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058FAF3-57A0-485E-8313-5A12C7482541}" xr6:coauthVersionLast="47" xr6:coauthVersionMax="47" xr10:uidLastSave="{00000000-0000-0000-0000-000000000000}"/>
  <bookViews>
    <workbookView xWindow="15" yWindow="15" windowWidth="28770" windowHeight="1545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7" i="1" l="1"/>
  <c r="C427" i="1"/>
  <c r="D427" i="1"/>
  <c r="E427" i="1"/>
  <c r="F427" i="1"/>
  <c r="G427" i="1"/>
  <c r="H427" i="1"/>
  <c r="I427" i="1"/>
  <c r="J427" i="1"/>
  <c r="K427" i="1"/>
  <c r="B425" i="1"/>
  <c r="C425" i="1"/>
  <c r="D425" i="1"/>
  <c r="E425" i="1"/>
  <c r="F425" i="1"/>
  <c r="G425" i="1"/>
  <c r="H425" i="1"/>
  <c r="I425" i="1"/>
  <c r="J425" i="1"/>
  <c r="K425" i="1"/>
  <c r="B426" i="1"/>
  <c r="C426" i="1"/>
  <c r="D426" i="1"/>
  <c r="E426" i="1"/>
  <c r="F426" i="1"/>
  <c r="G426" i="1"/>
  <c r="H426" i="1"/>
  <c r="I426" i="1"/>
  <c r="J426" i="1"/>
  <c r="K426" i="1"/>
  <c r="B423" i="1"/>
  <c r="C423" i="1"/>
  <c r="D423" i="1"/>
  <c r="E423" i="1"/>
  <c r="F423" i="1"/>
  <c r="G423" i="1"/>
  <c r="H423" i="1"/>
  <c r="I423" i="1"/>
  <c r="J423" i="1"/>
  <c r="K423" i="1"/>
  <c r="B424" i="1"/>
  <c r="C424" i="1"/>
  <c r="D424" i="1"/>
  <c r="E424" i="1"/>
  <c r="F424" i="1"/>
  <c r="G424" i="1"/>
  <c r="H424" i="1"/>
  <c r="I424" i="1"/>
  <c r="J424" i="1"/>
  <c r="K424" i="1"/>
  <c r="B413" i="1"/>
  <c r="C413" i="1"/>
  <c r="D413" i="1"/>
  <c r="E413" i="1"/>
  <c r="F413" i="1"/>
  <c r="G413" i="1"/>
  <c r="H413" i="1"/>
  <c r="I413" i="1"/>
  <c r="J413" i="1"/>
  <c r="K413" i="1"/>
  <c r="B414" i="1"/>
  <c r="C414" i="1"/>
  <c r="D414" i="1"/>
  <c r="E414" i="1"/>
  <c r="F414" i="1"/>
  <c r="G414" i="1"/>
  <c r="H414" i="1"/>
  <c r="I414" i="1"/>
  <c r="J414" i="1"/>
  <c r="K414" i="1"/>
  <c r="B415" i="1"/>
  <c r="C415" i="1"/>
  <c r="D415" i="1"/>
  <c r="E415" i="1"/>
  <c r="F415" i="1"/>
  <c r="G415" i="1"/>
  <c r="H415" i="1"/>
  <c r="I415" i="1"/>
  <c r="J415" i="1"/>
  <c r="K415" i="1"/>
  <c r="B416" i="1"/>
  <c r="C416" i="1"/>
  <c r="D416" i="1"/>
  <c r="E416" i="1"/>
  <c r="F416" i="1"/>
  <c r="G416" i="1"/>
  <c r="H416" i="1"/>
  <c r="I416" i="1"/>
  <c r="J416" i="1"/>
  <c r="K416" i="1"/>
  <c r="B417" i="1"/>
  <c r="C417" i="1"/>
  <c r="D417" i="1"/>
  <c r="E417" i="1"/>
  <c r="F417" i="1"/>
  <c r="G417" i="1"/>
  <c r="H417" i="1"/>
  <c r="I417" i="1"/>
  <c r="J417" i="1"/>
  <c r="K417" i="1"/>
  <c r="B418" i="1"/>
  <c r="C418" i="1"/>
  <c r="D418" i="1"/>
  <c r="E418" i="1"/>
  <c r="F418" i="1"/>
  <c r="G418" i="1"/>
  <c r="H418" i="1"/>
  <c r="I418" i="1"/>
  <c r="J418" i="1"/>
  <c r="K418" i="1"/>
  <c r="B419" i="1"/>
  <c r="C419" i="1"/>
  <c r="D419" i="1"/>
  <c r="E419" i="1"/>
  <c r="F419" i="1"/>
  <c r="G419" i="1"/>
  <c r="H419" i="1"/>
  <c r="I419" i="1"/>
  <c r="J419" i="1"/>
  <c r="K419" i="1"/>
  <c r="B420" i="1"/>
  <c r="C420" i="1"/>
  <c r="D420" i="1"/>
  <c r="E420" i="1"/>
  <c r="F420" i="1"/>
  <c r="G420" i="1"/>
  <c r="H420" i="1"/>
  <c r="I420" i="1"/>
  <c r="J420" i="1"/>
  <c r="K420" i="1"/>
  <c r="B421" i="1"/>
  <c r="C421" i="1"/>
  <c r="D421" i="1"/>
  <c r="E421" i="1"/>
  <c r="F421" i="1"/>
  <c r="G421" i="1"/>
  <c r="H421" i="1"/>
  <c r="I421" i="1"/>
  <c r="J421" i="1"/>
  <c r="K421" i="1"/>
  <c r="B422" i="1"/>
  <c r="C422" i="1"/>
  <c r="D422" i="1"/>
  <c r="E422" i="1"/>
  <c r="F422" i="1"/>
  <c r="G422" i="1"/>
  <c r="H422" i="1"/>
  <c r="I422" i="1"/>
  <c r="J422" i="1"/>
  <c r="K422" i="1"/>
  <c r="C165" i="3"/>
  <c r="D165" i="3"/>
  <c r="F165" i="3"/>
  <c r="H165" i="3"/>
  <c r="L165" i="3"/>
  <c r="C166" i="3"/>
  <c r="D166" i="3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H166" i="3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166" i="3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O169" i="3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O155" i="3"/>
  <c r="C155" i="3" s="1"/>
  <c r="B403" i="1" s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C387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C391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D142" i="3"/>
  <c r="C390" i="1" s="1"/>
  <c r="D141" i="3"/>
  <c r="D140" i="3"/>
  <c r="C388" i="1" s="1"/>
  <c r="D139" i="3"/>
  <c r="D138" i="3"/>
  <c r="C386" i="1" s="1"/>
  <c r="D137" i="3"/>
  <c r="C385" i="1" s="1"/>
  <c r="D136" i="3"/>
  <c r="C384" i="1" s="1"/>
  <c r="D135" i="3"/>
  <c r="C383" i="1" s="1"/>
  <c r="O145" i="3"/>
  <c r="C145" i="3" s="1"/>
  <c r="B39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C370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O129" i="3"/>
  <c r="C129" i="3" s="1"/>
  <c r="B377" i="1" s="1"/>
  <c r="O127" i="3"/>
  <c r="C127" i="3" s="1"/>
  <c r="B375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C355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C359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D106" i="3"/>
  <c r="C354" i="1" s="1"/>
  <c r="D107" i="3"/>
  <c r="D108" i="3"/>
  <c r="C356" i="1" s="1"/>
  <c r="D109" i="3"/>
  <c r="C357" i="1" s="1"/>
  <c r="D110" i="3"/>
  <c r="C358" i="1" s="1"/>
  <c r="D111" i="3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O119" i="3"/>
  <c r="C119" i="3" s="1"/>
  <c r="B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S42" i="3"/>
  <c r="T42" i="3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6" i="3"/>
  <c r="C86" i="3" s="1"/>
  <c r="B334" i="1" s="1"/>
  <c r="O88" i="3"/>
  <c r="C88" i="3" s="1"/>
  <c r="B336" i="1" s="1"/>
  <c r="D75" i="3"/>
  <c r="C323" i="1" s="1"/>
  <c r="D76" i="3"/>
  <c r="C324" i="1" s="1"/>
  <c r="O76" i="3"/>
  <c r="C76" i="3" s="1"/>
  <c r="B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68" i="3" l="1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O128" i="3"/>
  <c r="C128" i="3" s="1"/>
  <c r="B376" i="1" s="1"/>
  <c r="O144" i="3"/>
  <c r="C144" i="3" s="1"/>
  <c r="B392" i="1" s="1"/>
  <c r="O156" i="3"/>
  <c r="C156" i="3" s="1"/>
  <c r="B404" i="1" s="1"/>
  <c r="O170" i="3"/>
  <c r="O157" i="3"/>
  <c r="C157" i="3" s="1"/>
  <c r="B405" i="1" s="1"/>
  <c r="O171" i="3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O177" i="3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O178" i="3"/>
  <c r="O77" i="3"/>
  <c r="C77" i="3" s="1"/>
  <c r="B325" i="1" s="1"/>
  <c r="O167" i="3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2" i="1" s="1"/>
  <c r="G411" i="1"/>
  <c r="L135" i="3"/>
  <c r="K382" i="1"/>
  <c r="L136" i="3" l="1"/>
  <c r="K383" i="1"/>
  <c r="E383" i="1"/>
  <c r="F136" i="3"/>
  <c r="F137" i="3" l="1"/>
  <c r="E384" i="1"/>
  <c r="K384" i="1"/>
  <c r="L137" i="3"/>
  <c r="L138" i="3" l="1"/>
  <c r="K385" i="1"/>
  <c r="F138" i="3"/>
  <c r="E385" i="1"/>
  <c r="F139" i="3" l="1"/>
  <c r="E386" i="1"/>
  <c r="K386" i="1"/>
  <c r="L139" i="3"/>
  <c r="L140" i="3" l="1"/>
  <c r="K387" i="1"/>
  <c r="E387" i="1"/>
  <c r="F140" i="3"/>
  <c r="F141" i="3" l="1"/>
  <c r="E388" i="1"/>
  <c r="K388" i="1"/>
  <c r="L141" i="3"/>
  <c r="L142" i="3" l="1"/>
  <c r="K389" i="1"/>
  <c r="E389" i="1"/>
  <c r="F142" i="3"/>
  <c r="F143" i="3" l="1"/>
  <c r="E390" i="1"/>
  <c r="L143" i="3"/>
  <c r="K390" i="1"/>
  <c r="L144" i="3" l="1"/>
  <c r="K391" i="1"/>
  <c r="F144" i="3"/>
  <c r="E391" i="1"/>
  <c r="F145" i="3" l="1"/>
  <c r="E392" i="1"/>
  <c r="K392" i="1"/>
  <c r="L145" i="3"/>
  <c r="L146" i="3" l="1"/>
  <c r="K393" i="1"/>
  <c r="E393" i="1"/>
  <c r="F146" i="3"/>
  <c r="F147" i="3" l="1"/>
  <c r="E394" i="1"/>
  <c r="L147" i="3"/>
  <c r="K394" i="1"/>
  <c r="L148" i="3" l="1"/>
  <c r="K395" i="1"/>
  <c r="F148" i="3"/>
  <c r="E395" i="1"/>
  <c r="F149" i="3" l="1"/>
  <c r="E396" i="1"/>
  <c r="L149" i="3"/>
  <c r="K396" i="1"/>
  <c r="K397" i="1" l="1"/>
  <c r="L150" i="3"/>
  <c r="E397" i="1"/>
  <c r="F150" i="3"/>
  <c r="E398" i="1" l="1"/>
  <c r="F151" i="3"/>
  <c r="L151" i="3"/>
  <c r="K398" i="1"/>
  <c r="L152" i="3" l="1"/>
  <c r="K399" i="1"/>
  <c r="F152" i="3"/>
  <c r="E399" i="1"/>
  <c r="F153" i="3" l="1"/>
  <c r="E400" i="1"/>
  <c r="L153" i="3"/>
  <c r="K400" i="1"/>
  <c r="L154" i="3" l="1"/>
  <c r="K401" i="1"/>
  <c r="F154" i="3"/>
  <c r="E401" i="1"/>
  <c r="F155" i="3" l="1"/>
  <c r="E402" i="1"/>
  <c r="L155" i="3"/>
  <c r="K402" i="1"/>
  <c r="L156" i="3" l="1"/>
  <c r="K403" i="1"/>
  <c r="F156" i="3"/>
  <c r="E403" i="1"/>
  <c r="F157" i="3" l="1"/>
  <c r="E404" i="1"/>
  <c r="L157" i="3"/>
  <c r="K404" i="1"/>
  <c r="L158" i="3" l="1"/>
  <c r="K405" i="1"/>
  <c r="F158" i="3"/>
  <c r="E405" i="1"/>
  <c r="F159" i="3" l="1"/>
  <c r="E406" i="1"/>
  <c r="L159" i="3"/>
  <c r="K406" i="1"/>
  <c r="L160" i="3" l="1"/>
  <c r="K407" i="1"/>
  <c r="F160" i="3"/>
  <c r="E407" i="1"/>
  <c r="F161" i="3" l="1"/>
  <c r="E408" i="1"/>
  <c r="L161" i="3"/>
  <c r="K408" i="1"/>
  <c r="L162" i="3" l="1"/>
  <c r="K409" i="1"/>
  <c r="F162" i="3"/>
  <c r="E409" i="1"/>
  <c r="F163" i="3" l="1"/>
  <c r="E410" i="1"/>
  <c r="L163" i="3"/>
  <c r="K410" i="1"/>
  <c r="L164" i="3" l="1"/>
  <c r="K412" i="1" s="1"/>
  <c r="K411" i="1"/>
  <c r="F164" i="3"/>
  <c r="E412" i="1" s="1"/>
  <c r="E411" i="1"/>
</calcChain>
</file>

<file path=xl/sharedStrings.xml><?xml version="1.0" encoding="utf-8"?>
<sst xmlns="http://schemas.openxmlformats.org/spreadsheetml/2006/main" count="516" uniqueCount="341">
  <si>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</si>
  <si>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</si>
  <si>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</si>
  <si>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</si>
  <si>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</si>
  <si>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</si>
  <si>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</si>
  <si>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</si>
  <si>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</si>
  <si>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</si>
  <si>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</si>
  <si>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</si>
  <si>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</si>
  <si>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</si>
  <si>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</si>
  <si>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</si>
  <si>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</si>
  <si>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</si>
  <si>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</si>
  <si>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</si>
  <si>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</si>
  <si>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</si>
  <si>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</si>
  <si>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</si>
  <si>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</si>
  <si>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</si>
  <si>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</si>
  <si>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</si>
  <si>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</si>
  <si>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</si>
  <si>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</si>
  <si>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</si>
  <si>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</si>
  <si>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</si>
  <si>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</si>
  <si>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</si>
  <si>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</si>
  <si>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</si>
  <si>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</si>
  <si>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</si>
  <si>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</si>
  <si>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</si>
  <si>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</si>
  <si>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</si>
  <si>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</si>
  <si>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</si>
  <si>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</si>
  <si>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</si>
  <si>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</si>
  <si>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</si>
  <si>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</si>
  <si>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</si>
  <si>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</si>
  <si>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</si>
  <si>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</si>
  <si>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</si>
  <si>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</si>
  <si>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</si>
  <si>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</si>
  <si>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</si>
  <si>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</si>
  <si>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</si>
  <si>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</si>
  <si>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</si>
  <si>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</si>
  <si>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</si>
  <si>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</si>
  <si>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</si>
  <si>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</si>
  <si>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</si>
  <si>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</si>
  <si>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</si>
  <si>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</si>
  <si>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</si>
  <si>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</si>
  <si>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</si>
  <si>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</si>
  <si>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</si>
  <si>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</si>
  <si>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</si>
  <si>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</si>
  <si>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</si>
  <si>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</si>
  <si>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</si>
  <si>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</si>
  <si>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</si>
  <si>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</si>
  <si>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</si>
  <si>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</si>
  <si>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</si>
  <si>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</si>
  <si>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</si>
  <si>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</si>
  <si>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</si>
  <si>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</si>
  <si>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</si>
  <si>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</si>
  <si>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</si>
  <si>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</si>
  <si>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</si>
  <si>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</si>
  <si>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</si>
  <si>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</si>
  <si>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</si>
  <si>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</si>
  <si>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</si>
  <si>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</si>
  <si>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</si>
  <si>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</si>
  <si>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</si>
  <si>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</si>
  <si>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</si>
  <si>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</si>
  <si>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</si>
  <si>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</si>
  <si>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</si>
  <si>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</si>
  <si>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</si>
  <si>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</si>
  <si>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</si>
  <si>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</si>
  <si>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</si>
  <si>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</si>
  <si>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</si>
  <si>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</si>
  <si>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</si>
  <si>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</si>
  <si>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</si>
  <si>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</si>
  <si>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</si>
  <si>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</si>
  <si>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</si>
  <si>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</si>
  <si>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</si>
  <si>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</si>
  <si>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</si>
  <si>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</si>
  <si>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</si>
  <si>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</si>
  <si>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</si>
  <si>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</si>
  <si>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</si>
  <si>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</si>
  <si>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</si>
  <si>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</si>
  <si>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</si>
  <si>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</si>
  <si>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</si>
  <si>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</si>
  <si>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</si>
  <si>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</si>
  <si>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</si>
  <si>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</si>
  <si>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</si>
  <si>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</si>
  <si>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</si>
  <si>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</si>
  <si>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</si>
  <si>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</si>
  <si>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</si>
  <si>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</si>
  <si>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</si>
  <si>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</si>
  <si>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</si>
  <si>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</si>
  <si>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</si>
  <si>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</si>
  <si>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</si>
  <si>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</si>
  <si>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</si>
  <si>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</si>
  <si>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</si>
  <si>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</si>
  <si>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</si>
  <si>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</si>
  <si>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</si>
  <si>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</si>
  <si>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</si>
  <si>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</si>
  <si>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</si>
  <si>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</si>
  <si>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</si>
  <si>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</si>
  <si>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</si>
  <si>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</si>
  <si>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</si>
  <si>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</si>
  <si>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</si>
  <si>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</si>
  <si>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</si>
  <si>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</si>
  <si>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</si>
  <si>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</si>
  <si>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</si>
  <si>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</si>
  <si>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</si>
  <si>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</si>
  <si>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</si>
  <si>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</si>
  <si>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</si>
  <si>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</si>
  <si>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</si>
  <si>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</si>
  <si>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</si>
  <si>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</si>
  <si>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</si>
  <si>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</si>
  <si>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</si>
  <si>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</si>
  <si>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</si>
  <si>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</si>
  <si>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</si>
  <si>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</si>
  <si>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</si>
  <si>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</si>
  <si>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</si>
  <si>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</si>
  <si>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</si>
  <si>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</si>
  <si>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</si>
  <si>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</si>
  <si>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</si>
  <si>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</si>
  <si>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</si>
  <si>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</si>
  <si>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</si>
  <si>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</si>
  <si>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</si>
  <si>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</si>
  <si>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</si>
  <si>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</si>
  <si>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</si>
  <si>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</si>
  <si>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</si>
  <si>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</si>
  <si>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</si>
  <si>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</si>
  <si>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</si>
  <si>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</si>
  <si>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</si>
  <si>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</si>
  <si>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</si>
  <si>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</si>
  <si>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</si>
  <si>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</si>
  <si>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</si>
  <si>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</si>
  <si>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</si>
  <si>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</si>
  <si>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</si>
  <si>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</si>
  <si>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</si>
  <si>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</si>
  <si>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</si>
  <si>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</si>
  <si>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</si>
  <si>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</si>
  <si>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</si>
  <si>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</si>
  <si>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</si>
  <si>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</si>
  <si>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</si>
  <si>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</si>
  <si>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</si>
  <si>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</si>
  <si>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</si>
  <si>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</si>
  <si>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</si>
  <si>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</si>
  <si>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</si>
  <si>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</si>
  <si>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</si>
  <si>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</si>
  <si>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</si>
  <si>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</si>
  <si>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</si>
  <si>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</si>
  <si>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</si>
  <si>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</si>
  <si>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</si>
  <si>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</si>
  <si>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</si>
  <si>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</si>
  <si>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</si>
  <si>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</si>
  <si>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</si>
  <si>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</si>
  <si>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</si>
  <si>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</si>
  <si>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</si>
  <si>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</si>
  <si>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</si>
  <si>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</si>
  <si>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</si>
  <si>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</si>
  <si>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</si>
  <si>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</si>
  <si>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</si>
  <si>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</si>
  <si>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</si>
  <si>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</si>
  <si>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</si>
  <si>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</si>
  <si>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</si>
  <si>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</si>
  <si>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</si>
  <si>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</si>
  <si>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</si>
  <si>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</si>
  <si>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</si>
  <si>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</si>
  <si>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</si>
  <si>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</si>
  <si>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</si>
  <si>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</si>
  <si>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</si>
  <si>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</si>
  <si>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</si>
  <si>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</si>
  <si>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</si>
  <si>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</si>
  <si>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</si>
  <si>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</si>
  <si>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</si>
  <si>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</si>
  <si>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</si>
  <si>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</si>
  <si>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</si>
  <si>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</si>
  <si>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</si>
  <si>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</si>
  <si>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</si>
  <si>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</si>
  <si>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</si>
  <si>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</si>
  <si>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</si>
  <si>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e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</si>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</sst>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27"/>
  <sheetViews>
    <sheetView tabSelected="1" zoomScale="115" zoomScaleNormal="115" workbookViewId="0">
      <pane ySplit="1" topLeftCell="A405" activePane="bottomLeft" state="frozen"/>
      <selection pane="bottomLeft" activeCell="B420" sqref="B420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79"/>
  <sheetViews>
    <sheetView topLeftCell="A151" workbookViewId="0">
      <selection activeCell="B173" sqref="B173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337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338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339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340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336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5">M45*O45</f>
        <v>9.9999999999999993E+111</v>
      </c>
      <c r="D45" s="16" t="str">
        <f t="shared" ref="D45:D59" si="26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5"/>
        <v>1.9999999999999999E+112</v>
      </c>
      <c r="D46" s="16" t="str">
        <f t="shared" si="26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5"/>
        <v>5.0000000000000001E+112</v>
      </c>
      <c r="D47" s="16" t="str">
        <f t="shared" si="26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5"/>
        <v>1E+113</v>
      </c>
      <c r="D48" s="16" t="str">
        <f t="shared" si="26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5"/>
        <v>2E+113</v>
      </c>
      <c r="D49" s="16" t="str">
        <f t="shared" si="26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5"/>
        <v>4.9999999999999994E+113</v>
      </c>
      <c r="D50" s="16" t="str">
        <f t="shared" si="26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5"/>
        <v>9.9999999999999988E+113</v>
      </c>
      <c r="D51" s="16" t="str">
        <f t="shared" si="26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5"/>
        <v>1.5E+114</v>
      </c>
      <c r="D52" s="16" t="str">
        <f t="shared" si="26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5"/>
        <v>1.9999999999999998E+114</v>
      </c>
      <c r="D53" s="16" t="str">
        <f t="shared" si="26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5"/>
        <v>3E+114</v>
      </c>
      <c r="D54" s="16" t="str">
        <f t="shared" si="26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5"/>
        <v>5.0000000000000001E+114</v>
      </c>
      <c r="D55" s="16" t="str">
        <f t="shared" si="26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5"/>
        <v>7.999999999999999E+114</v>
      </c>
      <c r="D56" s="16" t="str">
        <f t="shared" si="26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5"/>
        <v>1E+115</v>
      </c>
      <c r="D57" s="16" t="str">
        <f t="shared" si="26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5"/>
        <v>2E+115</v>
      </c>
      <c r="D58" s="16" t="str">
        <f t="shared" si="26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5"/>
        <v>5.0000000000000001E+115</v>
      </c>
      <c r="D59" s="16" t="str">
        <f t="shared" si="26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7">M60*O60</f>
        <v>1E+116</v>
      </c>
      <c r="D60" s="16" t="str">
        <f t="shared" ref="D60:D74" si="28">M60&amp;N60</f>
        <v>1섬</v>
      </c>
      <c r="E60" s="16">
        <v>20</v>
      </c>
      <c r="F60" s="16">
        <f t="shared" ref="F60:F123" si="29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0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7"/>
        <v>2E+116</v>
      </c>
      <c r="D61" s="16" t="str">
        <f t="shared" si="28"/>
        <v>2섬</v>
      </c>
      <c r="E61" s="16">
        <v>20</v>
      </c>
      <c r="F61" s="16">
        <f t="shared" si="29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0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7"/>
        <v>5.0000000000000003E+116</v>
      </c>
      <c r="D62" s="16" t="str">
        <f t="shared" si="28"/>
        <v>5섬</v>
      </c>
      <c r="E62" s="16">
        <v>20</v>
      </c>
      <c r="F62" s="16">
        <f t="shared" si="29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0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7"/>
        <v>1.0000000000000001E+117</v>
      </c>
      <c r="D63" s="16" t="str">
        <f t="shared" si="28"/>
        <v>10섬</v>
      </c>
      <c r="E63" s="16">
        <v>20</v>
      </c>
      <c r="F63" s="16">
        <f t="shared" si="29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0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27"/>
        <v>2.0000000000000001E+117</v>
      </c>
      <c r="D64" s="16" t="str">
        <f t="shared" si="28"/>
        <v>20섬</v>
      </c>
      <c r="E64" s="16">
        <v>20</v>
      </c>
      <c r="F64" s="16">
        <f t="shared" si="29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0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27"/>
        <v>4.9999999999999998E+117</v>
      </c>
      <c r="D65" s="16" t="str">
        <f t="shared" si="28"/>
        <v>50섬</v>
      </c>
      <c r="E65" s="16">
        <v>20</v>
      </c>
      <c r="F65" s="16">
        <f t="shared" si="29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0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27"/>
        <v>9.9999999999999997E+117</v>
      </c>
      <c r="D66" s="16" t="str">
        <f t="shared" si="28"/>
        <v>100섬</v>
      </c>
      <c r="E66" s="16">
        <v>20</v>
      </c>
      <c r="F66" s="16">
        <f t="shared" si="29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0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27"/>
        <v>1.5E+118</v>
      </c>
      <c r="D67" s="16" t="str">
        <f t="shared" si="28"/>
        <v>150섬</v>
      </c>
      <c r="E67" s="16">
        <v>20</v>
      </c>
      <c r="F67" s="16">
        <f t="shared" si="29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0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27"/>
        <v>1.9999999999999999E+118</v>
      </c>
      <c r="D68" s="16" t="str">
        <f t="shared" si="28"/>
        <v>200섬</v>
      </c>
      <c r="E68" s="16">
        <v>20</v>
      </c>
      <c r="F68" s="16">
        <f t="shared" si="29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0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27"/>
        <v>3E+118</v>
      </c>
      <c r="D69" s="16" t="str">
        <f t="shared" si="28"/>
        <v>300섬</v>
      </c>
      <c r="E69" s="16">
        <v>20</v>
      </c>
      <c r="F69" s="16">
        <f t="shared" si="29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0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27"/>
        <v>4.9999999999999997E+118</v>
      </c>
      <c r="D70" s="16" t="str">
        <f t="shared" si="28"/>
        <v>500섬</v>
      </c>
      <c r="E70" s="16">
        <v>20</v>
      </c>
      <c r="F70" s="16">
        <f t="shared" si="29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0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27"/>
        <v>7.9999999999999997E+118</v>
      </c>
      <c r="D71" s="16" t="str">
        <f t="shared" si="28"/>
        <v>800섬</v>
      </c>
      <c r="E71" s="16">
        <v>20</v>
      </c>
      <c r="F71" s="16">
        <f t="shared" si="29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0"/>
        <v>0.86800000000000022</v>
      </c>
      <c r="M71" s="20">
        <v>800</v>
      </c>
      <c r="N71" s="19" t="s">
        <v>332</v>
      </c>
      <c r="O71" s="12" t="str">
        <f t="shared" ref="O71:O102" si="31">VLOOKUP(N71,Q:T,4,FALSE)</f>
        <v>1E+116</v>
      </c>
    </row>
    <row r="72" spans="2:15" x14ac:dyDescent="0.3">
      <c r="B72" s="21">
        <v>318</v>
      </c>
      <c r="C72" s="16">
        <f t="shared" si="27"/>
        <v>9.9999999999999994E+118</v>
      </c>
      <c r="D72" s="16" t="str">
        <f t="shared" si="28"/>
        <v>1000섬</v>
      </c>
      <c r="E72" s="16">
        <v>20</v>
      </c>
      <c r="F72" s="16">
        <f t="shared" si="29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0"/>
        <v>0.87200000000000022</v>
      </c>
      <c r="M72" s="20">
        <v>1000</v>
      </c>
      <c r="N72" s="19" t="s">
        <v>332</v>
      </c>
      <c r="O72" s="12" t="str">
        <f t="shared" si="31"/>
        <v>1E+116</v>
      </c>
    </row>
    <row r="73" spans="2:15" x14ac:dyDescent="0.3">
      <c r="B73" s="21">
        <v>319</v>
      </c>
      <c r="C73" s="16">
        <f t="shared" si="27"/>
        <v>1.9999999999999999E+119</v>
      </c>
      <c r="D73" s="16" t="str">
        <f t="shared" si="28"/>
        <v>2000섬</v>
      </c>
      <c r="E73" s="16">
        <v>20</v>
      </c>
      <c r="F73" s="16">
        <f t="shared" si="29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0"/>
        <v>0.87600000000000022</v>
      </c>
      <c r="M73" s="20">
        <v>2000</v>
      </c>
      <c r="N73" s="19" t="s">
        <v>332</v>
      </c>
      <c r="O73" s="12" t="str">
        <f t="shared" si="31"/>
        <v>1E+116</v>
      </c>
    </row>
    <row r="74" spans="2:15" x14ac:dyDescent="0.3">
      <c r="B74" s="21">
        <v>320</v>
      </c>
      <c r="C74" s="16">
        <f t="shared" si="27"/>
        <v>4.9999999999999999E+119</v>
      </c>
      <c r="D74" s="16" t="str">
        <f t="shared" si="28"/>
        <v>5000섬</v>
      </c>
      <c r="E74" s="16">
        <v>20</v>
      </c>
      <c r="F74" s="16">
        <f t="shared" si="29"/>
        <v>31000000</v>
      </c>
      <c r="G74" s="16">
        <v>2</v>
      </c>
      <c r="H74" s="16">
        <f t="shared" ref="H74:H137" si="32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0"/>
        <v>0.88000000000000023</v>
      </c>
      <c r="M74" s="20">
        <v>5000</v>
      </c>
      <c r="N74" s="19" t="s">
        <v>332</v>
      </c>
      <c r="O74" s="12" t="str">
        <f t="shared" si="31"/>
        <v>1E+116</v>
      </c>
    </row>
    <row r="75" spans="2:15" x14ac:dyDescent="0.3">
      <c r="B75" s="21">
        <v>321</v>
      </c>
      <c r="C75" s="16">
        <f t="shared" ref="C75:C79" si="33">M75*O75</f>
        <v>9.9999999999999998E+119</v>
      </c>
      <c r="D75" s="16" t="str">
        <f t="shared" ref="D75:D79" si="34">M75&amp;N75</f>
        <v>1찰</v>
      </c>
      <c r="E75" s="16">
        <v>20</v>
      </c>
      <c r="F75" s="16">
        <f t="shared" si="29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0"/>
        <v>0.88400000000000023</v>
      </c>
      <c r="M75" s="20">
        <v>1</v>
      </c>
      <c r="N75" s="19" t="s">
        <v>333</v>
      </c>
      <c r="O75" s="12" t="str">
        <f t="shared" si="31"/>
        <v>1E+120</v>
      </c>
    </row>
    <row r="76" spans="2:15" x14ac:dyDescent="0.3">
      <c r="B76" s="21">
        <v>322</v>
      </c>
      <c r="C76" s="16">
        <f t="shared" si="33"/>
        <v>2E+120</v>
      </c>
      <c r="D76" s="16" t="str">
        <f t="shared" si="34"/>
        <v>2찰</v>
      </c>
      <c r="E76" s="16">
        <v>20</v>
      </c>
      <c r="F76" s="16">
        <f t="shared" si="29"/>
        <v>31200000</v>
      </c>
      <c r="G76" s="16">
        <v>2</v>
      </c>
      <c r="H76" s="16">
        <f t="shared" si="32"/>
        <v>0.27760000000000068</v>
      </c>
      <c r="I76" s="16">
        <v>23</v>
      </c>
      <c r="J76" s="16">
        <v>0</v>
      </c>
      <c r="K76" s="16">
        <v>60</v>
      </c>
      <c r="L76" s="16">
        <f t="shared" si="30"/>
        <v>0.88800000000000023</v>
      </c>
      <c r="M76" s="20">
        <v>2</v>
      </c>
      <c r="N76" s="19" t="s">
        <v>333</v>
      </c>
      <c r="O76" s="12" t="str">
        <f t="shared" si="31"/>
        <v>1E+120</v>
      </c>
    </row>
    <row r="77" spans="2:15" x14ac:dyDescent="0.3">
      <c r="B77" s="21">
        <v>323</v>
      </c>
      <c r="C77" s="16">
        <f t="shared" si="33"/>
        <v>4.9999999999999996E+120</v>
      </c>
      <c r="D77" s="16" t="str">
        <f t="shared" si="34"/>
        <v>5찰</v>
      </c>
      <c r="E77" s="16">
        <v>20</v>
      </c>
      <c r="F77" s="16">
        <f t="shared" si="29"/>
        <v>31300000</v>
      </c>
      <c r="G77" s="16">
        <v>2</v>
      </c>
      <c r="H77" s="16">
        <f t="shared" si="32"/>
        <v>0.27800000000000069</v>
      </c>
      <c r="I77" s="16">
        <v>23</v>
      </c>
      <c r="J77" s="16">
        <v>0</v>
      </c>
      <c r="K77" s="16">
        <v>60</v>
      </c>
      <c r="L77" s="16">
        <f t="shared" si="30"/>
        <v>0.89200000000000024</v>
      </c>
      <c r="M77" s="20">
        <v>5</v>
      </c>
      <c r="N77" s="19" t="s">
        <v>333</v>
      </c>
      <c r="O77" s="12" t="str">
        <f t="shared" si="31"/>
        <v>1E+120</v>
      </c>
    </row>
    <row r="78" spans="2:15" x14ac:dyDescent="0.3">
      <c r="B78" s="21">
        <v>324</v>
      </c>
      <c r="C78" s="16">
        <f t="shared" si="33"/>
        <v>9.9999999999999992E+120</v>
      </c>
      <c r="D78" s="16" t="str">
        <f t="shared" si="34"/>
        <v>10찰</v>
      </c>
      <c r="E78" s="16">
        <v>20</v>
      </c>
      <c r="F78" s="16">
        <f t="shared" si="29"/>
        <v>31400000</v>
      </c>
      <c r="G78" s="16">
        <v>2</v>
      </c>
      <c r="H78" s="16">
        <f t="shared" si="32"/>
        <v>0.2784000000000007</v>
      </c>
      <c r="I78" s="16">
        <v>23</v>
      </c>
      <c r="J78" s="16">
        <v>0</v>
      </c>
      <c r="K78" s="16">
        <v>60</v>
      </c>
      <c r="L78" s="16">
        <f t="shared" si="30"/>
        <v>0.89600000000000024</v>
      </c>
      <c r="M78" s="20">
        <v>10</v>
      </c>
      <c r="N78" s="19" t="s">
        <v>333</v>
      </c>
      <c r="O78" s="12" t="str">
        <f t="shared" si="31"/>
        <v>1E+120</v>
      </c>
    </row>
    <row r="79" spans="2:15" x14ac:dyDescent="0.3">
      <c r="B79" s="21">
        <v>325</v>
      </c>
      <c r="C79" s="16">
        <f t="shared" si="33"/>
        <v>1.9999999999999998E+121</v>
      </c>
      <c r="D79" s="16" t="str">
        <f t="shared" si="34"/>
        <v>20찰</v>
      </c>
      <c r="E79" s="16">
        <v>20</v>
      </c>
      <c r="F79" s="16">
        <f t="shared" si="29"/>
        <v>31500000</v>
      </c>
      <c r="G79" s="16">
        <v>2</v>
      </c>
      <c r="H79" s="16">
        <f t="shared" si="32"/>
        <v>0.27880000000000071</v>
      </c>
      <c r="I79" s="16">
        <v>23</v>
      </c>
      <c r="J79" s="16">
        <v>0</v>
      </c>
      <c r="K79" s="16">
        <v>60</v>
      </c>
      <c r="L79" s="16">
        <f t="shared" si="30"/>
        <v>0.90000000000000024</v>
      </c>
      <c r="M79" s="20">
        <v>20</v>
      </c>
      <c r="N79" s="19" t="s">
        <v>333</v>
      </c>
      <c r="O79" s="12" t="str">
        <f t="shared" si="31"/>
        <v>1E+120</v>
      </c>
    </row>
    <row r="80" spans="2:15" x14ac:dyDescent="0.3">
      <c r="B80" s="21">
        <v>326</v>
      </c>
      <c r="C80" s="16">
        <f t="shared" ref="C80:C104" si="35">M80*O80</f>
        <v>5.0000000000000001E+121</v>
      </c>
      <c r="D80" s="16" t="str">
        <f t="shared" ref="D80:D104" si="36">M80&amp;N80</f>
        <v>50찰</v>
      </c>
      <c r="E80" s="16">
        <v>20</v>
      </c>
      <c r="F80" s="16">
        <f t="shared" si="29"/>
        <v>31600000</v>
      </c>
      <c r="G80" s="16">
        <v>2</v>
      </c>
      <c r="H80" s="16">
        <f t="shared" si="32"/>
        <v>0.27920000000000073</v>
      </c>
      <c r="I80" s="16">
        <v>23</v>
      </c>
      <c r="J80" s="16">
        <v>0</v>
      </c>
      <c r="K80" s="16">
        <v>60</v>
      </c>
      <c r="L80" s="16">
        <f t="shared" si="30"/>
        <v>0.90400000000000025</v>
      </c>
      <c r="M80" s="20">
        <v>50</v>
      </c>
      <c r="N80" s="19" t="s">
        <v>333</v>
      </c>
      <c r="O80" s="12" t="str">
        <f t="shared" si="31"/>
        <v>1E+120</v>
      </c>
    </row>
    <row r="81" spans="2:15" x14ac:dyDescent="0.3">
      <c r="B81" s="21">
        <v>327</v>
      </c>
      <c r="C81" s="16">
        <f t="shared" si="35"/>
        <v>1E+122</v>
      </c>
      <c r="D81" s="16" t="str">
        <f t="shared" si="36"/>
        <v>100찰</v>
      </c>
      <c r="E81" s="16">
        <v>20</v>
      </c>
      <c r="F81" s="16">
        <f t="shared" si="29"/>
        <v>31700000</v>
      </c>
      <c r="G81" s="16">
        <v>2</v>
      </c>
      <c r="H81" s="16">
        <f t="shared" si="32"/>
        <v>0.27960000000000074</v>
      </c>
      <c r="I81" s="16">
        <v>23</v>
      </c>
      <c r="J81" s="16">
        <v>0</v>
      </c>
      <c r="K81" s="16">
        <v>60</v>
      </c>
      <c r="L81" s="16">
        <f t="shared" si="30"/>
        <v>0.90800000000000025</v>
      </c>
      <c r="M81" s="20">
        <v>100</v>
      </c>
      <c r="N81" s="19" t="s">
        <v>333</v>
      </c>
      <c r="O81" s="12" t="str">
        <f t="shared" si="31"/>
        <v>1E+120</v>
      </c>
    </row>
    <row r="82" spans="2:15" x14ac:dyDescent="0.3">
      <c r="B82" s="21">
        <v>328</v>
      </c>
      <c r="C82" s="16">
        <f t="shared" si="35"/>
        <v>1.4999999999999999E+122</v>
      </c>
      <c r="D82" s="16" t="str">
        <f t="shared" si="36"/>
        <v>150찰</v>
      </c>
      <c r="E82" s="16">
        <v>20</v>
      </c>
      <c r="F82" s="16">
        <f t="shared" si="29"/>
        <v>31800000</v>
      </c>
      <c r="G82" s="16">
        <v>2</v>
      </c>
      <c r="H82" s="16">
        <f t="shared" si="32"/>
        <v>0.28000000000000075</v>
      </c>
      <c r="I82" s="16">
        <v>23</v>
      </c>
      <c r="J82" s="16">
        <v>0</v>
      </c>
      <c r="K82" s="16">
        <v>60</v>
      </c>
      <c r="L82" s="16">
        <f t="shared" si="30"/>
        <v>0.91200000000000025</v>
      </c>
      <c r="M82" s="20">
        <v>150</v>
      </c>
      <c r="N82" s="19" t="s">
        <v>333</v>
      </c>
      <c r="O82" s="12" t="str">
        <f t="shared" si="31"/>
        <v>1E+120</v>
      </c>
    </row>
    <row r="83" spans="2:15" x14ac:dyDescent="0.3">
      <c r="B83" s="21">
        <v>329</v>
      </c>
      <c r="C83" s="16">
        <f t="shared" si="35"/>
        <v>2E+122</v>
      </c>
      <c r="D83" s="16" t="str">
        <f t="shared" si="36"/>
        <v>200찰</v>
      </c>
      <c r="E83" s="16">
        <v>20</v>
      </c>
      <c r="F83" s="16">
        <f t="shared" si="29"/>
        <v>31900000</v>
      </c>
      <c r="G83" s="16">
        <v>2</v>
      </c>
      <c r="H83" s="16">
        <f t="shared" si="32"/>
        <v>0.28040000000000076</v>
      </c>
      <c r="I83" s="16">
        <v>23</v>
      </c>
      <c r="J83" s="16">
        <v>0</v>
      </c>
      <c r="K83" s="16">
        <v>60</v>
      </c>
      <c r="L83" s="16">
        <f t="shared" si="30"/>
        <v>0.91600000000000026</v>
      </c>
      <c r="M83" s="20">
        <v>200</v>
      </c>
      <c r="N83" s="19" t="s">
        <v>333</v>
      </c>
      <c r="O83" s="12" t="str">
        <f t="shared" si="31"/>
        <v>1E+120</v>
      </c>
    </row>
    <row r="84" spans="2:15" x14ac:dyDescent="0.3">
      <c r="B84" s="21">
        <v>330</v>
      </c>
      <c r="C84" s="16">
        <f t="shared" si="35"/>
        <v>2.9999999999999999E+122</v>
      </c>
      <c r="D84" s="16" t="str">
        <f t="shared" si="36"/>
        <v>300찰</v>
      </c>
      <c r="E84" s="16">
        <v>20</v>
      </c>
      <c r="F84" s="16">
        <f t="shared" si="29"/>
        <v>32000000</v>
      </c>
      <c r="G84" s="16">
        <v>2</v>
      </c>
      <c r="H84" s="16">
        <f t="shared" si="32"/>
        <v>0.28080000000000077</v>
      </c>
      <c r="I84" s="16">
        <v>23</v>
      </c>
      <c r="J84" s="16">
        <v>0</v>
      </c>
      <c r="K84" s="16">
        <v>60</v>
      </c>
      <c r="L84" s="16">
        <f t="shared" si="30"/>
        <v>0.92000000000000026</v>
      </c>
      <c r="M84" s="20">
        <v>300</v>
      </c>
      <c r="N84" s="19" t="s">
        <v>333</v>
      </c>
      <c r="O84" s="12" t="str">
        <f t="shared" si="31"/>
        <v>1E+120</v>
      </c>
    </row>
    <row r="85" spans="2:15" x14ac:dyDescent="0.3">
      <c r="B85" s="21">
        <v>331</v>
      </c>
      <c r="C85" s="16">
        <f t="shared" si="35"/>
        <v>4.9999999999999999E+122</v>
      </c>
      <c r="D85" s="16" t="str">
        <f t="shared" si="36"/>
        <v>500찰</v>
      </c>
      <c r="E85" s="16">
        <v>20</v>
      </c>
      <c r="F85" s="16">
        <f t="shared" si="29"/>
        <v>32100000</v>
      </c>
      <c r="G85" s="16">
        <v>2</v>
      </c>
      <c r="H85" s="16">
        <f t="shared" si="32"/>
        <v>0.28120000000000078</v>
      </c>
      <c r="I85" s="16">
        <v>23</v>
      </c>
      <c r="J85" s="16">
        <v>0</v>
      </c>
      <c r="K85" s="16">
        <v>60</v>
      </c>
      <c r="L85" s="16">
        <f t="shared" si="30"/>
        <v>0.92400000000000027</v>
      </c>
      <c r="M85" s="20">
        <v>500</v>
      </c>
      <c r="N85" s="19" t="s">
        <v>333</v>
      </c>
      <c r="O85" s="12" t="str">
        <f t="shared" si="31"/>
        <v>1E+120</v>
      </c>
    </row>
    <row r="86" spans="2:15" x14ac:dyDescent="0.3">
      <c r="B86" s="21">
        <v>332</v>
      </c>
      <c r="C86" s="16">
        <f t="shared" si="35"/>
        <v>8.0000000000000001E+122</v>
      </c>
      <c r="D86" s="16" t="str">
        <f t="shared" si="36"/>
        <v>800찰</v>
      </c>
      <c r="E86" s="16">
        <v>20</v>
      </c>
      <c r="F86" s="16">
        <f t="shared" si="29"/>
        <v>32200000</v>
      </c>
      <c r="G86" s="16">
        <v>2</v>
      </c>
      <c r="H86" s="16">
        <f t="shared" si="32"/>
        <v>0.28160000000000079</v>
      </c>
      <c r="I86" s="16">
        <v>23</v>
      </c>
      <c r="J86" s="16">
        <v>0</v>
      </c>
      <c r="K86" s="16">
        <v>60</v>
      </c>
      <c r="L86" s="16">
        <f t="shared" si="30"/>
        <v>0.92800000000000027</v>
      </c>
      <c r="M86" s="20">
        <v>800</v>
      </c>
      <c r="N86" s="19" t="s">
        <v>333</v>
      </c>
      <c r="O86" s="12" t="str">
        <f t="shared" si="31"/>
        <v>1E+120</v>
      </c>
    </row>
    <row r="87" spans="2:15" x14ac:dyDescent="0.3">
      <c r="B87" s="21">
        <v>333</v>
      </c>
      <c r="C87" s="16">
        <f t="shared" si="35"/>
        <v>9.9999999999999998E+122</v>
      </c>
      <c r="D87" s="16" t="str">
        <f t="shared" si="36"/>
        <v>1000찰</v>
      </c>
      <c r="E87" s="16">
        <v>20</v>
      </c>
      <c r="F87" s="16">
        <f t="shared" si="29"/>
        <v>32300000</v>
      </c>
      <c r="G87" s="16">
        <v>2</v>
      </c>
      <c r="H87" s="16">
        <f t="shared" si="32"/>
        <v>0.28200000000000081</v>
      </c>
      <c r="I87" s="16">
        <v>23</v>
      </c>
      <c r="J87" s="16">
        <v>0</v>
      </c>
      <c r="K87" s="16">
        <v>60</v>
      </c>
      <c r="L87" s="16">
        <f t="shared" si="30"/>
        <v>0.93200000000000027</v>
      </c>
      <c r="M87" s="20">
        <v>1000</v>
      </c>
      <c r="N87" s="19" t="s">
        <v>333</v>
      </c>
      <c r="O87" s="12" t="str">
        <f t="shared" si="31"/>
        <v>1E+120</v>
      </c>
    </row>
    <row r="88" spans="2:15" x14ac:dyDescent="0.3">
      <c r="B88" s="21">
        <v>334</v>
      </c>
      <c r="C88" s="16">
        <f t="shared" si="35"/>
        <v>2E+123</v>
      </c>
      <c r="D88" s="16" t="str">
        <f t="shared" si="36"/>
        <v>2000찰</v>
      </c>
      <c r="E88" s="16">
        <v>20</v>
      </c>
      <c r="F88" s="16">
        <f t="shared" si="29"/>
        <v>32400000</v>
      </c>
      <c r="G88" s="16">
        <v>2</v>
      </c>
      <c r="H88" s="16">
        <f t="shared" si="32"/>
        <v>0.28240000000000082</v>
      </c>
      <c r="I88" s="16">
        <v>23</v>
      </c>
      <c r="J88" s="16">
        <v>0</v>
      </c>
      <c r="K88" s="16">
        <v>60</v>
      </c>
      <c r="L88" s="16">
        <f t="shared" si="30"/>
        <v>0.93600000000000028</v>
      </c>
      <c r="M88" s="20">
        <v>2000</v>
      </c>
      <c r="N88" s="19" t="s">
        <v>333</v>
      </c>
      <c r="O88" s="12" t="str">
        <f t="shared" si="31"/>
        <v>1E+120</v>
      </c>
    </row>
    <row r="89" spans="2:15" x14ac:dyDescent="0.3">
      <c r="B89" s="21">
        <v>335</v>
      </c>
      <c r="C89" s="16">
        <f t="shared" si="35"/>
        <v>4.9999999999999997E+123</v>
      </c>
      <c r="D89" s="16" t="str">
        <f t="shared" si="36"/>
        <v>5000찰</v>
      </c>
      <c r="E89" s="16">
        <v>20</v>
      </c>
      <c r="F89" s="16">
        <f t="shared" si="29"/>
        <v>32500000</v>
      </c>
      <c r="G89" s="16">
        <v>2</v>
      </c>
      <c r="H89" s="16">
        <f t="shared" si="32"/>
        <v>0.28280000000000083</v>
      </c>
      <c r="I89" s="16">
        <v>23</v>
      </c>
      <c r="J89" s="16">
        <v>0</v>
      </c>
      <c r="K89" s="16">
        <v>60</v>
      </c>
      <c r="L89" s="16">
        <f t="shared" si="30"/>
        <v>0.94000000000000028</v>
      </c>
      <c r="M89" s="20">
        <v>5000</v>
      </c>
      <c r="N89" s="19" t="s">
        <v>333</v>
      </c>
      <c r="O89" s="12" t="str">
        <f t="shared" si="31"/>
        <v>1E+120</v>
      </c>
    </row>
    <row r="90" spans="2:15" x14ac:dyDescent="0.3">
      <c r="B90" s="21">
        <v>336</v>
      </c>
      <c r="C90" s="16">
        <f t="shared" si="35"/>
        <v>9.9999999999999995E+123</v>
      </c>
      <c r="D90" s="16" t="str">
        <f t="shared" si="36"/>
        <v>1교</v>
      </c>
      <c r="E90" s="16">
        <v>20</v>
      </c>
      <c r="F90" s="16">
        <f t="shared" si="29"/>
        <v>32600000</v>
      </c>
      <c r="G90" s="16">
        <v>2</v>
      </c>
      <c r="H90" s="16">
        <f t="shared" si="32"/>
        <v>0.28320000000000084</v>
      </c>
      <c r="I90" s="16">
        <v>23</v>
      </c>
      <c r="J90" s="16">
        <v>0</v>
      </c>
      <c r="K90" s="16">
        <v>60</v>
      </c>
      <c r="L90" s="16">
        <f t="shared" si="30"/>
        <v>0.94400000000000028</v>
      </c>
      <c r="M90" s="20">
        <v>1</v>
      </c>
      <c r="N90" s="19" t="s">
        <v>334</v>
      </c>
      <c r="O90" s="12" t="str">
        <f t="shared" si="31"/>
        <v>1E+124</v>
      </c>
    </row>
    <row r="91" spans="2:15" x14ac:dyDescent="0.3">
      <c r="B91" s="21">
        <v>337</v>
      </c>
      <c r="C91" s="16">
        <f t="shared" si="35"/>
        <v>1.9999999999999999E+124</v>
      </c>
      <c r="D91" s="16" t="str">
        <f t="shared" si="36"/>
        <v>2교</v>
      </c>
      <c r="E91" s="16">
        <v>20</v>
      </c>
      <c r="F91" s="16">
        <f t="shared" si="29"/>
        <v>32700000</v>
      </c>
      <c r="G91" s="16">
        <v>2</v>
      </c>
      <c r="H91" s="16">
        <f t="shared" si="32"/>
        <v>0.28360000000000085</v>
      </c>
      <c r="I91" s="16">
        <v>23</v>
      </c>
      <c r="J91" s="16">
        <v>0</v>
      </c>
      <c r="K91" s="16">
        <v>60</v>
      </c>
      <c r="L91" s="16">
        <f t="shared" si="30"/>
        <v>0.94800000000000029</v>
      </c>
      <c r="M91" s="20">
        <v>2</v>
      </c>
      <c r="N91" s="19" t="s">
        <v>334</v>
      </c>
      <c r="O91" s="12" t="str">
        <f t="shared" si="31"/>
        <v>1E+124</v>
      </c>
    </row>
    <row r="92" spans="2:15" x14ac:dyDescent="0.3">
      <c r="B92" s="21">
        <v>338</v>
      </c>
      <c r="C92" s="16">
        <f t="shared" si="35"/>
        <v>4.9999999999999996E+124</v>
      </c>
      <c r="D92" s="16" t="str">
        <f t="shared" si="36"/>
        <v>5교</v>
      </c>
      <c r="E92" s="16">
        <v>20</v>
      </c>
      <c r="F92" s="16">
        <f t="shared" si="29"/>
        <v>32800000</v>
      </c>
      <c r="G92" s="16">
        <v>2</v>
      </c>
      <c r="H92" s="16">
        <f t="shared" si="32"/>
        <v>0.28400000000000086</v>
      </c>
      <c r="I92" s="16">
        <v>23</v>
      </c>
      <c r="J92" s="16">
        <v>0</v>
      </c>
      <c r="K92" s="16">
        <v>60</v>
      </c>
      <c r="L92" s="16">
        <f t="shared" si="30"/>
        <v>0.95200000000000029</v>
      </c>
      <c r="M92" s="20">
        <v>5</v>
      </c>
      <c r="N92" s="19" t="s">
        <v>334</v>
      </c>
      <c r="O92" s="12" t="str">
        <f t="shared" si="31"/>
        <v>1E+124</v>
      </c>
    </row>
    <row r="93" spans="2:15" x14ac:dyDescent="0.3">
      <c r="B93" s="21">
        <v>339</v>
      </c>
      <c r="C93" s="16">
        <f t="shared" si="35"/>
        <v>9.9999999999999992E+124</v>
      </c>
      <c r="D93" s="16" t="str">
        <f t="shared" si="36"/>
        <v>10교</v>
      </c>
      <c r="E93" s="16">
        <v>20</v>
      </c>
      <c r="F93" s="16">
        <f t="shared" si="29"/>
        <v>32900000</v>
      </c>
      <c r="G93" s="16">
        <v>2</v>
      </c>
      <c r="H93" s="16">
        <f t="shared" si="32"/>
        <v>0.28440000000000087</v>
      </c>
      <c r="I93" s="16">
        <v>23</v>
      </c>
      <c r="J93" s="16">
        <v>0</v>
      </c>
      <c r="K93" s="16">
        <v>60</v>
      </c>
      <c r="L93" s="16">
        <f t="shared" si="30"/>
        <v>0.95600000000000029</v>
      </c>
      <c r="M93" s="20">
        <v>10</v>
      </c>
      <c r="N93" s="19" t="s">
        <v>334</v>
      </c>
      <c r="O93" s="12" t="str">
        <f t="shared" si="31"/>
        <v>1E+124</v>
      </c>
    </row>
    <row r="94" spans="2:15" x14ac:dyDescent="0.3">
      <c r="B94" s="21">
        <v>340</v>
      </c>
      <c r="C94" s="16">
        <f t="shared" si="35"/>
        <v>1.9999999999999998E+125</v>
      </c>
      <c r="D94" s="16" t="str">
        <f t="shared" si="36"/>
        <v>20교</v>
      </c>
      <c r="E94" s="16">
        <v>20</v>
      </c>
      <c r="F94" s="16">
        <f t="shared" si="29"/>
        <v>33000000</v>
      </c>
      <c r="G94" s="16">
        <v>2</v>
      </c>
      <c r="H94" s="16">
        <f t="shared" si="32"/>
        <v>0.28480000000000089</v>
      </c>
      <c r="I94" s="16">
        <v>23</v>
      </c>
      <c r="J94" s="16">
        <v>0</v>
      </c>
      <c r="K94" s="16">
        <v>60</v>
      </c>
      <c r="L94" s="16">
        <f t="shared" si="30"/>
        <v>0.9600000000000003</v>
      </c>
      <c r="M94" s="20">
        <v>20</v>
      </c>
      <c r="N94" s="19" t="s">
        <v>334</v>
      </c>
      <c r="O94" s="12" t="str">
        <f t="shared" si="31"/>
        <v>1E+124</v>
      </c>
    </row>
    <row r="95" spans="2:15" x14ac:dyDescent="0.3">
      <c r="B95" s="21">
        <v>341</v>
      </c>
      <c r="C95" s="16">
        <f t="shared" si="35"/>
        <v>4.9999999999999996E+125</v>
      </c>
      <c r="D95" s="16" t="str">
        <f t="shared" si="36"/>
        <v>50교</v>
      </c>
      <c r="E95" s="16">
        <v>20</v>
      </c>
      <c r="F95" s="16">
        <f t="shared" si="29"/>
        <v>33100000</v>
      </c>
      <c r="G95" s="16">
        <v>2</v>
      </c>
      <c r="H95" s="16">
        <f t="shared" si="32"/>
        <v>0.2852000000000009</v>
      </c>
      <c r="I95" s="16">
        <v>23</v>
      </c>
      <c r="J95" s="16">
        <v>0</v>
      </c>
      <c r="K95" s="16">
        <v>60</v>
      </c>
      <c r="L95" s="16">
        <f t="shared" si="30"/>
        <v>0.9640000000000003</v>
      </c>
      <c r="M95" s="20">
        <v>50</v>
      </c>
      <c r="N95" s="19" t="s">
        <v>334</v>
      </c>
      <c r="O95" s="12" t="str">
        <f t="shared" si="31"/>
        <v>1E+124</v>
      </c>
    </row>
    <row r="96" spans="2:15" x14ac:dyDescent="0.3">
      <c r="B96" s="21">
        <v>342</v>
      </c>
      <c r="C96" s="16">
        <f t="shared" si="35"/>
        <v>9.9999999999999992E+125</v>
      </c>
      <c r="D96" s="16" t="str">
        <f t="shared" si="36"/>
        <v>100교</v>
      </c>
      <c r="E96" s="16">
        <v>20</v>
      </c>
      <c r="F96" s="16">
        <f t="shared" si="29"/>
        <v>33200000</v>
      </c>
      <c r="G96" s="16">
        <v>2</v>
      </c>
      <c r="H96" s="16">
        <f t="shared" si="32"/>
        <v>0.28560000000000091</v>
      </c>
      <c r="I96" s="16">
        <v>23</v>
      </c>
      <c r="J96" s="16">
        <v>0</v>
      </c>
      <c r="K96" s="16">
        <v>60</v>
      </c>
      <c r="L96" s="16">
        <f t="shared" si="30"/>
        <v>0.9680000000000003</v>
      </c>
      <c r="M96" s="20">
        <v>100</v>
      </c>
      <c r="N96" s="19" t="s">
        <v>334</v>
      </c>
      <c r="O96" s="12" t="str">
        <f t="shared" si="31"/>
        <v>1E+124</v>
      </c>
    </row>
    <row r="97" spans="2:15" x14ac:dyDescent="0.3">
      <c r="B97" s="21">
        <v>343</v>
      </c>
      <c r="C97" s="16">
        <f t="shared" si="35"/>
        <v>1.4999999999999998E+126</v>
      </c>
      <c r="D97" s="16" t="str">
        <f t="shared" si="36"/>
        <v>150교</v>
      </c>
      <c r="E97" s="16">
        <v>20</v>
      </c>
      <c r="F97" s="16">
        <f t="shared" si="29"/>
        <v>33300000</v>
      </c>
      <c r="G97" s="16">
        <v>2</v>
      </c>
      <c r="H97" s="16">
        <f t="shared" si="32"/>
        <v>0.28600000000000092</v>
      </c>
      <c r="I97" s="16">
        <v>23</v>
      </c>
      <c r="J97" s="16">
        <v>0</v>
      </c>
      <c r="K97" s="16">
        <v>60</v>
      </c>
      <c r="L97" s="16">
        <f t="shared" si="30"/>
        <v>0.97200000000000031</v>
      </c>
      <c r="M97" s="20">
        <v>150</v>
      </c>
      <c r="N97" s="19" t="s">
        <v>334</v>
      </c>
      <c r="O97" s="12" t="str">
        <f t="shared" si="31"/>
        <v>1E+124</v>
      </c>
    </row>
    <row r="98" spans="2:15" x14ac:dyDescent="0.3">
      <c r="B98" s="21">
        <v>344</v>
      </c>
      <c r="C98" s="16">
        <f t="shared" si="35"/>
        <v>1.9999999999999998E+126</v>
      </c>
      <c r="D98" s="16" t="str">
        <f t="shared" si="36"/>
        <v>200교</v>
      </c>
      <c r="E98" s="16">
        <v>20</v>
      </c>
      <c r="F98" s="16">
        <f t="shared" si="29"/>
        <v>33400000</v>
      </c>
      <c r="G98" s="16">
        <v>2</v>
      </c>
      <c r="H98" s="16">
        <f t="shared" si="32"/>
        <v>0.28640000000000093</v>
      </c>
      <c r="I98" s="16">
        <v>23</v>
      </c>
      <c r="J98" s="16">
        <v>0</v>
      </c>
      <c r="K98" s="16">
        <v>60</v>
      </c>
      <c r="L98" s="16">
        <f t="shared" si="30"/>
        <v>0.97600000000000031</v>
      </c>
      <c r="M98" s="20">
        <v>200</v>
      </c>
      <c r="N98" s="19" t="s">
        <v>334</v>
      </c>
      <c r="O98" s="12" t="str">
        <f t="shared" si="31"/>
        <v>1E+124</v>
      </c>
    </row>
    <row r="99" spans="2:15" x14ac:dyDescent="0.3">
      <c r="B99" s="21">
        <v>345</v>
      </c>
      <c r="C99" s="16">
        <f t="shared" si="35"/>
        <v>2.9999999999999996E+126</v>
      </c>
      <c r="D99" s="16" t="str">
        <f t="shared" si="36"/>
        <v>300교</v>
      </c>
      <c r="E99" s="16">
        <v>20</v>
      </c>
      <c r="F99" s="16">
        <f t="shared" si="29"/>
        <v>33500000</v>
      </c>
      <c r="G99" s="16">
        <v>2</v>
      </c>
      <c r="H99" s="16">
        <f t="shared" si="32"/>
        <v>0.28680000000000094</v>
      </c>
      <c r="I99" s="16">
        <v>23</v>
      </c>
      <c r="J99" s="16">
        <v>0</v>
      </c>
      <c r="K99" s="16">
        <v>60</v>
      </c>
      <c r="L99" s="16">
        <f t="shared" si="30"/>
        <v>0.98000000000000032</v>
      </c>
      <c r="M99" s="20">
        <v>300</v>
      </c>
      <c r="N99" s="19" t="s">
        <v>334</v>
      </c>
      <c r="O99" s="12" t="str">
        <f t="shared" si="31"/>
        <v>1E+124</v>
      </c>
    </row>
    <row r="100" spans="2:15" x14ac:dyDescent="0.3">
      <c r="B100" s="21">
        <v>346</v>
      </c>
      <c r="C100" s="16">
        <f t="shared" si="35"/>
        <v>4.9999999999999998E+126</v>
      </c>
      <c r="D100" s="16" t="str">
        <f t="shared" si="36"/>
        <v>500교</v>
      </c>
      <c r="E100" s="16">
        <v>20</v>
      </c>
      <c r="F100" s="16">
        <f t="shared" si="29"/>
        <v>33600000</v>
      </c>
      <c r="G100" s="16">
        <v>2</v>
      </c>
      <c r="H100" s="16">
        <f t="shared" si="32"/>
        <v>0.28720000000000095</v>
      </c>
      <c r="I100" s="16">
        <v>23</v>
      </c>
      <c r="J100" s="16">
        <v>0</v>
      </c>
      <c r="K100" s="16">
        <v>60</v>
      </c>
      <c r="L100" s="16">
        <f t="shared" si="30"/>
        <v>0.98400000000000032</v>
      </c>
      <c r="M100" s="20">
        <v>500</v>
      </c>
      <c r="N100" s="19" t="s">
        <v>334</v>
      </c>
      <c r="O100" s="12" t="str">
        <f t="shared" si="31"/>
        <v>1E+124</v>
      </c>
    </row>
    <row r="101" spans="2:15" x14ac:dyDescent="0.3">
      <c r="B101" s="21">
        <v>347</v>
      </c>
      <c r="C101" s="16">
        <f t="shared" si="35"/>
        <v>7.9999999999999994E+126</v>
      </c>
      <c r="D101" s="16" t="str">
        <f t="shared" si="36"/>
        <v>800교</v>
      </c>
      <c r="E101" s="16">
        <v>20</v>
      </c>
      <c r="F101" s="16">
        <f t="shared" si="29"/>
        <v>33700000</v>
      </c>
      <c r="G101" s="16">
        <v>2</v>
      </c>
      <c r="H101" s="16">
        <f t="shared" si="32"/>
        <v>0.28760000000000097</v>
      </c>
      <c r="I101" s="16">
        <v>23</v>
      </c>
      <c r="J101" s="16">
        <v>0</v>
      </c>
      <c r="K101" s="16">
        <v>60</v>
      </c>
      <c r="L101" s="16">
        <f t="shared" si="30"/>
        <v>0.98800000000000032</v>
      </c>
      <c r="M101" s="20">
        <v>800</v>
      </c>
      <c r="N101" s="19" t="s">
        <v>334</v>
      </c>
      <c r="O101" s="12" t="str">
        <f t="shared" si="31"/>
        <v>1E+124</v>
      </c>
    </row>
    <row r="102" spans="2:15" x14ac:dyDescent="0.3">
      <c r="B102" s="21">
        <v>348</v>
      </c>
      <c r="C102" s="16">
        <f t="shared" si="35"/>
        <v>9.9999999999999995E+126</v>
      </c>
      <c r="D102" s="16" t="str">
        <f t="shared" si="36"/>
        <v>1000교</v>
      </c>
      <c r="E102" s="16">
        <v>20</v>
      </c>
      <c r="F102" s="16">
        <f t="shared" si="29"/>
        <v>33800000</v>
      </c>
      <c r="G102" s="16">
        <v>2</v>
      </c>
      <c r="H102" s="16">
        <f t="shared" si="32"/>
        <v>0.28800000000000098</v>
      </c>
      <c r="I102" s="16">
        <v>23</v>
      </c>
      <c r="J102" s="16">
        <v>0</v>
      </c>
      <c r="K102" s="16">
        <v>60</v>
      </c>
      <c r="L102" s="16">
        <f t="shared" si="30"/>
        <v>0.99200000000000033</v>
      </c>
      <c r="M102" s="20">
        <v>1000</v>
      </c>
      <c r="N102" s="19" t="s">
        <v>334</v>
      </c>
      <c r="O102" s="12" t="str">
        <f t="shared" si="31"/>
        <v>1E+124</v>
      </c>
    </row>
    <row r="103" spans="2:15" x14ac:dyDescent="0.3">
      <c r="B103" s="21">
        <v>349</v>
      </c>
      <c r="C103" s="16">
        <f t="shared" si="35"/>
        <v>1.9999999999999999E+127</v>
      </c>
      <c r="D103" s="16" t="str">
        <f t="shared" si="36"/>
        <v>2000교</v>
      </c>
      <c r="E103" s="16">
        <v>20</v>
      </c>
      <c r="F103" s="16">
        <f t="shared" si="29"/>
        <v>33900000</v>
      </c>
      <c r="G103" s="16">
        <v>2</v>
      </c>
      <c r="H103" s="16">
        <f t="shared" si="32"/>
        <v>0.28840000000000099</v>
      </c>
      <c r="I103" s="16">
        <v>23</v>
      </c>
      <c r="J103" s="16">
        <v>0</v>
      </c>
      <c r="K103" s="16">
        <v>60</v>
      </c>
      <c r="L103" s="16">
        <f t="shared" si="30"/>
        <v>0.99600000000000033</v>
      </c>
      <c r="M103" s="20">
        <v>2000</v>
      </c>
      <c r="N103" s="19" t="s">
        <v>334</v>
      </c>
      <c r="O103" s="12" t="str">
        <f t="shared" ref="O103:O166" si="37">VLOOKUP(N103,Q:T,4,FALSE)</f>
        <v>1E+124</v>
      </c>
    </row>
    <row r="104" spans="2:15" x14ac:dyDescent="0.3">
      <c r="B104" s="21">
        <v>350</v>
      </c>
      <c r="C104" s="16">
        <f t="shared" si="35"/>
        <v>4.9999999999999994E+127</v>
      </c>
      <c r="D104" s="16" t="str">
        <f t="shared" si="36"/>
        <v>5000교</v>
      </c>
      <c r="E104" s="16">
        <v>20</v>
      </c>
      <c r="F104" s="16">
        <f t="shared" si="29"/>
        <v>34000000</v>
      </c>
      <c r="G104" s="16">
        <v>2</v>
      </c>
      <c r="H104" s="16">
        <f t="shared" si="32"/>
        <v>0.288800000000001</v>
      </c>
      <c r="I104" s="16">
        <v>23</v>
      </c>
      <c r="J104" s="16">
        <v>0</v>
      </c>
      <c r="K104" s="16">
        <v>60</v>
      </c>
      <c r="L104" s="16">
        <f t="shared" si="30"/>
        <v>1.0000000000000002</v>
      </c>
      <c r="M104" s="20">
        <v>5000</v>
      </c>
      <c r="N104" s="19" t="s">
        <v>334</v>
      </c>
      <c r="O104" s="12" t="str">
        <f t="shared" si="37"/>
        <v>1E+124</v>
      </c>
    </row>
    <row r="105" spans="2:15" x14ac:dyDescent="0.3">
      <c r="B105" s="21">
        <v>351</v>
      </c>
      <c r="C105" s="16">
        <f t="shared" ref="C105:C119" si="38">M105*O105</f>
        <v>1.0000000000000001E+128</v>
      </c>
      <c r="D105" s="16" t="str">
        <f t="shared" ref="D105:D119" si="39">M105&amp;N105</f>
        <v>1위</v>
      </c>
      <c r="E105" s="16">
        <v>20</v>
      </c>
      <c r="F105" s="16">
        <f t="shared" si="29"/>
        <v>34100000</v>
      </c>
      <c r="G105" s="16">
        <v>2</v>
      </c>
      <c r="H105" s="16">
        <f t="shared" si="32"/>
        <v>0.28920000000000101</v>
      </c>
      <c r="I105" s="16">
        <v>23</v>
      </c>
      <c r="J105" s="16">
        <v>0</v>
      </c>
      <c r="K105" s="16">
        <v>60</v>
      </c>
      <c r="L105" s="16">
        <f t="shared" si="30"/>
        <v>1.0040000000000002</v>
      </c>
      <c r="M105" s="20">
        <v>1</v>
      </c>
      <c r="N105" s="19" t="s">
        <v>335</v>
      </c>
      <c r="O105" s="12" t="str">
        <f t="shared" si="37"/>
        <v>1E+128</v>
      </c>
    </row>
    <row r="106" spans="2:15" x14ac:dyDescent="0.3">
      <c r="B106" s="21">
        <v>352</v>
      </c>
      <c r="C106" s="16">
        <f t="shared" si="38"/>
        <v>2.0000000000000002E+128</v>
      </c>
      <c r="D106" s="16" t="str">
        <f t="shared" si="39"/>
        <v>2위</v>
      </c>
      <c r="E106" s="16">
        <v>20</v>
      </c>
      <c r="F106" s="16">
        <f t="shared" si="29"/>
        <v>34200000</v>
      </c>
      <c r="G106" s="16">
        <v>2</v>
      </c>
      <c r="H106" s="16">
        <f t="shared" si="32"/>
        <v>0.28960000000000102</v>
      </c>
      <c r="I106" s="16">
        <v>23</v>
      </c>
      <c r="J106" s="16">
        <v>0</v>
      </c>
      <c r="K106" s="16">
        <v>60</v>
      </c>
      <c r="L106" s="16">
        <f t="shared" si="30"/>
        <v>1.0080000000000002</v>
      </c>
      <c r="M106" s="20">
        <v>2</v>
      </c>
      <c r="N106" s="19" t="s">
        <v>335</v>
      </c>
      <c r="O106" s="12" t="str">
        <f t="shared" si="37"/>
        <v>1E+128</v>
      </c>
    </row>
    <row r="107" spans="2:15" x14ac:dyDescent="0.3">
      <c r="B107" s="21">
        <v>353</v>
      </c>
      <c r="C107" s="16">
        <f t="shared" si="38"/>
        <v>5E+128</v>
      </c>
      <c r="D107" s="16" t="str">
        <f t="shared" si="39"/>
        <v>5위</v>
      </c>
      <c r="E107" s="16">
        <v>20</v>
      </c>
      <c r="F107" s="16">
        <f t="shared" si="29"/>
        <v>34300000</v>
      </c>
      <c r="G107" s="16">
        <v>2</v>
      </c>
      <c r="H107" s="16">
        <f t="shared" si="32"/>
        <v>0.29000000000000103</v>
      </c>
      <c r="I107" s="16">
        <v>23</v>
      </c>
      <c r="J107" s="16">
        <v>0</v>
      </c>
      <c r="K107" s="16">
        <v>60</v>
      </c>
      <c r="L107" s="16">
        <f t="shared" si="30"/>
        <v>1.0120000000000002</v>
      </c>
      <c r="M107" s="20">
        <v>5</v>
      </c>
      <c r="N107" s="19" t="s">
        <v>335</v>
      </c>
      <c r="O107" s="12" t="str">
        <f t="shared" si="37"/>
        <v>1E+128</v>
      </c>
    </row>
    <row r="108" spans="2:15" x14ac:dyDescent="0.3">
      <c r="B108" s="21">
        <v>354</v>
      </c>
      <c r="C108" s="16">
        <f t="shared" si="38"/>
        <v>1E+129</v>
      </c>
      <c r="D108" s="16" t="str">
        <f t="shared" si="39"/>
        <v>10위</v>
      </c>
      <c r="E108" s="16">
        <v>20</v>
      </c>
      <c r="F108" s="16">
        <f t="shared" si="29"/>
        <v>34400000</v>
      </c>
      <c r="G108" s="16">
        <v>2</v>
      </c>
      <c r="H108" s="16">
        <f t="shared" si="32"/>
        <v>0.29040000000000105</v>
      </c>
      <c r="I108" s="16">
        <v>23</v>
      </c>
      <c r="J108" s="16">
        <v>0</v>
      </c>
      <c r="K108" s="16">
        <v>60</v>
      </c>
      <c r="L108" s="16">
        <f t="shared" si="30"/>
        <v>1.0160000000000002</v>
      </c>
      <c r="M108" s="20">
        <v>10</v>
      </c>
      <c r="N108" s="19" t="s">
        <v>335</v>
      </c>
      <c r="O108" s="12" t="str">
        <f t="shared" si="37"/>
        <v>1E+128</v>
      </c>
    </row>
    <row r="109" spans="2:15" x14ac:dyDescent="0.3">
      <c r="B109" s="21">
        <v>355</v>
      </c>
      <c r="C109" s="16">
        <f t="shared" si="38"/>
        <v>2E+129</v>
      </c>
      <c r="D109" s="16" t="str">
        <f t="shared" si="39"/>
        <v>20위</v>
      </c>
      <c r="E109" s="16">
        <v>20</v>
      </c>
      <c r="F109" s="16">
        <f t="shared" si="29"/>
        <v>34500000</v>
      </c>
      <c r="G109" s="16">
        <v>2</v>
      </c>
      <c r="H109" s="16">
        <f t="shared" si="32"/>
        <v>0.29080000000000106</v>
      </c>
      <c r="I109" s="16">
        <v>23</v>
      </c>
      <c r="J109" s="16">
        <v>0</v>
      </c>
      <c r="K109" s="16">
        <v>60</v>
      </c>
      <c r="L109" s="16">
        <f t="shared" si="30"/>
        <v>1.0200000000000002</v>
      </c>
      <c r="M109" s="20">
        <v>20</v>
      </c>
      <c r="N109" s="19" t="s">
        <v>335</v>
      </c>
      <c r="O109" s="12" t="str">
        <f t="shared" si="37"/>
        <v>1E+128</v>
      </c>
    </row>
    <row r="110" spans="2:15" x14ac:dyDescent="0.3">
      <c r="B110" s="21">
        <v>356</v>
      </c>
      <c r="C110" s="16">
        <f t="shared" si="38"/>
        <v>5.0000000000000003E+129</v>
      </c>
      <c r="D110" s="16" t="str">
        <f t="shared" si="39"/>
        <v>50위</v>
      </c>
      <c r="E110" s="16">
        <v>20</v>
      </c>
      <c r="F110" s="16">
        <f t="shared" si="29"/>
        <v>34600000</v>
      </c>
      <c r="G110" s="16">
        <v>2</v>
      </c>
      <c r="H110" s="16">
        <f t="shared" si="32"/>
        <v>0.29120000000000107</v>
      </c>
      <c r="I110" s="16">
        <v>23</v>
      </c>
      <c r="J110" s="16">
        <v>0</v>
      </c>
      <c r="K110" s="16">
        <v>60</v>
      </c>
      <c r="L110" s="16">
        <f t="shared" si="30"/>
        <v>1.0240000000000002</v>
      </c>
      <c r="M110" s="20">
        <v>50</v>
      </c>
      <c r="N110" s="19" t="s">
        <v>335</v>
      </c>
      <c r="O110" s="12" t="str">
        <f t="shared" si="37"/>
        <v>1E+128</v>
      </c>
    </row>
    <row r="111" spans="2:15" x14ac:dyDescent="0.3">
      <c r="B111" s="21">
        <v>357</v>
      </c>
      <c r="C111" s="16">
        <f t="shared" si="38"/>
        <v>1.0000000000000001E+130</v>
      </c>
      <c r="D111" s="16" t="str">
        <f t="shared" si="39"/>
        <v>100위</v>
      </c>
      <c r="E111" s="16">
        <v>20</v>
      </c>
      <c r="F111" s="16">
        <f t="shared" si="29"/>
        <v>34700000</v>
      </c>
      <c r="G111" s="16">
        <v>2</v>
      </c>
      <c r="H111" s="16">
        <f t="shared" si="32"/>
        <v>0.29160000000000108</v>
      </c>
      <c r="I111" s="16">
        <v>23</v>
      </c>
      <c r="J111" s="16">
        <v>0</v>
      </c>
      <c r="K111" s="16">
        <v>60</v>
      </c>
      <c r="L111" s="16">
        <f t="shared" si="30"/>
        <v>1.0280000000000002</v>
      </c>
      <c r="M111" s="20">
        <v>100</v>
      </c>
      <c r="N111" s="19" t="s">
        <v>335</v>
      </c>
      <c r="O111" s="12" t="str">
        <f t="shared" si="37"/>
        <v>1E+128</v>
      </c>
    </row>
    <row r="112" spans="2:15" x14ac:dyDescent="0.3">
      <c r="B112" s="21">
        <v>358</v>
      </c>
      <c r="C112" s="16">
        <f t="shared" si="38"/>
        <v>1.5000000000000002E+130</v>
      </c>
      <c r="D112" s="16" t="str">
        <f t="shared" si="39"/>
        <v>150위</v>
      </c>
      <c r="E112" s="16">
        <v>20</v>
      </c>
      <c r="F112" s="16">
        <f t="shared" si="29"/>
        <v>34800000</v>
      </c>
      <c r="G112" s="16">
        <v>2</v>
      </c>
      <c r="H112" s="16">
        <f t="shared" si="32"/>
        <v>0.29200000000000109</v>
      </c>
      <c r="I112" s="16">
        <v>23</v>
      </c>
      <c r="J112" s="16">
        <v>0</v>
      </c>
      <c r="K112" s="16">
        <v>60</v>
      </c>
      <c r="L112" s="16">
        <f t="shared" si="30"/>
        <v>1.0320000000000003</v>
      </c>
      <c r="M112" s="20">
        <v>150</v>
      </c>
      <c r="N112" s="19" t="s">
        <v>335</v>
      </c>
      <c r="O112" s="12" t="str">
        <f t="shared" si="37"/>
        <v>1E+128</v>
      </c>
    </row>
    <row r="113" spans="2:15" x14ac:dyDescent="0.3">
      <c r="B113" s="21">
        <v>359</v>
      </c>
      <c r="C113" s="16">
        <f t="shared" si="38"/>
        <v>2.0000000000000001E+130</v>
      </c>
      <c r="D113" s="16" t="str">
        <f t="shared" si="39"/>
        <v>200위</v>
      </c>
      <c r="E113" s="16">
        <v>20</v>
      </c>
      <c r="F113" s="16">
        <f t="shared" si="29"/>
        <v>34900000</v>
      </c>
      <c r="G113" s="16">
        <v>2</v>
      </c>
      <c r="H113" s="16">
        <f t="shared" si="32"/>
        <v>0.2924000000000011</v>
      </c>
      <c r="I113" s="16">
        <v>23</v>
      </c>
      <c r="J113" s="16">
        <v>0</v>
      </c>
      <c r="K113" s="16">
        <v>60</v>
      </c>
      <c r="L113" s="16">
        <f t="shared" si="30"/>
        <v>1.0360000000000003</v>
      </c>
      <c r="M113" s="20">
        <v>200</v>
      </c>
      <c r="N113" s="19" t="s">
        <v>335</v>
      </c>
      <c r="O113" s="12" t="str">
        <f t="shared" si="37"/>
        <v>1E+128</v>
      </c>
    </row>
    <row r="114" spans="2:15" x14ac:dyDescent="0.3">
      <c r="B114" s="21">
        <v>360</v>
      </c>
      <c r="C114" s="16">
        <f t="shared" si="38"/>
        <v>3.0000000000000004E+130</v>
      </c>
      <c r="D114" s="16" t="str">
        <f t="shared" si="39"/>
        <v>300위</v>
      </c>
      <c r="E114" s="16">
        <v>20</v>
      </c>
      <c r="F114" s="16">
        <f t="shared" si="29"/>
        <v>35000000</v>
      </c>
      <c r="G114" s="16">
        <v>2</v>
      </c>
      <c r="H114" s="16">
        <f t="shared" si="32"/>
        <v>0.29280000000000111</v>
      </c>
      <c r="I114" s="16">
        <v>23</v>
      </c>
      <c r="J114" s="16">
        <v>0</v>
      </c>
      <c r="K114" s="16">
        <v>60</v>
      </c>
      <c r="L114" s="16">
        <f t="shared" si="30"/>
        <v>1.0400000000000003</v>
      </c>
      <c r="M114" s="20">
        <v>300</v>
      </c>
      <c r="N114" s="19" t="s">
        <v>335</v>
      </c>
      <c r="O114" s="12" t="str">
        <f t="shared" si="37"/>
        <v>1E+128</v>
      </c>
    </row>
    <row r="115" spans="2:15" x14ac:dyDescent="0.3">
      <c r="B115" s="21">
        <v>361</v>
      </c>
      <c r="C115" s="16">
        <f t="shared" si="38"/>
        <v>5.0000000000000005E+130</v>
      </c>
      <c r="D115" s="16" t="str">
        <f t="shared" si="39"/>
        <v>500위</v>
      </c>
      <c r="E115" s="16">
        <v>20</v>
      </c>
      <c r="F115" s="16">
        <f t="shared" si="29"/>
        <v>35100000</v>
      </c>
      <c r="G115" s="16">
        <v>2</v>
      </c>
      <c r="H115" s="16">
        <f t="shared" si="32"/>
        <v>0.29320000000000113</v>
      </c>
      <c r="I115" s="16">
        <v>23</v>
      </c>
      <c r="J115" s="16">
        <v>0</v>
      </c>
      <c r="K115" s="16">
        <v>60</v>
      </c>
      <c r="L115" s="16">
        <f t="shared" si="30"/>
        <v>1.0440000000000003</v>
      </c>
      <c r="M115" s="20">
        <v>500</v>
      </c>
      <c r="N115" s="19" t="s">
        <v>335</v>
      </c>
      <c r="O115" s="12" t="str">
        <f t="shared" si="37"/>
        <v>1E+128</v>
      </c>
    </row>
    <row r="116" spans="2:15" x14ac:dyDescent="0.3">
      <c r="B116" s="21">
        <v>362</v>
      </c>
      <c r="C116" s="16">
        <f t="shared" si="38"/>
        <v>8.0000000000000005E+130</v>
      </c>
      <c r="D116" s="16" t="str">
        <f t="shared" si="39"/>
        <v>800위</v>
      </c>
      <c r="E116" s="16">
        <v>20</v>
      </c>
      <c r="F116" s="16">
        <f t="shared" si="29"/>
        <v>35200000</v>
      </c>
      <c r="G116" s="16">
        <v>2</v>
      </c>
      <c r="H116" s="16">
        <f t="shared" si="32"/>
        <v>0.29360000000000114</v>
      </c>
      <c r="I116" s="16">
        <v>23</v>
      </c>
      <c r="J116" s="16">
        <v>0</v>
      </c>
      <c r="K116" s="16">
        <v>60</v>
      </c>
      <c r="L116" s="16">
        <f t="shared" si="30"/>
        <v>1.0480000000000003</v>
      </c>
      <c r="M116" s="20">
        <v>800</v>
      </c>
      <c r="N116" s="19" t="s">
        <v>335</v>
      </c>
      <c r="O116" s="12" t="str">
        <f t="shared" si="37"/>
        <v>1E+128</v>
      </c>
    </row>
    <row r="117" spans="2:15" x14ac:dyDescent="0.3">
      <c r="B117" s="21">
        <v>363</v>
      </c>
      <c r="C117" s="16">
        <f t="shared" si="38"/>
        <v>1.0000000000000001E+131</v>
      </c>
      <c r="D117" s="16" t="str">
        <f t="shared" si="39"/>
        <v>1000위</v>
      </c>
      <c r="E117" s="16">
        <v>20</v>
      </c>
      <c r="F117" s="16">
        <f t="shared" si="29"/>
        <v>35300000</v>
      </c>
      <c r="G117" s="16">
        <v>2</v>
      </c>
      <c r="H117" s="16">
        <f t="shared" si="32"/>
        <v>0.29400000000000115</v>
      </c>
      <c r="I117" s="16">
        <v>23</v>
      </c>
      <c r="J117" s="16">
        <v>0</v>
      </c>
      <c r="K117" s="16">
        <v>60</v>
      </c>
      <c r="L117" s="16">
        <f t="shared" si="30"/>
        <v>1.0520000000000003</v>
      </c>
      <c r="M117" s="20">
        <v>1000</v>
      </c>
      <c r="N117" s="19" t="s">
        <v>335</v>
      </c>
      <c r="O117" s="12" t="str">
        <f t="shared" si="37"/>
        <v>1E+128</v>
      </c>
    </row>
    <row r="118" spans="2:15" x14ac:dyDescent="0.3">
      <c r="B118" s="21">
        <v>364</v>
      </c>
      <c r="C118" s="16">
        <f t="shared" si="38"/>
        <v>2.0000000000000002E+131</v>
      </c>
      <c r="D118" s="16" t="str">
        <f t="shared" si="39"/>
        <v>2000위</v>
      </c>
      <c r="E118" s="16">
        <v>20</v>
      </c>
      <c r="F118" s="16">
        <f t="shared" si="29"/>
        <v>35400000</v>
      </c>
      <c r="G118" s="16">
        <v>2</v>
      </c>
      <c r="H118" s="16">
        <f t="shared" si="32"/>
        <v>0.29440000000000116</v>
      </c>
      <c r="I118" s="16">
        <v>23</v>
      </c>
      <c r="J118" s="16">
        <v>0</v>
      </c>
      <c r="K118" s="16">
        <v>60</v>
      </c>
      <c r="L118" s="16">
        <f t="shared" si="30"/>
        <v>1.0560000000000003</v>
      </c>
      <c r="M118" s="20">
        <v>2000</v>
      </c>
      <c r="N118" s="19" t="s">
        <v>335</v>
      </c>
      <c r="O118" s="12" t="str">
        <f t="shared" si="37"/>
        <v>1E+128</v>
      </c>
    </row>
    <row r="119" spans="2:15" x14ac:dyDescent="0.3">
      <c r="B119" s="21">
        <v>365</v>
      </c>
      <c r="C119" s="16">
        <f t="shared" si="38"/>
        <v>5.0000000000000007E+131</v>
      </c>
      <c r="D119" s="16" t="str">
        <f t="shared" si="39"/>
        <v>5000위</v>
      </c>
      <c r="E119" s="16">
        <v>20</v>
      </c>
      <c r="F119" s="16">
        <f t="shared" si="29"/>
        <v>35500000</v>
      </c>
      <c r="G119" s="16">
        <v>2</v>
      </c>
      <c r="H119" s="16">
        <f t="shared" si="32"/>
        <v>0.29480000000000117</v>
      </c>
      <c r="I119" s="16">
        <v>23</v>
      </c>
      <c r="J119" s="16">
        <v>0</v>
      </c>
      <c r="K119" s="16">
        <v>60</v>
      </c>
      <c r="L119" s="16">
        <f t="shared" si="30"/>
        <v>1.0600000000000003</v>
      </c>
      <c r="M119" s="20">
        <v>5000</v>
      </c>
      <c r="N119" s="19" t="s">
        <v>335</v>
      </c>
      <c r="O119" s="12" t="str">
        <f t="shared" si="37"/>
        <v>1E+128</v>
      </c>
    </row>
    <row r="120" spans="2:15" x14ac:dyDescent="0.3">
      <c r="B120" s="21">
        <v>366</v>
      </c>
      <c r="C120" s="16">
        <f t="shared" ref="C120:C134" si="40">M120*O120</f>
        <v>9.9999999999999999E+131</v>
      </c>
      <c r="D120" s="16" t="str">
        <f t="shared" ref="D120:D134" si="41">M120&amp;N120</f>
        <v>1설</v>
      </c>
      <c r="E120" s="16">
        <v>20</v>
      </c>
      <c r="F120" s="16">
        <f t="shared" si="29"/>
        <v>35600000</v>
      </c>
      <c r="G120" s="16">
        <v>2</v>
      </c>
      <c r="H120" s="16">
        <f t="shared" si="32"/>
        <v>0.29520000000000118</v>
      </c>
      <c r="I120" s="16">
        <v>23</v>
      </c>
      <c r="J120" s="16">
        <v>0</v>
      </c>
      <c r="K120" s="16">
        <v>60</v>
      </c>
      <c r="L120" s="16">
        <f t="shared" si="30"/>
        <v>1.0640000000000003</v>
      </c>
      <c r="M120" s="20">
        <v>1</v>
      </c>
      <c r="N120" s="19" t="s">
        <v>337</v>
      </c>
      <c r="O120" s="12" t="str">
        <f t="shared" si="37"/>
        <v>1E+132</v>
      </c>
    </row>
    <row r="121" spans="2:15" x14ac:dyDescent="0.3">
      <c r="B121" s="21">
        <v>367</v>
      </c>
      <c r="C121" s="16">
        <f t="shared" si="40"/>
        <v>2E+132</v>
      </c>
      <c r="D121" s="16" t="str">
        <f t="shared" si="41"/>
        <v>2설</v>
      </c>
      <c r="E121" s="16">
        <v>20</v>
      </c>
      <c r="F121" s="16">
        <f t="shared" si="29"/>
        <v>35700000</v>
      </c>
      <c r="G121" s="16">
        <v>2</v>
      </c>
      <c r="H121" s="16">
        <f t="shared" si="32"/>
        <v>0.2956000000000012</v>
      </c>
      <c r="I121" s="16">
        <v>23</v>
      </c>
      <c r="J121" s="16">
        <v>0</v>
      </c>
      <c r="K121" s="16">
        <v>60</v>
      </c>
      <c r="L121" s="16">
        <f t="shared" si="30"/>
        <v>1.0680000000000003</v>
      </c>
      <c r="M121" s="20">
        <v>2</v>
      </c>
      <c r="N121" s="19" t="s">
        <v>337</v>
      </c>
      <c r="O121" s="12" t="str">
        <f t="shared" si="37"/>
        <v>1E+132</v>
      </c>
    </row>
    <row r="122" spans="2:15" x14ac:dyDescent="0.3">
      <c r="B122" s="21">
        <v>368</v>
      </c>
      <c r="C122" s="16">
        <f t="shared" si="40"/>
        <v>5.0000000000000001E+132</v>
      </c>
      <c r="D122" s="16" t="str">
        <f t="shared" si="41"/>
        <v>5설</v>
      </c>
      <c r="E122" s="16">
        <v>20</v>
      </c>
      <c r="F122" s="16">
        <f t="shared" si="29"/>
        <v>35800000</v>
      </c>
      <c r="G122" s="16">
        <v>2</v>
      </c>
      <c r="H122" s="16">
        <f t="shared" si="32"/>
        <v>0.29600000000000121</v>
      </c>
      <c r="I122" s="16">
        <v>23</v>
      </c>
      <c r="J122" s="16">
        <v>0</v>
      </c>
      <c r="K122" s="16">
        <v>60</v>
      </c>
      <c r="L122" s="16">
        <f t="shared" si="30"/>
        <v>1.0720000000000003</v>
      </c>
      <c r="M122" s="20">
        <v>5</v>
      </c>
      <c r="N122" s="19" t="s">
        <v>337</v>
      </c>
      <c r="O122" s="12" t="str">
        <f t="shared" si="37"/>
        <v>1E+132</v>
      </c>
    </row>
    <row r="123" spans="2:15" x14ac:dyDescent="0.3">
      <c r="B123" s="21">
        <v>369</v>
      </c>
      <c r="C123" s="16">
        <f t="shared" si="40"/>
        <v>1E+133</v>
      </c>
      <c r="D123" s="16" t="str">
        <f t="shared" si="41"/>
        <v>10설</v>
      </c>
      <c r="E123" s="16">
        <v>20</v>
      </c>
      <c r="F123" s="16">
        <f t="shared" si="29"/>
        <v>35900000</v>
      </c>
      <c r="G123" s="16">
        <v>2</v>
      </c>
      <c r="H123" s="16">
        <f t="shared" si="32"/>
        <v>0.29640000000000122</v>
      </c>
      <c r="I123" s="16">
        <v>23</v>
      </c>
      <c r="J123" s="16">
        <v>0</v>
      </c>
      <c r="K123" s="16">
        <v>60</v>
      </c>
      <c r="L123" s="16">
        <f t="shared" si="30"/>
        <v>1.0760000000000003</v>
      </c>
      <c r="M123" s="20">
        <v>10</v>
      </c>
      <c r="N123" s="19" t="s">
        <v>337</v>
      </c>
      <c r="O123" s="12" t="str">
        <f t="shared" si="37"/>
        <v>1E+132</v>
      </c>
    </row>
    <row r="124" spans="2:15" x14ac:dyDescent="0.3">
      <c r="B124" s="21">
        <v>370</v>
      </c>
      <c r="C124" s="16">
        <f t="shared" si="40"/>
        <v>2E+133</v>
      </c>
      <c r="D124" s="16" t="str">
        <f t="shared" si="41"/>
        <v>20설</v>
      </c>
      <c r="E124" s="16">
        <v>20</v>
      </c>
      <c r="F124" s="16">
        <f t="shared" ref="F124:F159" si="42">F123+100000</f>
        <v>36000000</v>
      </c>
      <c r="G124" s="16">
        <v>2</v>
      </c>
      <c r="H124" s="16">
        <f t="shared" si="32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3">L123+0.004</f>
        <v>1.0800000000000003</v>
      </c>
      <c r="M124" s="20">
        <v>20</v>
      </c>
      <c r="N124" s="19" t="s">
        <v>337</v>
      </c>
      <c r="O124" s="12" t="str">
        <f t="shared" si="37"/>
        <v>1E+132</v>
      </c>
    </row>
    <row r="125" spans="2:15" x14ac:dyDescent="0.3">
      <c r="B125" s="21">
        <v>371</v>
      </c>
      <c r="C125" s="16">
        <f t="shared" si="40"/>
        <v>4.9999999999999996E+133</v>
      </c>
      <c r="D125" s="16" t="str">
        <f t="shared" si="41"/>
        <v>50설</v>
      </c>
      <c r="E125" s="16">
        <v>20</v>
      </c>
      <c r="F125" s="16">
        <f t="shared" si="42"/>
        <v>36100000</v>
      </c>
      <c r="G125" s="16">
        <v>2</v>
      </c>
      <c r="H125" s="16">
        <f t="shared" si="32"/>
        <v>0.29720000000000124</v>
      </c>
      <c r="I125" s="16">
        <v>23</v>
      </c>
      <c r="J125" s="16">
        <v>0</v>
      </c>
      <c r="K125" s="16">
        <v>60</v>
      </c>
      <c r="L125" s="16">
        <f t="shared" si="43"/>
        <v>1.0840000000000003</v>
      </c>
      <c r="M125" s="20">
        <v>50</v>
      </c>
      <c r="N125" s="19" t="s">
        <v>337</v>
      </c>
      <c r="O125" s="12" t="str">
        <f t="shared" si="37"/>
        <v>1E+132</v>
      </c>
    </row>
    <row r="126" spans="2:15" x14ac:dyDescent="0.3">
      <c r="B126" s="21">
        <v>372</v>
      </c>
      <c r="C126" s="16">
        <f t="shared" si="40"/>
        <v>9.9999999999999992E+133</v>
      </c>
      <c r="D126" s="16" t="str">
        <f t="shared" si="41"/>
        <v>100설</v>
      </c>
      <c r="E126" s="16">
        <v>20</v>
      </c>
      <c r="F126" s="16">
        <f t="shared" si="42"/>
        <v>36200000</v>
      </c>
      <c r="G126" s="16">
        <v>2</v>
      </c>
      <c r="H126" s="16">
        <f t="shared" si="32"/>
        <v>0.29760000000000125</v>
      </c>
      <c r="I126" s="16">
        <v>23</v>
      </c>
      <c r="J126" s="16">
        <v>0</v>
      </c>
      <c r="K126" s="16">
        <v>60</v>
      </c>
      <c r="L126" s="16">
        <f t="shared" si="43"/>
        <v>1.0880000000000003</v>
      </c>
      <c r="M126" s="20">
        <v>100</v>
      </c>
      <c r="N126" s="19" t="s">
        <v>337</v>
      </c>
      <c r="O126" s="12" t="str">
        <f t="shared" si="37"/>
        <v>1E+132</v>
      </c>
    </row>
    <row r="127" spans="2:15" x14ac:dyDescent="0.3">
      <c r="B127" s="21">
        <v>373</v>
      </c>
      <c r="C127" s="16">
        <f t="shared" si="40"/>
        <v>1.5E+134</v>
      </c>
      <c r="D127" s="16" t="str">
        <f t="shared" si="41"/>
        <v>150설</v>
      </c>
      <c r="E127" s="16">
        <v>20</v>
      </c>
      <c r="F127" s="16">
        <f t="shared" si="42"/>
        <v>36300000</v>
      </c>
      <c r="G127" s="16">
        <v>2</v>
      </c>
      <c r="H127" s="16">
        <f t="shared" si="32"/>
        <v>0.29800000000000126</v>
      </c>
      <c r="I127" s="16">
        <v>23</v>
      </c>
      <c r="J127" s="16">
        <v>0</v>
      </c>
      <c r="K127" s="16">
        <v>60</v>
      </c>
      <c r="L127" s="16">
        <f t="shared" si="43"/>
        <v>1.0920000000000003</v>
      </c>
      <c r="M127" s="20">
        <v>150</v>
      </c>
      <c r="N127" s="19" t="s">
        <v>337</v>
      </c>
      <c r="O127" s="12" t="str">
        <f t="shared" si="37"/>
        <v>1E+132</v>
      </c>
    </row>
    <row r="128" spans="2:15" x14ac:dyDescent="0.3">
      <c r="B128" s="21">
        <v>374</v>
      </c>
      <c r="C128" s="16">
        <f t="shared" si="40"/>
        <v>1.9999999999999998E+134</v>
      </c>
      <c r="D128" s="16" t="str">
        <f t="shared" si="41"/>
        <v>200설</v>
      </c>
      <c r="E128" s="16">
        <v>20</v>
      </c>
      <c r="F128" s="16">
        <f t="shared" si="42"/>
        <v>36400000</v>
      </c>
      <c r="G128" s="16">
        <v>2</v>
      </c>
      <c r="H128" s="16">
        <f t="shared" si="32"/>
        <v>0.29840000000000128</v>
      </c>
      <c r="I128" s="16">
        <v>23</v>
      </c>
      <c r="J128" s="16">
        <v>0</v>
      </c>
      <c r="K128" s="16">
        <v>60</v>
      </c>
      <c r="L128" s="16">
        <f t="shared" si="43"/>
        <v>1.0960000000000003</v>
      </c>
      <c r="M128" s="20">
        <v>200</v>
      </c>
      <c r="N128" s="19" t="s">
        <v>337</v>
      </c>
      <c r="O128" s="12" t="str">
        <f t="shared" si="37"/>
        <v>1E+132</v>
      </c>
    </row>
    <row r="129" spans="2:15" x14ac:dyDescent="0.3">
      <c r="B129" s="21">
        <v>375</v>
      </c>
      <c r="C129" s="16">
        <f t="shared" si="40"/>
        <v>3E+134</v>
      </c>
      <c r="D129" s="16" t="str">
        <f t="shared" si="41"/>
        <v>300설</v>
      </c>
      <c r="E129" s="16">
        <v>20</v>
      </c>
      <c r="F129" s="16">
        <f t="shared" si="42"/>
        <v>36500000</v>
      </c>
      <c r="G129" s="16">
        <v>2</v>
      </c>
      <c r="H129" s="16">
        <f t="shared" si="32"/>
        <v>0.29880000000000129</v>
      </c>
      <c r="I129" s="16">
        <v>23</v>
      </c>
      <c r="J129" s="16">
        <v>0</v>
      </c>
      <c r="K129" s="16">
        <v>60</v>
      </c>
      <c r="L129" s="16">
        <f t="shared" si="43"/>
        <v>1.1000000000000003</v>
      </c>
      <c r="M129" s="20">
        <v>300</v>
      </c>
      <c r="N129" s="19" t="s">
        <v>337</v>
      </c>
      <c r="O129" s="12" t="str">
        <f t="shared" si="37"/>
        <v>1E+132</v>
      </c>
    </row>
    <row r="130" spans="2:15" x14ac:dyDescent="0.3">
      <c r="B130" s="21">
        <v>376</v>
      </c>
      <c r="C130" s="16">
        <f t="shared" si="40"/>
        <v>4.9999999999999998E+134</v>
      </c>
      <c r="D130" s="16" t="str">
        <f t="shared" si="41"/>
        <v>500설</v>
      </c>
      <c r="E130" s="16">
        <v>20</v>
      </c>
      <c r="F130" s="16">
        <f t="shared" si="42"/>
        <v>36600000</v>
      </c>
      <c r="G130" s="16">
        <v>2</v>
      </c>
      <c r="H130" s="16">
        <f t="shared" si="32"/>
        <v>0.2992000000000013</v>
      </c>
      <c r="I130" s="16">
        <v>23</v>
      </c>
      <c r="J130" s="16">
        <v>0</v>
      </c>
      <c r="K130" s="16">
        <v>60</v>
      </c>
      <c r="L130" s="16">
        <f t="shared" si="43"/>
        <v>1.1040000000000003</v>
      </c>
      <c r="M130" s="20">
        <v>500</v>
      </c>
      <c r="N130" s="19" t="s">
        <v>337</v>
      </c>
      <c r="O130" s="12" t="str">
        <f t="shared" si="37"/>
        <v>1E+132</v>
      </c>
    </row>
    <row r="131" spans="2:15" x14ac:dyDescent="0.3">
      <c r="B131" s="21">
        <v>377</v>
      </c>
      <c r="C131" s="16">
        <f t="shared" si="40"/>
        <v>7.9999999999999994E+134</v>
      </c>
      <c r="D131" s="16" t="str">
        <f t="shared" si="41"/>
        <v>800설</v>
      </c>
      <c r="E131" s="16">
        <v>20</v>
      </c>
      <c r="F131" s="16">
        <f t="shared" si="42"/>
        <v>36700000</v>
      </c>
      <c r="G131" s="16">
        <v>2</v>
      </c>
      <c r="H131" s="16">
        <f t="shared" si="32"/>
        <v>0.29960000000000131</v>
      </c>
      <c r="I131" s="16">
        <v>23</v>
      </c>
      <c r="J131" s="16">
        <v>0</v>
      </c>
      <c r="K131" s="16">
        <v>60</v>
      </c>
      <c r="L131" s="16">
        <f t="shared" si="43"/>
        <v>1.1080000000000003</v>
      </c>
      <c r="M131" s="20">
        <v>800</v>
      </c>
      <c r="N131" s="19" t="s">
        <v>337</v>
      </c>
      <c r="O131" s="12" t="str">
        <f t="shared" si="37"/>
        <v>1E+132</v>
      </c>
    </row>
    <row r="132" spans="2:15" x14ac:dyDescent="0.3">
      <c r="B132" s="21">
        <v>378</v>
      </c>
      <c r="C132" s="16">
        <f t="shared" si="40"/>
        <v>9.9999999999999996E+134</v>
      </c>
      <c r="D132" s="16" t="str">
        <f t="shared" si="41"/>
        <v>1000설</v>
      </c>
      <c r="E132" s="16">
        <v>20</v>
      </c>
      <c r="F132" s="16">
        <f t="shared" si="42"/>
        <v>36800000</v>
      </c>
      <c r="G132" s="16">
        <v>2</v>
      </c>
      <c r="H132" s="16">
        <f t="shared" si="32"/>
        <v>0.30000000000000132</v>
      </c>
      <c r="I132" s="16">
        <v>23</v>
      </c>
      <c r="J132" s="16">
        <v>0</v>
      </c>
      <c r="K132" s="16">
        <v>60</v>
      </c>
      <c r="L132" s="16">
        <f t="shared" si="43"/>
        <v>1.1120000000000003</v>
      </c>
      <c r="M132" s="20">
        <v>1000</v>
      </c>
      <c r="N132" s="19" t="s">
        <v>337</v>
      </c>
      <c r="O132" s="12" t="str">
        <f t="shared" si="37"/>
        <v>1E+132</v>
      </c>
    </row>
    <row r="133" spans="2:15" x14ac:dyDescent="0.3">
      <c r="B133" s="21">
        <v>379</v>
      </c>
      <c r="C133" s="16">
        <f t="shared" si="40"/>
        <v>1.9999999999999999E+135</v>
      </c>
      <c r="D133" s="16" t="str">
        <f t="shared" si="41"/>
        <v>2000설</v>
      </c>
      <c r="E133" s="16">
        <v>20</v>
      </c>
      <c r="F133" s="16">
        <f t="shared" si="42"/>
        <v>36900000</v>
      </c>
      <c r="G133" s="16">
        <v>2</v>
      </c>
      <c r="H133" s="16">
        <f t="shared" si="32"/>
        <v>0.30040000000000133</v>
      </c>
      <c r="I133" s="16">
        <v>23</v>
      </c>
      <c r="J133" s="16">
        <v>0</v>
      </c>
      <c r="K133" s="16">
        <v>60</v>
      </c>
      <c r="L133" s="16">
        <f t="shared" si="43"/>
        <v>1.1160000000000003</v>
      </c>
      <c r="M133" s="20">
        <v>2000</v>
      </c>
      <c r="N133" s="19" t="s">
        <v>337</v>
      </c>
      <c r="O133" s="12" t="str">
        <f t="shared" si="37"/>
        <v>1E+132</v>
      </c>
    </row>
    <row r="134" spans="2:15" x14ac:dyDescent="0.3">
      <c r="B134" s="21">
        <v>380</v>
      </c>
      <c r="C134" s="16">
        <f t="shared" si="40"/>
        <v>4.9999999999999996E+135</v>
      </c>
      <c r="D134" s="16" t="str">
        <f t="shared" si="41"/>
        <v>5000설</v>
      </c>
      <c r="E134" s="16">
        <v>20</v>
      </c>
      <c r="F134" s="16">
        <f t="shared" si="42"/>
        <v>37000000</v>
      </c>
      <c r="G134" s="16">
        <v>2</v>
      </c>
      <c r="H134" s="16">
        <f t="shared" si="32"/>
        <v>0.30080000000000134</v>
      </c>
      <c r="I134" s="16">
        <v>23</v>
      </c>
      <c r="J134" s="16">
        <v>0</v>
      </c>
      <c r="K134" s="16">
        <v>60</v>
      </c>
      <c r="L134" s="16">
        <f t="shared" si="43"/>
        <v>1.1200000000000003</v>
      </c>
      <c r="M134" s="20">
        <v>5000</v>
      </c>
      <c r="N134" s="19" t="s">
        <v>337</v>
      </c>
      <c r="O134" s="12" t="str">
        <f t="shared" si="37"/>
        <v>1E+132</v>
      </c>
    </row>
    <row r="135" spans="2:15" x14ac:dyDescent="0.3">
      <c r="B135" s="21">
        <v>381</v>
      </c>
      <c r="C135" s="16">
        <f t="shared" ref="C135:C149" si="44">M135*O135</f>
        <v>1.0000000000000001E+136</v>
      </c>
      <c r="D135" s="16" t="str">
        <f t="shared" ref="D135:D149" si="45">M135&amp;N135</f>
        <v>1적</v>
      </c>
      <c r="E135" s="16">
        <v>20</v>
      </c>
      <c r="F135" s="16">
        <f t="shared" si="42"/>
        <v>37100000</v>
      </c>
      <c r="G135" s="16">
        <v>2</v>
      </c>
      <c r="H135" s="16">
        <f t="shared" si="32"/>
        <v>0.30120000000000136</v>
      </c>
      <c r="I135" s="16">
        <v>23</v>
      </c>
      <c r="J135" s="16">
        <v>0</v>
      </c>
      <c r="K135" s="16">
        <v>60</v>
      </c>
      <c r="L135" s="16">
        <f t="shared" si="43"/>
        <v>1.1240000000000003</v>
      </c>
      <c r="M135" s="20">
        <v>1</v>
      </c>
      <c r="N135" s="19" t="s">
        <v>338</v>
      </c>
      <c r="O135" s="12" t="str">
        <f t="shared" si="37"/>
        <v>1E+136</v>
      </c>
    </row>
    <row r="136" spans="2:15" x14ac:dyDescent="0.3">
      <c r="B136" s="21">
        <v>382</v>
      </c>
      <c r="C136" s="16">
        <f t="shared" si="44"/>
        <v>2.0000000000000001E+136</v>
      </c>
      <c r="D136" s="16" t="str">
        <f t="shared" si="45"/>
        <v>2적</v>
      </c>
      <c r="E136" s="16">
        <v>20</v>
      </c>
      <c r="F136" s="16">
        <f t="shared" si="42"/>
        <v>37200000</v>
      </c>
      <c r="G136" s="16">
        <v>2</v>
      </c>
      <c r="H136" s="16">
        <f t="shared" si="32"/>
        <v>0.30160000000000137</v>
      </c>
      <c r="I136" s="16">
        <v>23</v>
      </c>
      <c r="J136" s="16">
        <v>0</v>
      </c>
      <c r="K136" s="16">
        <v>60</v>
      </c>
      <c r="L136" s="16">
        <f t="shared" si="43"/>
        <v>1.1280000000000003</v>
      </c>
      <c r="M136" s="20">
        <v>2</v>
      </c>
      <c r="N136" s="19" t="s">
        <v>338</v>
      </c>
      <c r="O136" s="12" t="str">
        <f t="shared" si="37"/>
        <v>1E+136</v>
      </c>
    </row>
    <row r="137" spans="2:15" x14ac:dyDescent="0.3">
      <c r="B137" s="21">
        <v>383</v>
      </c>
      <c r="C137" s="16">
        <f t="shared" si="44"/>
        <v>5.0000000000000002E+136</v>
      </c>
      <c r="D137" s="16" t="str">
        <f t="shared" si="45"/>
        <v>5적</v>
      </c>
      <c r="E137" s="16">
        <v>20</v>
      </c>
      <c r="F137" s="16">
        <f t="shared" si="42"/>
        <v>37300000</v>
      </c>
      <c r="G137" s="16">
        <v>2</v>
      </c>
      <c r="H137" s="16">
        <f t="shared" si="32"/>
        <v>0.30200000000000138</v>
      </c>
      <c r="I137" s="16">
        <v>23</v>
      </c>
      <c r="J137" s="16">
        <v>0</v>
      </c>
      <c r="K137" s="16">
        <v>60</v>
      </c>
      <c r="L137" s="16">
        <f t="shared" si="43"/>
        <v>1.1320000000000003</v>
      </c>
      <c r="M137" s="20">
        <v>5</v>
      </c>
      <c r="N137" s="19" t="s">
        <v>338</v>
      </c>
      <c r="O137" s="12" t="str">
        <f t="shared" si="37"/>
        <v>1E+136</v>
      </c>
    </row>
    <row r="138" spans="2:15" x14ac:dyDescent="0.3">
      <c r="B138" s="21">
        <v>384</v>
      </c>
      <c r="C138" s="16">
        <f t="shared" si="44"/>
        <v>1E+137</v>
      </c>
      <c r="D138" s="16" t="str">
        <f t="shared" si="45"/>
        <v>10적</v>
      </c>
      <c r="E138" s="16">
        <v>20</v>
      </c>
      <c r="F138" s="16">
        <f t="shared" si="42"/>
        <v>37400000</v>
      </c>
      <c r="G138" s="16">
        <v>2</v>
      </c>
      <c r="H138" s="16">
        <f t="shared" ref="H138:H159" si="46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3"/>
        <v>1.1360000000000003</v>
      </c>
      <c r="M138" s="20">
        <v>10</v>
      </c>
      <c r="N138" s="19" t="s">
        <v>338</v>
      </c>
      <c r="O138" s="12" t="str">
        <f t="shared" si="37"/>
        <v>1E+136</v>
      </c>
    </row>
    <row r="139" spans="2:15" x14ac:dyDescent="0.3">
      <c r="B139" s="21">
        <v>385</v>
      </c>
      <c r="C139" s="16">
        <f t="shared" si="44"/>
        <v>2.0000000000000001E+137</v>
      </c>
      <c r="D139" s="16" t="str">
        <f t="shared" si="45"/>
        <v>20적</v>
      </c>
      <c r="E139" s="16">
        <v>20</v>
      </c>
      <c r="F139" s="16">
        <f t="shared" si="42"/>
        <v>37500000</v>
      </c>
      <c r="G139" s="16">
        <v>2</v>
      </c>
      <c r="H139" s="16">
        <f t="shared" si="46"/>
        <v>0.3028000000000014</v>
      </c>
      <c r="I139" s="16">
        <v>23</v>
      </c>
      <c r="J139" s="16">
        <v>0</v>
      </c>
      <c r="K139" s="16">
        <v>60</v>
      </c>
      <c r="L139" s="16">
        <f t="shared" si="43"/>
        <v>1.1400000000000003</v>
      </c>
      <c r="M139" s="20">
        <v>20</v>
      </c>
      <c r="N139" s="19" t="s">
        <v>338</v>
      </c>
      <c r="O139" s="12" t="str">
        <f t="shared" si="37"/>
        <v>1E+136</v>
      </c>
    </row>
    <row r="140" spans="2:15" x14ac:dyDescent="0.3">
      <c r="B140" s="21">
        <v>386</v>
      </c>
      <c r="C140" s="16">
        <f t="shared" si="44"/>
        <v>5.0000000000000002E+137</v>
      </c>
      <c r="D140" s="16" t="str">
        <f t="shared" si="45"/>
        <v>50적</v>
      </c>
      <c r="E140" s="16">
        <v>20</v>
      </c>
      <c r="F140" s="16">
        <f t="shared" si="42"/>
        <v>37600000</v>
      </c>
      <c r="G140" s="16">
        <v>2</v>
      </c>
      <c r="H140" s="16">
        <f t="shared" si="46"/>
        <v>0.30320000000000141</v>
      </c>
      <c r="I140" s="16">
        <v>23</v>
      </c>
      <c r="J140" s="16">
        <v>0</v>
      </c>
      <c r="K140" s="16">
        <v>60</v>
      </c>
      <c r="L140" s="16">
        <f t="shared" si="43"/>
        <v>1.1440000000000003</v>
      </c>
      <c r="M140" s="20">
        <v>50</v>
      </c>
      <c r="N140" s="19" t="s">
        <v>338</v>
      </c>
      <c r="O140" s="12" t="str">
        <f t="shared" si="37"/>
        <v>1E+136</v>
      </c>
    </row>
    <row r="141" spans="2:15" x14ac:dyDescent="0.3">
      <c r="B141" s="21">
        <v>387</v>
      </c>
      <c r="C141" s="16">
        <f t="shared" si="44"/>
        <v>1E+138</v>
      </c>
      <c r="D141" s="16" t="str">
        <f t="shared" si="45"/>
        <v>100적</v>
      </c>
      <c r="E141" s="16">
        <v>20</v>
      </c>
      <c r="F141" s="16">
        <f t="shared" si="42"/>
        <v>37700000</v>
      </c>
      <c r="G141" s="16">
        <v>2</v>
      </c>
      <c r="H141" s="16">
        <f t="shared" si="46"/>
        <v>0.30360000000000142</v>
      </c>
      <c r="I141" s="16">
        <v>23</v>
      </c>
      <c r="J141" s="16">
        <v>0</v>
      </c>
      <c r="K141" s="16">
        <v>60</v>
      </c>
      <c r="L141" s="16">
        <f t="shared" si="43"/>
        <v>1.1480000000000004</v>
      </c>
      <c r="M141" s="20">
        <v>100</v>
      </c>
      <c r="N141" s="19" t="s">
        <v>338</v>
      </c>
      <c r="O141" s="12" t="str">
        <f t="shared" si="37"/>
        <v>1E+136</v>
      </c>
    </row>
    <row r="142" spans="2:15" x14ac:dyDescent="0.3">
      <c r="B142" s="21">
        <v>388</v>
      </c>
      <c r="C142" s="16">
        <f t="shared" si="44"/>
        <v>1.5E+138</v>
      </c>
      <c r="D142" s="16" t="str">
        <f t="shared" si="45"/>
        <v>150적</v>
      </c>
      <c r="E142" s="16">
        <v>20</v>
      </c>
      <c r="F142" s="16">
        <f t="shared" si="42"/>
        <v>37800000</v>
      </c>
      <c r="G142" s="16">
        <v>2</v>
      </c>
      <c r="H142" s="16">
        <f t="shared" si="46"/>
        <v>0.30400000000000144</v>
      </c>
      <c r="I142" s="16">
        <v>23</v>
      </c>
      <c r="J142" s="16">
        <v>0</v>
      </c>
      <c r="K142" s="16">
        <v>60</v>
      </c>
      <c r="L142" s="16">
        <f t="shared" si="43"/>
        <v>1.1520000000000004</v>
      </c>
      <c r="M142" s="20">
        <v>150</v>
      </c>
      <c r="N142" s="19" t="s">
        <v>338</v>
      </c>
      <c r="O142" s="12" t="str">
        <f t="shared" si="37"/>
        <v>1E+136</v>
      </c>
    </row>
    <row r="143" spans="2:15" x14ac:dyDescent="0.3">
      <c r="B143" s="21">
        <v>389</v>
      </c>
      <c r="C143" s="16">
        <f t="shared" si="44"/>
        <v>2.0000000000000001E+138</v>
      </c>
      <c r="D143" s="16" t="str">
        <f t="shared" si="45"/>
        <v>200적</v>
      </c>
      <c r="E143" s="16">
        <v>20</v>
      </c>
      <c r="F143" s="16">
        <f t="shared" si="42"/>
        <v>37900000</v>
      </c>
      <c r="G143" s="16">
        <v>2</v>
      </c>
      <c r="H143" s="16">
        <f t="shared" si="46"/>
        <v>0.30440000000000145</v>
      </c>
      <c r="I143" s="16">
        <v>23</v>
      </c>
      <c r="J143" s="16">
        <v>0</v>
      </c>
      <c r="K143" s="16">
        <v>60</v>
      </c>
      <c r="L143" s="16">
        <f t="shared" si="43"/>
        <v>1.1560000000000004</v>
      </c>
      <c r="M143" s="20">
        <v>200</v>
      </c>
      <c r="N143" s="19" t="s">
        <v>338</v>
      </c>
      <c r="O143" s="12" t="str">
        <f t="shared" si="37"/>
        <v>1E+136</v>
      </c>
    </row>
    <row r="144" spans="2:15" x14ac:dyDescent="0.3">
      <c r="B144" s="21">
        <v>390</v>
      </c>
      <c r="C144" s="16">
        <f t="shared" si="44"/>
        <v>3.0000000000000001E+138</v>
      </c>
      <c r="D144" s="16" t="str">
        <f t="shared" si="45"/>
        <v>300적</v>
      </c>
      <c r="E144" s="16">
        <v>20</v>
      </c>
      <c r="F144" s="16">
        <f t="shared" si="42"/>
        <v>38000000</v>
      </c>
      <c r="G144" s="16">
        <v>2</v>
      </c>
      <c r="H144" s="16">
        <f t="shared" si="46"/>
        <v>0.30480000000000146</v>
      </c>
      <c r="I144" s="16">
        <v>23</v>
      </c>
      <c r="J144" s="16">
        <v>0</v>
      </c>
      <c r="K144" s="16">
        <v>60</v>
      </c>
      <c r="L144" s="16">
        <f t="shared" si="43"/>
        <v>1.1600000000000004</v>
      </c>
      <c r="M144" s="20">
        <v>300</v>
      </c>
      <c r="N144" s="19" t="s">
        <v>338</v>
      </c>
      <c r="O144" s="12" t="str">
        <f t="shared" si="37"/>
        <v>1E+136</v>
      </c>
    </row>
    <row r="145" spans="2:15" x14ac:dyDescent="0.3">
      <c r="B145" s="21">
        <v>391</v>
      </c>
      <c r="C145" s="16">
        <f t="shared" si="44"/>
        <v>5.0000000000000002E+138</v>
      </c>
      <c r="D145" s="16" t="str">
        <f t="shared" si="45"/>
        <v>500적</v>
      </c>
      <c r="E145" s="16">
        <v>20</v>
      </c>
      <c r="F145" s="16">
        <f t="shared" si="42"/>
        <v>38100000</v>
      </c>
      <c r="G145" s="16">
        <v>2</v>
      </c>
      <c r="H145" s="16">
        <f t="shared" si="46"/>
        <v>0.30520000000000147</v>
      </c>
      <c r="I145" s="16">
        <v>23</v>
      </c>
      <c r="J145" s="16">
        <v>0</v>
      </c>
      <c r="K145" s="16">
        <v>60</v>
      </c>
      <c r="L145" s="16">
        <f t="shared" si="43"/>
        <v>1.1640000000000004</v>
      </c>
      <c r="M145" s="20">
        <v>500</v>
      </c>
      <c r="N145" s="19" t="s">
        <v>338</v>
      </c>
      <c r="O145" s="12" t="str">
        <f t="shared" si="37"/>
        <v>1E+136</v>
      </c>
    </row>
    <row r="146" spans="2:15" x14ac:dyDescent="0.3">
      <c r="B146" s="21">
        <v>392</v>
      </c>
      <c r="C146" s="16">
        <f t="shared" si="44"/>
        <v>8.0000000000000003E+138</v>
      </c>
      <c r="D146" s="16" t="str">
        <f t="shared" si="45"/>
        <v>800적</v>
      </c>
      <c r="E146" s="16">
        <v>20</v>
      </c>
      <c r="F146" s="16">
        <f t="shared" si="42"/>
        <v>38200000</v>
      </c>
      <c r="G146" s="16">
        <v>2</v>
      </c>
      <c r="H146" s="16">
        <f t="shared" si="46"/>
        <v>0.30560000000000148</v>
      </c>
      <c r="I146" s="16">
        <v>23</v>
      </c>
      <c r="J146" s="16">
        <v>0</v>
      </c>
      <c r="K146" s="16">
        <v>60</v>
      </c>
      <c r="L146" s="16">
        <f t="shared" si="43"/>
        <v>1.1680000000000004</v>
      </c>
      <c r="M146" s="20">
        <v>800</v>
      </c>
      <c r="N146" s="19" t="s">
        <v>338</v>
      </c>
      <c r="O146" s="12" t="str">
        <f t="shared" si="37"/>
        <v>1E+136</v>
      </c>
    </row>
    <row r="147" spans="2:15" x14ac:dyDescent="0.3">
      <c r="B147" s="21">
        <v>393</v>
      </c>
      <c r="C147" s="16">
        <f t="shared" si="44"/>
        <v>1E+139</v>
      </c>
      <c r="D147" s="16" t="str">
        <f t="shared" si="45"/>
        <v>1000적</v>
      </c>
      <c r="E147" s="16">
        <v>20</v>
      </c>
      <c r="F147" s="16">
        <f t="shared" si="42"/>
        <v>38300000</v>
      </c>
      <c r="G147" s="16">
        <v>2</v>
      </c>
      <c r="H147" s="16">
        <f t="shared" si="46"/>
        <v>0.30600000000000149</v>
      </c>
      <c r="I147" s="16">
        <v>23</v>
      </c>
      <c r="J147" s="16">
        <v>0</v>
      </c>
      <c r="K147" s="16">
        <v>60</v>
      </c>
      <c r="L147" s="16">
        <f t="shared" si="43"/>
        <v>1.1720000000000004</v>
      </c>
      <c r="M147" s="20">
        <v>1000</v>
      </c>
      <c r="N147" s="19" t="s">
        <v>338</v>
      </c>
      <c r="O147" s="12" t="str">
        <f t="shared" si="37"/>
        <v>1E+136</v>
      </c>
    </row>
    <row r="148" spans="2:15" x14ac:dyDescent="0.3">
      <c r="B148" s="21">
        <v>394</v>
      </c>
      <c r="C148" s="16">
        <f t="shared" si="44"/>
        <v>2.0000000000000001E+139</v>
      </c>
      <c r="D148" s="16" t="str">
        <f t="shared" si="45"/>
        <v>2000적</v>
      </c>
      <c r="E148" s="16">
        <v>20</v>
      </c>
      <c r="F148" s="16">
        <f t="shared" si="42"/>
        <v>38400000</v>
      </c>
      <c r="G148" s="16">
        <v>2</v>
      </c>
      <c r="H148" s="16">
        <f t="shared" si="46"/>
        <v>0.3064000000000015</v>
      </c>
      <c r="I148" s="16">
        <v>23</v>
      </c>
      <c r="J148" s="16">
        <v>0</v>
      </c>
      <c r="K148" s="16">
        <v>60</v>
      </c>
      <c r="L148" s="16">
        <f t="shared" si="43"/>
        <v>1.1760000000000004</v>
      </c>
      <c r="M148" s="20">
        <v>2000</v>
      </c>
      <c r="N148" s="19" t="s">
        <v>338</v>
      </c>
      <c r="O148" s="12" t="str">
        <f t="shared" si="37"/>
        <v>1E+136</v>
      </c>
    </row>
    <row r="149" spans="2:15" x14ac:dyDescent="0.3">
      <c r="B149" s="21">
        <v>395</v>
      </c>
      <c r="C149" s="16">
        <f t="shared" si="44"/>
        <v>5.0000000000000003E+139</v>
      </c>
      <c r="D149" s="16" t="str">
        <f t="shared" si="45"/>
        <v>5000적</v>
      </c>
      <c r="E149" s="16">
        <v>20</v>
      </c>
      <c r="F149" s="16">
        <f t="shared" si="42"/>
        <v>38500000</v>
      </c>
      <c r="G149" s="16">
        <v>2</v>
      </c>
      <c r="H149" s="16">
        <f t="shared" si="46"/>
        <v>0.30680000000000152</v>
      </c>
      <c r="I149" s="16">
        <v>23</v>
      </c>
      <c r="J149" s="16">
        <v>0</v>
      </c>
      <c r="K149" s="16">
        <v>60</v>
      </c>
      <c r="L149" s="16">
        <f t="shared" si="43"/>
        <v>1.1800000000000004</v>
      </c>
      <c r="M149" s="20">
        <v>5000</v>
      </c>
      <c r="N149" s="19" t="s">
        <v>338</v>
      </c>
      <c r="O149" s="12" t="str">
        <f t="shared" si="37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65" si="47">M150&amp;N150</f>
        <v>1고</v>
      </c>
      <c r="E150" s="16">
        <v>20</v>
      </c>
      <c r="F150" s="16">
        <f t="shared" si="42"/>
        <v>38600000</v>
      </c>
      <c r="G150" s="16">
        <v>2</v>
      </c>
      <c r="H150" s="16">
        <f t="shared" si="46"/>
        <v>0.30720000000000153</v>
      </c>
      <c r="I150" s="16">
        <v>23</v>
      </c>
      <c r="J150" s="16">
        <v>0</v>
      </c>
      <c r="K150" s="16">
        <v>60</v>
      </c>
      <c r="L150" s="16">
        <f t="shared" si="43"/>
        <v>1.1840000000000004</v>
      </c>
      <c r="M150" s="20">
        <v>1</v>
      </c>
      <c r="N150" s="19" t="s">
        <v>339</v>
      </c>
      <c r="O150" s="12" t="str">
        <f t="shared" si="37"/>
        <v>1E+140</v>
      </c>
    </row>
    <row r="151" spans="2:15" x14ac:dyDescent="0.3">
      <c r="B151" s="21">
        <v>397</v>
      </c>
      <c r="C151" s="16">
        <f t="shared" ref="C151:C165" si="48">M151*O151</f>
        <v>2.0000000000000001E+140</v>
      </c>
      <c r="D151" s="16" t="str">
        <f t="shared" si="47"/>
        <v>2고</v>
      </c>
      <c r="E151" s="16">
        <v>20</v>
      </c>
      <c r="F151" s="16">
        <f t="shared" si="42"/>
        <v>38700000</v>
      </c>
      <c r="G151" s="16">
        <v>2</v>
      </c>
      <c r="H151" s="16">
        <f t="shared" si="46"/>
        <v>0.30760000000000154</v>
      </c>
      <c r="I151" s="16">
        <v>23</v>
      </c>
      <c r="J151" s="16">
        <v>0</v>
      </c>
      <c r="K151" s="16">
        <v>60</v>
      </c>
      <c r="L151" s="16">
        <f t="shared" si="43"/>
        <v>1.1880000000000004</v>
      </c>
      <c r="M151" s="20">
        <v>2</v>
      </c>
      <c r="N151" s="19" t="s">
        <v>339</v>
      </c>
      <c r="O151" s="12" t="str">
        <f t="shared" si="37"/>
        <v>1E+140</v>
      </c>
    </row>
    <row r="152" spans="2:15" x14ac:dyDescent="0.3">
      <c r="B152" s="21">
        <v>398</v>
      </c>
      <c r="C152" s="16">
        <f t="shared" si="48"/>
        <v>5.0000000000000001E+140</v>
      </c>
      <c r="D152" s="16" t="str">
        <f t="shared" si="47"/>
        <v>5고</v>
      </c>
      <c r="E152" s="16">
        <v>20</v>
      </c>
      <c r="F152" s="16">
        <f t="shared" si="42"/>
        <v>38800000</v>
      </c>
      <c r="G152" s="16">
        <v>2</v>
      </c>
      <c r="H152" s="16">
        <f t="shared" si="46"/>
        <v>0.30800000000000155</v>
      </c>
      <c r="I152" s="16">
        <v>23</v>
      </c>
      <c r="J152" s="16">
        <v>0</v>
      </c>
      <c r="K152" s="16">
        <v>60</v>
      </c>
      <c r="L152" s="16">
        <f t="shared" si="43"/>
        <v>1.1920000000000004</v>
      </c>
      <c r="M152" s="20">
        <v>5</v>
      </c>
      <c r="N152" s="19" t="s">
        <v>339</v>
      </c>
      <c r="O152" s="12" t="str">
        <f t="shared" si="37"/>
        <v>1E+140</v>
      </c>
    </row>
    <row r="153" spans="2:15" x14ac:dyDescent="0.3">
      <c r="B153" s="21">
        <v>399</v>
      </c>
      <c r="C153" s="16">
        <f t="shared" si="48"/>
        <v>1E+141</v>
      </c>
      <c r="D153" s="16" t="str">
        <f t="shared" si="47"/>
        <v>10고</v>
      </c>
      <c r="E153" s="16">
        <v>20</v>
      </c>
      <c r="F153" s="16">
        <f t="shared" si="42"/>
        <v>38900000</v>
      </c>
      <c r="G153" s="16">
        <v>2</v>
      </c>
      <c r="H153" s="16">
        <f t="shared" si="46"/>
        <v>0.30840000000000156</v>
      </c>
      <c r="I153" s="16">
        <v>23</v>
      </c>
      <c r="J153" s="16">
        <v>0</v>
      </c>
      <c r="K153" s="16">
        <v>60</v>
      </c>
      <c r="L153" s="16">
        <f t="shared" si="43"/>
        <v>1.1960000000000004</v>
      </c>
      <c r="M153" s="20">
        <v>10</v>
      </c>
      <c r="N153" s="19" t="s">
        <v>339</v>
      </c>
      <c r="O153" s="12" t="str">
        <f t="shared" si="37"/>
        <v>1E+140</v>
      </c>
    </row>
    <row r="154" spans="2:15" x14ac:dyDescent="0.3">
      <c r="B154" s="21">
        <v>400</v>
      </c>
      <c r="C154" s="16">
        <f t="shared" si="48"/>
        <v>2E+141</v>
      </c>
      <c r="D154" s="16" t="str">
        <f t="shared" si="47"/>
        <v>20고</v>
      </c>
      <c r="E154" s="16">
        <v>20</v>
      </c>
      <c r="F154" s="16">
        <f t="shared" si="42"/>
        <v>39000000</v>
      </c>
      <c r="G154" s="16">
        <v>2</v>
      </c>
      <c r="H154" s="16">
        <f t="shared" si="46"/>
        <v>0.30880000000000157</v>
      </c>
      <c r="I154" s="16">
        <v>23</v>
      </c>
      <c r="J154" s="16">
        <v>0</v>
      </c>
      <c r="K154" s="16">
        <v>60</v>
      </c>
      <c r="L154" s="16">
        <f t="shared" si="43"/>
        <v>1.2000000000000004</v>
      </c>
      <c r="M154" s="20">
        <v>20</v>
      </c>
      <c r="N154" s="19" t="s">
        <v>339</v>
      </c>
      <c r="O154" s="12" t="str">
        <f t="shared" si="37"/>
        <v>1E+140</v>
      </c>
    </row>
    <row r="155" spans="2:15" x14ac:dyDescent="0.3">
      <c r="B155" s="21">
        <v>401</v>
      </c>
      <c r="C155" s="16">
        <f t="shared" si="48"/>
        <v>5.0000000000000003E+141</v>
      </c>
      <c r="D155" s="16" t="str">
        <f t="shared" si="47"/>
        <v>50고</v>
      </c>
      <c r="E155" s="16">
        <v>20</v>
      </c>
      <c r="F155" s="16">
        <f t="shared" si="42"/>
        <v>39100000</v>
      </c>
      <c r="G155" s="16">
        <v>2</v>
      </c>
      <c r="H155" s="16">
        <f t="shared" si="46"/>
        <v>0.30920000000000158</v>
      </c>
      <c r="I155" s="16">
        <v>23</v>
      </c>
      <c r="J155" s="16">
        <v>0</v>
      </c>
      <c r="K155" s="16">
        <v>60</v>
      </c>
      <c r="L155" s="16">
        <f t="shared" si="43"/>
        <v>1.2040000000000004</v>
      </c>
      <c r="M155" s="20">
        <v>50</v>
      </c>
      <c r="N155" s="19" t="s">
        <v>339</v>
      </c>
      <c r="O155" s="12" t="str">
        <f t="shared" si="37"/>
        <v>1E+140</v>
      </c>
    </row>
    <row r="156" spans="2:15" x14ac:dyDescent="0.3">
      <c r="B156" s="21">
        <v>402</v>
      </c>
      <c r="C156" s="16">
        <f t="shared" si="48"/>
        <v>1.0000000000000001E+142</v>
      </c>
      <c r="D156" s="16" t="str">
        <f t="shared" si="47"/>
        <v>100고</v>
      </c>
      <c r="E156" s="16">
        <v>20</v>
      </c>
      <c r="F156" s="16">
        <f t="shared" si="42"/>
        <v>39200000</v>
      </c>
      <c r="G156" s="16">
        <v>2</v>
      </c>
      <c r="H156" s="16">
        <f t="shared" si="46"/>
        <v>0.3096000000000016</v>
      </c>
      <c r="I156" s="16">
        <v>23</v>
      </c>
      <c r="J156" s="16">
        <v>0</v>
      </c>
      <c r="K156" s="16">
        <v>60</v>
      </c>
      <c r="L156" s="16">
        <f t="shared" si="43"/>
        <v>1.2080000000000004</v>
      </c>
      <c r="M156" s="20">
        <v>100</v>
      </c>
      <c r="N156" s="19" t="s">
        <v>339</v>
      </c>
      <c r="O156" s="12" t="str">
        <f t="shared" si="37"/>
        <v>1E+140</v>
      </c>
    </row>
    <row r="157" spans="2:15" x14ac:dyDescent="0.3">
      <c r="B157" s="21">
        <v>403</v>
      </c>
      <c r="C157" s="16">
        <f t="shared" si="48"/>
        <v>1.5000000000000001E+142</v>
      </c>
      <c r="D157" s="16" t="str">
        <f t="shared" si="47"/>
        <v>150고</v>
      </c>
      <c r="E157" s="16">
        <v>20</v>
      </c>
      <c r="F157" s="16">
        <f t="shared" si="42"/>
        <v>39300000</v>
      </c>
      <c r="G157" s="16">
        <v>2</v>
      </c>
      <c r="H157" s="16">
        <f t="shared" si="46"/>
        <v>0.31000000000000161</v>
      </c>
      <c r="I157" s="16">
        <v>23</v>
      </c>
      <c r="J157" s="16">
        <v>0</v>
      </c>
      <c r="K157" s="16">
        <v>60</v>
      </c>
      <c r="L157" s="16">
        <f t="shared" si="43"/>
        <v>1.2120000000000004</v>
      </c>
      <c r="M157" s="20">
        <v>150</v>
      </c>
      <c r="N157" s="19" t="s">
        <v>339</v>
      </c>
      <c r="O157" s="12" t="str">
        <f t="shared" si="37"/>
        <v>1E+140</v>
      </c>
    </row>
    <row r="158" spans="2:15" x14ac:dyDescent="0.3">
      <c r="B158" s="21">
        <v>404</v>
      </c>
      <c r="C158" s="16">
        <f t="shared" si="48"/>
        <v>2.0000000000000001E+142</v>
      </c>
      <c r="D158" s="16" t="str">
        <f t="shared" si="47"/>
        <v>200고</v>
      </c>
      <c r="E158" s="16">
        <v>20</v>
      </c>
      <c r="F158" s="16">
        <f t="shared" si="42"/>
        <v>39400000</v>
      </c>
      <c r="G158" s="16">
        <v>2</v>
      </c>
      <c r="H158" s="16">
        <f t="shared" si="46"/>
        <v>0.31040000000000162</v>
      </c>
      <c r="I158" s="16">
        <v>23</v>
      </c>
      <c r="J158" s="16">
        <v>0</v>
      </c>
      <c r="K158" s="16">
        <v>60</v>
      </c>
      <c r="L158" s="16">
        <f t="shared" si="43"/>
        <v>1.2160000000000004</v>
      </c>
      <c r="M158" s="20">
        <v>200</v>
      </c>
      <c r="N158" s="19" t="s">
        <v>339</v>
      </c>
      <c r="O158" s="12" t="str">
        <f t="shared" si="37"/>
        <v>1E+140</v>
      </c>
    </row>
    <row r="159" spans="2:15" x14ac:dyDescent="0.3">
      <c r="B159" s="21">
        <v>405</v>
      </c>
      <c r="C159" s="16">
        <f t="shared" si="48"/>
        <v>3.0000000000000003E+142</v>
      </c>
      <c r="D159" s="16" t="str">
        <f t="shared" si="47"/>
        <v>300고</v>
      </c>
      <c r="E159" s="16">
        <v>20</v>
      </c>
      <c r="F159" s="16">
        <f t="shared" si="42"/>
        <v>39500000</v>
      </c>
      <c r="G159" s="16">
        <v>2</v>
      </c>
      <c r="H159" s="16">
        <f t="shared" si="46"/>
        <v>0.31080000000000163</v>
      </c>
      <c r="I159" s="16">
        <v>23</v>
      </c>
      <c r="J159" s="16">
        <v>0</v>
      </c>
      <c r="K159" s="16">
        <v>60</v>
      </c>
      <c r="L159" s="16">
        <f t="shared" si="43"/>
        <v>1.2200000000000004</v>
      </c>
      <c r="M159" s="20">
        <v>300</v>
      </c>
      <c r="N159" s="19" t="s">
        <v>339</v>
      </c>
      <c r="O159" s="12" t="str">
        <f t="shared" si="37"/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339</v>
      </c>
      <c r="O160" s="12" t="str">
        <f t="shared" si="37"/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339</v>
      </c>
      <c r="O161" s="12" t="str">
        <f t="shared" si="37"/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339</v>
      </c>
      <c r="O162" s="12" t="str">
        <f t="shared" si="37"/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339</v>
      </c>
      <c r="O163" s="12" t="str">
        <f t="shared" si="37"/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339</v>
      </c>
      <c r="O164" s="12" t="str">
        <f t="shared" si="37"/>
        <v>1E+140</v>
      </c>
    </row>
    <row r="165" spans="2:15" x14ac:dyDescent="0.3">
      <c r="B165" s="21">
        <v>411</v>
      </c>
      <c r="C165" s="16">
        <f t="shared" ref="C165:C179" si="49">M165*O165</f>
        <v>1E+144</v>
      </c>
      <c r="D165" s="16" t="str">
        <f t="shared" ref="D165:D179" si="50">M165&amp;N165</f>
        <v>1화</v>
      </c>
      <c r="E165" s="16">
        <v>20</v>
      </c>
      <c r="F165" s="16">
        <f t="shared" ref="F165:F179" si="51">F164+100000</f>
        <v>40100000</v>
      </c>
      <c r="G165" s="16">
        <v>2</v>
      </c>
      <c r="H165" s="16">
        <f t="shared" ref="H165:H179" si="52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179" si="53">L164+0.004</f>
        <v>1.2440000000000004</v>
      </c>
      <c r="M165" s="20">
        <v>1</v>
      </c>
      <c r="N165" s="19" t="s">
        <v>340</v>
      </c>
      <c r="O165" s="12" t="str">
        <f t="shared" si="37"/>
        <v>1E+144</v>
      </c>
    </row>
    <row r="166" spans="2:15" x14ac:dyDescent="0.3">
      <c r="B166" s="21">
        <v>412</v>
      </c>
      <c r="C166" s="16">
        <f t="shared" si="49"/>
        <v>2E+144</v>
      </c>
      <c r="D166" s="16" t="str">
        <f t="shared" si="50"/>
        <v>2화</v>
      </c>
      <c r="E166" s="16">
        <v>20</v>
      </c>
      <c r="F166" s="16">
        <f t="shared" si="51"/>
        <v>40200000</v>
      </c>
      <c r="G166" s="16">
        <v>2</v>
      </c>
      <c r="H166" s="16">
        <f t="shared" si="52"/>
        <v>0.31360000000000171</v>
      </c>
      <c r="I166" s="16">
        <v>23</v>
      </c>
      <c r="J166" s="16">
        <v>0</v>
      </c>
      <c r="K166" s="16">
        <v>60</v>
      </c>
      <c r="L166" s="16">
        <f t="shared" si="53"/>
        <v>1.2480000000000004</v>
      </c>
      <c r="M166" s="20">
        <v>2</v>
      </c>
      <c r="N166" s="19" t="s">
        <v>340</v>
      </c>
      <c r="O166" s="12" t="str">
        <f t="shared" si="37"/>
        <v>1E+144</v>
      </c>
    </row>
    <row r="167" spans="2:15" x14ac:dyDescent="0.3">
      <c r="B167" s="21">
        <v>413</v>
      </c>
      <c r="C167" s="16">
        <f t="shared" si="49"/>
        <v>4.9999999999999999E+144</v>
      </c>
      <c r="D167" s="16" t="str">
        <f t="shared" si="50"/>
        <v>5화</v>
      </c>
      <c r="E167" s="16">
        <v>20</v>
      </c>
      <c r="F167" s="16">
        <f t="shared" si="51"/>
        <v>40300000</v>
      </c>
      <c r="G167" s="16">
        <v>2</v>
      </c>
      <c r="H167" s="16">
        <f t="shared" si="52"/>
        <v>0.31400000000000172</v>
      </c>
      <c r="I167" s="16">
        <v>23</v>
      </c>
      <c r="J167" s="16">
        <v>0</v>
      </c>
      <c r="K167" s="16">
        <v>60</v>
      </c>
      <c r="L167" s="16">
        <f t="shared" si="53"/>
        <v>1.2520000000000004</v>
      </c>
      <c r="M167" s="20">
        <v>5</v>
      </c>
      <c r="N167" s="19" t="s">
        <v>340</v>
      </c>
      <c r="O167" s="12" t="str">
        <f t="shared" ref="O167:O179" si="54">VLOOKUP(N167,Q:T,4,FALSE)</f>
        <v>1E+144</v>
      </c>
    </row>
    <row r="168" spans="2:15" x14ac:dyDescent="0.3">
      <c r="B168" s="21">
        <v>414</v>
      </c>
      <c r="C168" s="16">
        <f t="shared" si="49"/>
        <v>9.9999999999999999E+144</v>
      </c>
      <c r="D168" s="16" t="str">
        <f t="shared" si="50"/>
        <v>10화</v>
      </c>
      <c r="E168" s="16">
        <v>20</v>
      </c>
      <c r="F168" s="16">
        <f t="shared" si="51"/>
        <v>40400000</v>
      </c>
      <c r="G168" s="16">
        <v>2</v>
      </c>
      <c r="H168" s="16">
        <f t="shared" si="52"/>
        <v>0.31440000000000173</v>
      </c>
      <c r="I168" s="16">
        <v>23</v>
      </c>
      <c r="J168" s="16">
        <v>0</v>
      </c>
      <c r="K168" s="16">
        <v>60</v>
      </c>
      <c r="L168" s="16">
        <f t="shared" si="53"/>
        <v>1.2560000000000004</v>
      </c>
      <c r="M168" s="20">
        <v>10</v>
      </c>
      <c r="N168" s="19" t="s">
        <v>340</v>
      </c>
      <c r="O168" s="12" t="str">
        <f t="shared" si="54"/>
        <v>1E+144</v>
      </c>
    </row>
    <row r="169" spans="2:15" x14ac:dyDescent="0.3">
      <c r="B169" s="21">
        <v>415</v>
      </c>
      <c r="C169" s="16">
        <f t="shared" si="49"/>
        <v>2E+145</v>
      </c>
      <c r="D169" s="16" t="str">
        <f t="shared" si="50"/>
        <v>20화</v>
      </c>
      <c r="E169" s="16">
        <v>20</v>
      </c>
      <c r="F169" s="16">
        <f t="shared" si="51"/>
        <v>40500000</v>
      </c>
      <c r="G169" s="16">
        <v>2</v>
      </c>
      <c r="H169" s="16">
        <f t="shared" si="52"/>
        <v>0.31480000000000175</v>
      </c>
      <c r="I169" s="16">
        <v>23</v>
      </c>
      <c r="J169" s="16">
        <v>0</v>
      </c>
      <c r="K169" s="16">
        <v>60</v>
      </c>
      <c r="L169" s="16">
        <f t="shared" si="53"/>
        <v>1.2600000000000005</v>
      </c>
      <c r="M169" s="20">
        <v>20</v>
      </c>
      <c r="N169" s="19" t="s">
        <v>340</v>
      </c>
      <c r="O169" s="12" t="str">
        <f t="shared" si="54"/>
        <v>1E+144</v>
      </c>
    </row>
    <row r="170" spans="2:15" x14ac:dyDescent="0.3">
      <c r="B170" s="21">
        <v>416</v>
      </c>
      <c r="C170" s="16">
        <f t="shared" si="49"/>
        <v>4.9999999999999997E+145</v>
      </c>
      <c r="D170" s="16" t="str">
        <f t="shared" si="50"/>
        <v>50화</v>
      </c>
      <c r="E170" s="16">
        <v>20</v>
      </c>
      <c r="F170" s="16">
        <f t="shared" si="51"/>
        <v>40600000</v>
      </c>
      <c r="G170" s="16">
        <v>2</v>
      </c>
      <c r="H170" s="16">
        <f t="shared" si="52"/>
        <v>0.31520000000000176</v>
      </c>
      <c r="I170" s="16">
        <v>23</v>
      </c>
      <c r="J170" s="16">
        <v>0</v>
      </c>
      <c r="K170" s="16">
        <v>60</v>
      </c>
      <c r="L170" s="16">
        <f t="shared" si="53"/>
        <v>1.2640000000000005</v>
      </c>
      <c r="M170" s="20">
        <v>50</v>
      </c>
      <c r="N170" s="19" t="s">
        <v>340</v>
      </c>
      <c r="O170" s="12" t="str">
        <f t="shared" si="54"/>
        <v>1E+144</v>
      </c>
    </row>
    <row r="171" spans="2:15" x14ac:dyDescent="0.3">
      <c r="B171" s="21">
        <v>417</v>
      </c>
      <c r="C171" s="16">
        <f t="shared" si="49"/>
        <v>9.9999999999999993E+145</v>
      </c>
      <c r="D171" s="16" t="str">
        <f t="shared" si="50"/>
        <v>100화</v>
      </c>
      <c r="E171" s="16">
        <v>20</v>
      </c>
      <c r="F171" s="16">
        <f t="shared" si="51"/>
        <v>40700000</v>
      </c>
      <c r="G171" s="16">
        <v>2</v>
      </c>
      <c r="H171" s="16">
        <f t="shared" si="52"/>
        <v>0.31560000000000177</v>
      </c>
      <c r="I171" s="16">
        <v>23</v>
      </c>
      <c r="J171" s="16">
        <v>0</v>
      </c>
      <c r="K171" s="16">
        <v>60</v>
      </c>
      <c r="L171" s="16">
        <f t="shared" si="53"/>
        <v>1.2680000000000005</v>
      </c>
      <c r="M171" s="20">
        <v>100</v>
      </c>
      <c r="N171" s="19" t="s">
        <v>340</v>
      </c>
      <c r="O171" s="12" t="str">
        <f t="shared" si="54"/>
        <v>1E+144</v>
      </c>
    </row>
    <row r="172" spans="2:15" x14ac:dyDescent="0.3">
      <c r="B172" s="21">
        <v>418</v>
      </c>
      <c r="C172" s="16">
        <f t="shared" si="49"/>
        <v>1.5E+146</v>
      </c>
      <c r="D172" s="16" t="str">
        <f t="shared" si="50"/>
        <v>150화</v>
      </c>
      <c r="E172" s="16">
        <v>20</v>
      </c>
      <c r="F172" s="16">
        <f t="shared" si="51"/>
        <v>40800000</v>
      </c>
      <c r="G172" s="16">
        <v>2</v>
      </c>
      <c r="H172" s="16">
        <f t="shared" si="52"/>
        <v>0.31600000000000178</v>
      </c>
      <c r="I172" s="16">
        <v>23</v>
      </c>
      <c r="J172" s="16">
        <v>0</v>
      </c>
      <c r="K172" s="16">
        <v>60</v>
      </c>
      <c r="L172" s="16">
        <f t="shared" si="53"/>
        <v>1.2720000000000005</v>
      </c>
      <c r="M172" s="20">
        <v>150</v>
      </c>
      <c r="N172" s="19" t="s">
        <v>340</v>
      </c>
      <c r="O172" s="12" t="str">
        <f t="shared" si="54"/>
        <v>1E+144</v>
      </c>
    </row>
    <row r="173" spans="2:15" x14ac:dyDescent="0.3">
      <c r="B173" s="21">
        <v>419</v>
      </c>
      <c r="C173" s="16">
        <f t="shared" si="49"/>
        <v>1.9999999999999999E+146</v>
      </c>
      <c r="D173" s="16" t="str">
        <f t="shared" si="50"/>
        <v>200화</v>
      </c>
      <c r="E173" s="16">
        <v>20</v>
      </c>
      <c r="F173" s="16">
        <f t="shared" si="51"/>
        <v>40900000</v>
      </c>
      <c r="G173" s="16">
        <v>2</v>
      </c>
      <c r="H173" s="16">
        <f t="shared" si="52"/>
        <v>0.31640000000000179</v>
      </c>
      <c r="I173" s="16">
        <v>23</v>
      </c>
      <c r="J173" s="16">
        <v>0</v>
      </c>
      <c r="K173" s="16">
        <v>60</v>
      </c>
      <c r="L173" s="16">
        <f t="shared" si="53"/>
        <v>1.2760000000000005</v>
      </c>
      <c r="M173" s="20">
        <v>200</v>
      </c>
      <c r="N173" s="19" t="s">
        <v>340</v>
      </c>
      <c r="O173" s="12" t="str">
        <f t="shared" si="54"/>
        <v>1E+144</v>
      </c>
    </row>
    <row r="174" spans="2:15" x14ac:dyDescent="0.3">
      <c r="B174" s="21">
        <v>420</v>
      </c>
      <c r="C174" s="16">
        <f t="shared" si="49"/>
        <v>3E+146</v>
      </c>
      <c r="D174" s="16" t="str">
        <f t="shared" si="50"/>
        <v>300화</v>
      </c>
      <c r="E174" s="16">
        <v>20</v>
      </c>
      <c r="F174" s="16">
        <f t="shared" si="51"/>
        <v>41000000</v>
      </c>
      <c r="G174" s="16">
        <v>2</v>
      </c>
      <c r="H174" s="16">
        <f t="shared" si="52"/>
        <v>0.3168000000000018</v>
      </c>
      <c r="I174" s="16">
        <v>23</v>
      </c>
      <c r="J174" s="16">
        <v>0</v>
      </c>
      <c r="K174" s="16">
        <v>60</v>
      </c>
      <c r="L174" s="16">
        <f t="shared" si="53"/>
        <v>1.2800000000000005</v>
      </c>
      <c r="M174" s="20">
        <v>300</v>
      </c>
      <c r="N174" s="19" t="s">
        <v>340</v>
      </c>
      <c r="O174" s="12" t="str">
        <f t="shared" si="54"/>
        <v>1E+144</v>
      </c>
    </row>
    <row r="175" spans="2:15" x14ac:dyDescent="0.3">
      <c r="B175" s="21">
        <v>421</v>
      </c>
      <c r="C175" s="16">
        <f t="shared" si="49"/>
        <v>4.9999999999999999E+146</v>
      </c>
      <c r="D175" s="16" t="str">
        <f t="shared" si="50"/>
        <v>500화</v>
      </c>
      <c r="E175" s="16">
        <v>20</v>
      </c>
      <c r="F175" s="16">
        <f t="shared" si="51"/>
        <v>41100000</v>
      </c>
      <c r="G175" s="16">
        <v>2</v>
      </c>
      <c r="H175" s="16">
        <f t="shared" si="52"/>
        <v>0.31720000000000181</v>
      </c>
      <c r="I175" s="16">
        <v>23</v>
      </c>
      <c r="J175" s="16">
        <v>0</v>
      </c>
      <c r="K175" s="16">
        <v>60</v>
      </c>
      <c r="L175" s="16">
        <f t="shared" si="53"/>
        <v>1.2840000000000005</v>
      </c>
      <c r="M175" s="20">
        <v>500</v>
      </c>
      <c r="N175" s="19" t="s">
        <v>340</v>
      </c>
      <c r="O175" s="12" t="str">
        <f t="shared" si="54"/>
        <v>1E+144</v>
      </c>
    </row>
    <row r="176" spans="2:15" x14ac:dyDescent="0.3">
      <c r="B176" s="21">
        <v>422</v>
      </c>
      <c r="C176" s="16">
        <f t="shared" si="49"/>
        <v>7.9999999999999995E+146</v>
      </c>
      <c r="D176" s="16" t="str">
        <f t="shared" si="50"/>
        <v>800화</v>
      </c>
      <c r="E176" s="16">
        <v>20</v>
      </c>
      <c r="F176" s="16">
        <f t="shared" si="51"/>
        <v>41200000</v>
      </c>
      <c r="G176" s="16">
        <v>2</v>
      </c>
      <c r="H176" s="16">
        <f t="shared" si="52"/>
        <v>0.31760000000000183</v>
      </c>
      <c r="I176" s="16">
        <v>23</v>
      </c>
      <c r="J176" s="16">
        <v>0</v>
      </c>
      <c r="K176" s="16">
        <v>60</v>
      </c>
      <c r="L176" s="16">
        <f t="shared" si="53"/>
        <v>1.2880000000000005</v>
      </c>
      <c r="M176" s="20">
        <v>800</v>
      </c>
      <c r="N176" s="19" t="s">
        <v>340</v>
      </c>
      <c r="O176" s="12" t="str">
        <f t="shared" si="54"/>
        <v>1E+144</v>
      </c>
    </row>
    <row r="177" spans="2:15" x14ac:dyDescent="0.3">
      <c r="B177" s="21">
        <v>423</v>
      </c>
      <c r="C177" s="16">
        <f t="shared" si="49"/>
        <v>9.9999999999999998E+146</v>
      </c>
      <c r="D177" s="16" t="str">
        <f t="shared" si="50"/>
        <v>1000화</v>
      </c>
      <c r="E177" s="16">
        <v>20</v>
      </c>
      <c r="F177" s="16">
        <f t="shared" si="51"/>
        <v>41300000</v>
      </c>
      <c r="G177" s="16">
        <v>2</v>
      </c>
      <c r="H177" s="16">
        <f t="shared" si="52"/>
        <v>0.31800000000000184</v>
      </c>
      <c r="I177" s="16">
        <v>23</v>
      </c>
      <c r="J177" s="16">
        <v>0</v>
      </c>
      <c r="K177" s="16">
        <v>60</v>
      </c>
      <c r="L177" s="16">
        <f t="shared" si="53"/>
        <v>1.2920000000000005</v>
      </c>
      <c r="M177" s="20">
        <v>1000</v>
      </c>
      <c r="N177" s="19" t="s">
        <v>340</v>
      </c>
      <c r="O177" s="12" t="str">
        <f t="shared" si="54"/>
        <v>1E+144</v>
      </c>
    </row>
    <row r="178" spans="2:15" x14ac:dyDescent="0.3">
      <c r="B178" s="21">
        <v>424</v>
      </c>
      <c r="C178" s="16">
        <f t="shared" si="49"/>
        <v>2E+147</v>
      </c>
      <c r="D178" s="16" t="str">
        <f t="shared" si="50"/>
        <v>2000화</v>
      </c>
      <c r="E178" s="16">
        <v>20</v>
      </c>
      <c r="F178" s="16">
        <f t="shared" si="51"/>
        <v>41400000</v>
      </c>
      <c r="G178" s="16">
        <v>2</v>
      </c>
      <c r="H178" s="16">
        <f t="shared" si="52"/>
        <v>0.31840000000000185</v>
      </c>
      <c r="I178" s="16">
        <v>23</v>
      </c>
      <c r="J178" s="16">
        <v>0</v>
      </c>
      <c r="K178" s="16">
        <v>60</v>
      </c>
      <c r="L178" s="16">
        <f t="shared" si="53"/>
        <v>1.2960000000000005</v>
      </c>
      <c r="M178" s="20">
        <v>2000</v>
      </c>
      <c r="N178" s="19" t="s">
        <v>340</v>
      </c>
      <c r="O178" s="12" t="str">
        <f t="shared" si="54"/>
        <v>1E+144</v>
      </c>
    </row>
    <row r="179" spans="2:15" x14ac:dyDescent="0.3">
      <c r="B179" s="21">
        <v>425</v>
      </c>
      <c r="C179" s="16">
        <f t="shared" si="49"/>
        <v>5.0000000000000002E+147</v>
      </c>
      <c r="D179" s="16" t="str">
        <f t="shared" si="50"/>
        <v>5000화</v>
      </c>
      <c r="E179" s="16">
        <v>20</v>
      </c>
      <c r="F179" s="16">
        <f t="shared" si="51"/>
        <v>41500000</v>
      </c>
      <c r="G179" s="16">
        <v>2</v>
      </c>
      <c r="H179" s="16">
        <f t="shared" si="52"/>
        <v>0.31880000000000186</v>
      </c>
      <c r="I179" s="16">
        <v>23</v>
      </c>
      <c r="J179" s="16">
        <v>0</v>
      </c>
      <c r="K179" s="16">
        <v>60</v>
      </c>
      <c r="L179" s="16">
        <f t="shared" si="53"/>
        <v>1.3000000000000005</v>
      </c>
      <c r="M179" s="20">
        <v>5000</v>
      </c>
      <c r="N179" s="19" t="s">
        <v>340</v>
      </c>
      <c r="O179" s="12" t="str">
        <f t="shared" si="54"/>
        <v>1E+144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2023-09-01T05:45:02Z</dcterms:modified>
</cp:coreProperties>
</file>