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671BF2B-CBF1-48B2-988A-A6A7A43692C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2" i="3" l="1"/>
  <c r="J602" i="3" s="1"/>
  <c r="L602" i="3"/>
  <c r="M602" i="3"/>
  <c r="Q602" i="3"/>
  <c r="S602" i="3" s="1"/>
  <c r="T602" i="3"/>
  <c r="I603" i="3"/>
  <c r="J603" i="3" s="1"/>
  <c r="L603" i="3"/>
  <c r="M603" i="3"/>
  <c r="Q603" i="3"/>
  <c r="I604" i="3"/>
  <c r="J604" i="3"/>
  <c r="L604" i="3"/>
  <c r="M604" i="3"/>
  <c r="I605" i="3"/>
  <c r="J605" i="3"/>
  <c r="L605" i="3"/>
  <c r="M605" i="3"/>
  <c r="I606" i="3"/>
  <c r="J606" i="3"/>
  <c r="L606" i="3"/>
  <c r="M606" i="3"/>
  <c r="I607" i="3"/>
  <c r="J607" i="3" s="1"/>
  <c r="L607" i="3"/>
  <c r="M607" i="3"/>
  <c r="I608" i="3"/>
  <c r="J608" i="3" s="1"/>
  <c r="L608" i="3"/>
  <c r="M608" i="3"/>
  <c r="I609" i="3"/>
  <c r="J609" i="3"/>
  <c r="L609" i="3"/>
  <c r="M609" i="3"/>
  <c r="I610" i="3"/>
  <c r="J610" i="3"/>
  <c r="L610" i="3"/>
  <c r="M610" i="3"/>
  <c r="I611" i="3"/>
  <c r="J611" i="3" s="1"/>
  <c r="L611" i="3"/>
  <c r="M611" i="3"/>
  <c r="I612" i="3"/>
  <c r="J612" i="3"/>
  <c r="L612" i="3"/>
  <c r="M612" i="3"/>
  <c r="I613" i="3"/>
  <c r="J613" i="3"/>
  <c r="L613" i="3"/>
  <c r="I614" i="3"/>
  <c r="J614" i="3" s="1"/>
  <c r="L614" i="3"/>
  <c r="I615" i="3"/>
  <c r="J615" i="3"/>
  <c r="L615" i="3"/>
  <c r="I616" i="3"/>
  <c r="J616" i="3"/>
  <c r="L616" i="3"/>
  <c r="I617" i="3"/>
  <c r="J617" i="3"/>
  <c r="L617" i="3"/>
  <c r="I618" i="3"/>
  <c r="J618" i="3"/>
  <c r="L618" i="3"/>
  <c r="I619" i="3"/>
  <c r="J619" i="3" s="1"/>
  <c r="L619" i="3"/>
  <c r="I620" i="3"/>
  <c r="J620" i="3" s="1"/>
  <c r="L620" i="3"/>
  <c r="I621" i="3"/>
  <c r="J621" i="3"/>
  <c r="L621" i="3"/>
  <c r="I622" i="3"/>
  <c r="J622" i="3" s="1"/>
  <c r="L622" i="3"/>
  <c r="I623" i="3"/>
  <c r="J623" i="3" s="1"/>
  <c r="L623" i="3"/>
  <c r="I624" i="3"/>
  <c r="J624" i="3"/>
  <c r="L624" i="3"/>
  <c r="I625" i="3"/>
  <c r="J625" i="3"/>
  <c r="L625" i="3"/>
  <c r="I626" i="3"/>
  <c r="J626" i="3" s="1"/>
  <c r="L626" i="3"/>
  <c r="I627" i="3"/>
  <c r="J627" i="3"/>
  <c r="L627" i="3"/>
  <c r="I628" i="3"/>
  <c r="J628" i="3"/>
  <c r="L628" i="3"/>
  <c r="I629" i="3"/>
  <c r="J629" i="3"/>
  <c r="L629" i="3"/>
  <c r="I630" i="3"/>
  <c r="J630" i="3"/>
  <c r="L630" i="3"/>
  <c r="I631" i="3"/>
  <c r="J631" i="3" s="1"/>
  <c r="L631" i="3"/>
  <c r="I632" i="3"/>
  <c r="J632" i="3" s="1"/>
  <c r="L632" i="3"/>
  <c r="I633" i="3"/>
  <c r="J633" i="3"/>
  <c r="L633" i="3"/>
  <c r="I634" i="3"/>
  <c r="J634" i="3" s="1"/>
  <c r="L634" i="3"/>
  <c r="I635" i="3"/>
  <c r="J635" i="3" s="1"/>
  <c r="L635" i="3"/>
  <c r="I636" i="3"/>
  <c r="J636" i="3"/>
  <c r="L636" i="3"/>
  <c r="I637" i="3"/>
  <c r="J637" i="3"/>
  <c r="L637" i="3"/>
  <c r="I638" i="3"/>
  <c r="J638" i="3" s="1"/>
  <c r="L638" i="3"/>
  <c r="I639" i="3"/>
  <c r="J639" i="3"/>
  <c r="L639" i="3"/>
  <c r="I640" i="3"/>
  <c r="J640" i="3"/>
  <c r="L640" i="3"/>
  <c r="I641" i="3"/>
  <c r="J641" i="3"/>
  <c r="L641" i="3"/>
  <c r="I642" i="3"/>
  <c r="J642" i="3"/>
  <c r="L642" i="3"/>
  <c r="I643" i="3"/>
  <c r="J643" i="3" s="1"/>
  <c r="L643" i="3"/>
  <c r="I644" i="3"/>
  <c r="J644" i="3" s="1"/>
  <c r="L644" i="3"/>
  <c r="I645" i="3"/>
  <c r="J645" i="3"/>
  <c r="L645" i="3"/>
  <c r="I646" i="3"/>
  <c r="J646" i="3" s="1"/>
  <c r="L646" i="3"/>
  <c r="I647" i="3"/>
  <c r="J647" i="3" s="1"/>
  <c r="L647" i="3"/>
  <c r="I648" i="3"/>
  <c r="J648" i="3"/>
  <c r="L648" i="3"/>
  <c r="I649" i="3"/>
  <c r="J649" i="3"/>
  <c r="L649" i="3"/>
  <c r="I650" i="3"/>
  <c r="J650" i="3" s="1"/>
  <c r="L650" i="3"/>
  <c r="I651" i="3"/>
  <c r="J651" i="3"/>
  <c r="L651" i="3"/>
  <c r="I652" i="3"/>
  <c r="J652" i="3"/>
  <c r="L652" i="3"/>
  <c r="I653" i="3"/>
  <c r="J653" i="3"/>
  <c r="L653" i="3"/>
  <c r="I654" i="3"/>
  <c r="J654" i="3"/>
  <c r="L654" i="3"/>
  <c r="I655" i="3"/>
  <c r="J655" i="3" s="1"/>
  <c r="L655" i="3"/>
  <c r="I656" i="3"/>
  <c r="J656" i="3" s="1"/>
  <c r="L656" i="3"/>
  <c r="I657" i="3"/>
  <c r="J657" i="3"/>
  <c r="L657" i="3"/>
  <c r="I658" i="3"/>
  <c r="J658" i="3" s="1"/>
  <c r="L658" i="3"/>
  <c r="I659" i="3"/>
  <c r="J659" i="3" s="1"/>
  <c r="L659" i="3"/>
  <c r="I660" i="3"/>
  <c r="J660" i="3"/>
  <c r="L660" i="3"/>
  <c r="I661" i="3"/>
  <c r="J661" i="3"/>
  <c r="L661" i="3"/>
  <c r="I662" i="3"/>
  <c r="J662" i="3" s="1"/>
  <c r="L662" i="3"/>
  <c r="I663" i="3"/>
  <c r="J663" i="3"/>
  <c r="L663" i="3"/>
  <c r="I664" i="3"/>
  <c r="J664" i="3"/>
  <c r="L664" i="3"/>
  <c r="I665" i="3"/>
  <c r="J665" i="3"/>
  <c r="L665" i="3"/>
  <c r="I666" i="3"/>
  <c r="J666" i="3"/>
  <c r="L666" i="3"/>
  <c r="I667" i="3"/>
  <c r="J667" i="3" s="1"/>
  <c r="L667" i="3"/>
  <c r="I668" i="3"/>
  <c r="J668" i="3" s="1"/>
  <c r="L668" i="3"/>
  <c r="I669" i="3"/>
  <c r="J669" i="3"/>
  <c r="L669" i="3"/>
  <c r="I670" i="3"/>
  <c r="J670" i="3" s="1"/>
  <c r="L670" i="3"/>
  <c r="I671" i="3"/>
  <c r="J671" i="3" s="1"/>
  <c r="L671" i="3"/>
  <c r="I672" i="3"/>
  <c r="J672" i="3"/>
  <c r="L672" i="3"/>
  <c r="I673" i="3"/>
  <c r="J673" i="3"/>
  <c r="L673" i="3"/>
  <c r="I674" i="3"/>
  <c r="J674" i="3" s="1"/>
  <c r="L674" i="3"/>
  <c r="I675" i="3"/>
  <c r="J675" i="3"/>
  <c r="L675" i="3"/>
  <c r="I676" i="3"/>
  <c r="J676" i="3"/>
  <c r="L676" i="3"/>
  <c r="I677" i="3"/>
  <c r="J677" i="3"/>
  <c r="L677" i="3"/>
  <c r="I678" i="3"/>
  <c r="J678" i="3"/>
  <c r="L678" i="3"/>
  <c r="I679" i="3"/>
  <c r="J679" i="3" s="1"/>
  <c r="L679" i="3"/>
  <c r="I680" i="3"/>
  <c r="J680" i="3" s="1"/>
  <c r="L680" i="3"/>
  <c r="I681" i="3"/>
  <c r="J681" i="3"/>
  <c r="L681" i="3"/>
  <c r="I682" i="3"/>
  <c r="J682" i="3" s="1"/>
  <c r="L682" i="3"/>
  <c r="I683" i="3"/>
  <c r="J683" i="3" s="1"/>
  <c r="L683" i="3"/>
  <c r="I684" i="3"/>
  <c r="J684" i="3"/>
  <c r="L684" i="3"/>
  <c r="I685" i="3"/>
  <c r="J685" i="3"/>
  <c r="L685" i="3"/>
  <c r="I686" i="3"/>
  <c r="J686" i="3" s="1"/>
  <c r="L686" i="3"/>
  <c r="I687" i="3"/>
  <c r="J687" i="3"/>
  <c r="L687" i="3"/>
  <c r="I688" i="3"/>
  <c r="J688" i="3"/>
  <c r="L688" i="3"/>
  <c r="I689" i="3"/>
  <c r="J689" i="3"/>
  <c r="L689" i="3"/>
  <c r="I690" i="3"/>
  <c r="J690" i="3"/>
  <c r="L690" i="3"/>
  <c r="I691" i="3"/>
  <c r="J691" i="3" s="1"/>
  <c r="L691" i="3"/>
  <c r="I692" i="3"/>
  <c r="J692" i="3" s="1"/>
  <c r="L692" i="3"/>
  <c r="I693" i="3"/>
  <c r="J693" i="3"/>
  <c r="L693" i="3"/>
  <c r="I694" i="3"/>
  <c r="J694" i="3" s="1"/>
  <c r="L694" i="3"/>
  <c r="I695" i="3"/>
  <c r="J695" i="3" s="1"/>
  <c r="L695" i="3"/>
  <c r="I696" i="3"/>
  <c r="J696" i="3"/>
  <c r="L696" i="3"/>
  <c r="I697" i="3"/>
  <c r="J697" i="3"/>
  <c r="L697" i="3"/>
  <c r="I698" i="3"/>
  <c r="J698" i="3" s="1"/>
  <c r="L698" i="3"/>
  <c r="I699" i="3"/>
  <c r="J699" i="3"/>
  <c r="L699" i="3"/>
  <c r="I700" i="3"/>
  <c r="J700" i="3"/>
  <c r="L700" i="3"/>
  <c r="I701" i="3"/>
  <c r="J701" i="3" s="1"/>
  <c r="L701" i="3"/>
  <c r="I702" i="3"/>
  <c r="J702" i="3"/>
  <c r="L702" i="3"/>
  <c r="I703" i="3"/>
  <c r="J703" i="3" s="1"/>
  <c r="L703" i="3"/>
  <c r="I704" i="3"/>
  <c r="J704" i="3" s="1"/>
  <c r="L704" i="3"/>
  <c r="I705" i="3"/>
  <c r="J705" i="3"/>
  <c r="L705" i="3"/>
  <c r="I706" i="3"/>
  <c r="J706" i="3" s="1"/>
  <c r="L706" i="3"/>
  <c r="I707" i="3"/>
  <c r="J707" i="3" s="1"/>
  <c r="L707" i="3"/>
  <c r="I708" i="3"/>
  <c r="J708" i="3"/>
  <c r="L708" i="3"/>
  <c r="I709" i="3"/>
  <c r="J709" i="3"/>
  <c r="L709" i="3"/>
  <c r="I710" i="3"/>
  <c r="J710" i="3" s="1"/>
  <c r="L710" i="3"/>
  <c r="I711" i="3"/>
  <c r="J711" i="3"/>
  <c r="L711" i="3"/>
  <c r="I712" i="3"/>
  <c r="J712" i="3"/>
  <c r="L712" i="3"/>
  <c r="I713" i="3"/>
  <c r="J713" i="3" s="1"/>
  <c r="L713" i="3"/>
  <c r="I714" i="3"/>
  <c r="J714" i="3"/>
  <c r="L714" i="3"/>
  <c r="I715" i="3"/>
  <c r="J715" i="3" s="1"/>
  <c r="L715" i="3"/>
  <c r="I716" i="3"/>
  <c r="J716" i="3" s="1"/>
  <c r="L716" i="3"/>
  <c r="I717" i="3"/>
  <c r="J717" i="3"/>
  <c r="L717" i="3"/>
  <c r="I718" i="3"/>
  <c r="J718" i="3" s="1"/>
  <c r="L718" i="3"/>
  <c r="I719" i="3"/>
  <c r="J719" i="3" s="1"/>
  <c r="L719" i="3"/>
  <c r="I720" i="3"/>
  <c r="J720" i="3"/>
  <c r="L720" i="3"/>
  <c r="I721" i="3"/>
  <c r="J721" i="3"/>
  <c r="L721" i="3"/>
  <c r="I722" i="3"/>
  <c r="J722" i="3" s="1"/>
  <c r="L722" i="3"/>
  <c r="I723" i="3"/>
  <c r="J723" i="3"/>
  <c r="L723" i="3"/>
  <c r="I724" i="3"/>
  <c r="J724" i="3"/>
  <c r="L724" i="3"/>
  <c r="I725" i="3"/>
  <c r="J725" i="3" s="1"/>
  <c r="L725" i="3"/>
  <c r="I726" i="3"/>
  <c r="J726" i="3"/>
  <c r="L726" i="3"/>
  <c r="I727" i="3"/>
  <c r="J727" i="3" s="1"/>
  <c r="L727" i="3"/>
  <c r="I728" i="3"/>
  <c r="J728" i="3" s="1"/>
  <c r="L728" i="3"/>
  <c r="I729" i="3"/>
  <c r="J729" i="3"/>
  <c r="L729" i="3"/>
  <c r="I730" i="3"/>
  <c r="J730" i="3" s="1"/>
  <c r="L730" i="3"/>
  <c r="I731" i="3"/>
  <c r="J731" i="3" s="1"/>
  <c r="L731" i="3"/>
  <c r="I732" i="3"/>
  <c r="J732" i="3"/>
  <c r="L732" i="3"/>
  <c r="I733" i="3"/>
  <c r="J733" i="3"/>
  <c r="L733" i="3"/>
  <c r="I734" i="3"/>
  <c r="J734" i="3" s="1"/>
  <c r="L734" i="3"/>
  <c r="I735" i="3"/>
  <c r="J735" i="3"/>
  <c r="L735" i="3"/>
  <c r="I736" i="3"/>
  <c r="J736" i="3"/>
  <c r="L736" i="3"/>
  <c r="I737" i="3"/>
  <c r="J737" i="3" s="1"/>
  <c r="L737" i="3"/>
  <c r="I738" i="3"/>
  <c r="J738" i="3"/>
  <c r="L738" i="3"/>
  <c r="I739" i="3"/>
  <c r="J739" i="3" s="1"/>
  <c r="L739" i="3"/>
  <c r="I740" i="3"/>
  <c r="J740" i="3" s="1"/>
  <c r="L740" i="3"/>
  <c r="I741" i="3"/>
  <c r="J741" i="3"/>
  <c r="L741" i="3"/>
  <c r="I742" i="3"/>
  <c r="J742" i="3" s="1"/>
  <c r="L742" i="3"/>
  <c r="I743" i="3"/>
  <c r="J743" i="3" s="1"/>
  <c r="L743" i="3"/>
  <c r="I744" i="3"/>
  <c r="J744" i="3"/>
  <c r="L744" i="3"/>
  <c r="I745" i="3"/>
  <c r="J745" i="3"/>
  <c r="L745" i="3"/>
  <c r="I746" i="3"/>
  <c r="J746" i="3" s="1"/>
  <c r="L746" i="3"/>
  <c r="I747" i="3"/>
  <c r="J747" i="3"/>
  <c r="L747" i="3"/>
  <c r="I748" i="3"/>
  <c r="J748" i="3"/>
  <c r="L748" i="3"/>
  <c r="I749" i="3"/>
  <c r="J749" i="3" s="1"/>
  <c r="L749" i="3"/>
  <c r="I750" i="3"/>
  <c r="J750" i="3"/>
  <c r="L750" i="3"/>
  <c r="I751" i="3"/>
  <c r="J751" i="3" s="1"/>
  <c r="L751" i="3"/>
  <c r="I752" i="3"/>
  <c r="J752" i="3" s="1"/>
  <c r="L752" i="3"/>
  <c r="I753" i="3"/>
  <c r="J753" i="3"/>
  <c r="L753" i="3"/>
  <c r="I754" i="3"/>
  <c r="J754" i="3" s="1"/>
  <c r="L754" i="3"/>
  <c r="I755" i="3"/>
  <c r="J755" i="3" s="1"/>
  <c r="L755" i="3"/>
  <c r="I756" i="3"/>
  <c r="J756" i="3"/>
  <c r="L756" i="3"/>
  <c r="I757" i="3"/>
  <c r="J757" i="3"/>
  <c r="L757" i="3"/>
  <c r="I758" i="3"/>
  <c r="J758" i="3" s="1"/>
  <c r="L758" i="3"/>
  <c r="I759" i="3"/>
  <c r="J759" i="3"/>
  <c r="L759" i="3"/>
  <c r="I760" i="3"/>
  <c r="J760" i="3"/>
  <c r="L760" i="3"/>
  <c r="I761" i="3"/>
  <c r="J761" i="3" s="1"/>
  <c r="L761" i="3"/>
  <c r="I762" i="3"/>
  <c r="J762" i="3"/>
  <c r="L762" i="3"/>
  <c r="I763" i="3"/>
  <c r="J763" i="3" s="1"/>
  <c r="L763" i="3"/>
  <c r="I764" i="3"/>
  <c r="J764" i="3" s="1"/>
  <c r="L764" i="3"/>
  <c r="I765" i="3"/>
  <c r="J765" i="3"/>
  <c r="L765" i="3"/>
  <c r="I766" i="3"/>
  <c r="J766" i="3" s="1"/>
  <c r="L766" i="3"/>
  <c r="I767" i="3"/>
  <c r="J767" i="3" s="1"/>
  <c r="L767" i="3"/>
  <c r="I768" i="3"/>
  <c r="J768" i="3"/>
  <c r="L768" i="3"/>
  <c r="I769" i="3"/>
  <c r="J769" i="3"/>
  <c r="L769" i="3"/>
  <c r="I770" i="3"/>
  <c r="J770" i="3" s="1"/>
  <c r="L770" i="3"/>
  <c r="I771" i="3"/>
  <c r="J771" i="3"/>
  <c r="L771" i="3"/>
  <c r="I772" i="3"/>
  <c r="J772" i="3"/>
  <c r="L772" i="3"/>
  <c r="I773" i="3"/>
  <c r="J773" i="3" s="1"/>
  <c r="L773" i="3"/>
  <c r="I774" i="3"/>
  <c r="J774" i="3"/>
  <c r="L774" i="3"/>
  <c r="I775" i="3"/>
  <c r="J775" i="3" s="1"/>
  <c r="L775" i="3"/>
  <c r="I776" i="3"/>
  <c r="J776" i="3" s="1"/>
  <c r="L776" i="3"/>
  <c r="I777" i="3"/>
  <c r="J777" i="3"/>
  <c r="L777" i="3"/>
  <c r="I778" i="3"/>
  <c r="J778" i="3" s="1"/>
  <c r="L778" i="3"/>
  <c r="I779" i="3"/>
  <c r="J779" i="3" s="1"/>
  <c r="L779" i="3"/>
  <c r="I780" i="3"/>
  <c r="J780" i="3"/>
  <c r="L780" i="3"/>
  <c r="I781" i="3"/>
  <c r="J781" i="3"/>
  <c r="L781" i="3"/>
  <c r="I782" i="3"/>
  <c r="J782" i="3" s="1"/>
  <c r="L782" i="3"/>
  <c r="I783" i="3"/>
  <c r="J783" i="3"/>
  <c r="L783" i="3"/>
  <c r="I784" i="3"/>
  <c r="J784" i="3"/>
  <c r="L784" i="3"/>
  <c r="I785" i="3"/>
  <c r="J785" i="3"/>
  <c r="L785" i="3"/>
  <c r="I786" i="3"/>
  <c r="J786" i="3"/>
  <c r="L786" i="3"/>
  <c r="I787" i="3"/>
  <c r="J787" i="3" s="1"/>
  <c r="L787" i="3"/>
  <c r="I788" i="3"/>
  <c r="J788" i="3" s="1"/>
  <c r="L788" i="3"/>
  <c r="I789" i="3"/>
  <c r="J789" i="3"/>
  <c r="L789" i="3"/>
  <c r="I790" i="3"/>
  <c r="J790" i="3"/>
  <c r="L790" i="3"/>
  <c r="I791" i="3"/>
  <c r="J791" i="3" s="1"/>
  <c r="L791" i="3"/>
  <c r="I792" i="3"/>
  <c r="J792" i="3"/>
  <c r="L792" i="3"/>
  <c r="I793" i="3"/>
  <c r="J793" i="3"/>
  <c r="L793" i="3"/>
  <c r="I794" i="3"/>
  <c r="J794" i="3" s="1"/>
  <c r="L794" i="3"/>
  <c r="I795" i="3"/>
  <c r="J795" i="3"/>
  <c r="L795" i="3"/>
  <c r="I796" i="3"/>
  <c r="J796" i="3"/>
  <c r="L796" i="3"/>
  <c r="I797" i="3"/>
  <c r="J797" i="3" s="1"/>
  <c r="L797" i="3"/>
  <c r="I798" i="3"/>
  <c r="J798" i="3"/>
  <c r="L798" i="3"/>
  <c r="I799" i="3"/>
  <c r="J799" i="3" s="1"/>
  <c r="L799" i="3"/>
  <c r="I800" i="3"/>
  <c r="J800" i="3" s="1"/>
  <c r="L800" i="3"/>
  <c r="I801" i="3"/>
  <c r="J801" i="3" s="1"/>
  <c r="L801" i="3"/>
  <c r="I802" i="3"/>
  <c r="J802" i="3" s="1"/>
  <c r="L802" i="3"/>
  <c r="I803" i="3"/>
  <c r="J803" i="3" s="1"/>
  <c r="L803" i="3"/>
  <c r="I804" i="3"/>
  <c r="J804" i="3"/>
  <c r="L804" i="3"/>
  <c r="I805" i="3"/>
  <c r="J805" i="3"/>
  <c r="L805" i="3"/>
  <c r="I806" i="3"/>
  <c r="J806" i="3"/>
  <c r="L806" i="3"/>
  <c r="I807" i="3"/>
  <c r="J807" i="3"/>
  <c r="L807" i="3"/>
  <c r="I808" i="3"/>
  <c r="J808" i="3"/>
  <c r="L808" i="3"/>
  <c r="I809" i="3"/>
  <c r="J809" i="3" s="1"/>
  <c r="L809" i="3"/>
  <c r="I810" i="3"/>
  <c r="J810" i="3"/>
  <c r="L810" i="3"/>
  <c r="I811" i="3"/>
  <c r="J811" i="3" s="1"/>
  <c r="L811" i="3"/>
  <c r="I812" i="3"/>
  <c r="J812" i="3" s="1"/>
  <c r="L812" i="3"/>
  <c r="I813" i="3"/>
  <c r="J813" i="3" s="1"/>
  <c r="L813" i="3"/>
  <c r="I814" i="3"/>
  <c r="J814" i="3"/>
  <c r="L814" i="3"/>
  <c r="I815" i="3"/>
  <c r="J815" i="3" s="1"/>
  <c r="L815" i="3"/>
  <c r="I816" i="3"/>
  <c r="J816" i="3"/>
  <c r="L816" i="3"/>
  <c r="I817" i="3"/>
  <c r="J817" i="3" s="1"/>
  <c r="L817" i="3"/>
  <c r="I818" i="3"/>
  <c r="J818" i="3"/>
  <c r="L818" i="3"/>
  <c r="I819" i="3"/>
  <c r="J819" i="3" s="1"/>
  <c r="L819" i="3"/>
  <c r="I820" i="3"/>
  <c r="J820" i="3"/>
  <c r="L820" i="3"/>
  <c r="I821" i="3"/>
  <c r="J821" i="3"/>
  <c r="L821" i="3"/>
  <c r="I822" i="3"/>
  <c r="J822" i="3"/>
  <c r="L822" i="3"/>
  <c r="I823" i="3"/>
  <c r="J823" i="3" s="1"/>
  <c r="L823" i="3"/>
  <c r="I824" i="3"/>
  <c r="J824" i="3"/>
  <c r="L824" i="3"/>
  <c r="I825" i="3"/>
  <c r="J825" i="3" s="1"/>
  <c r="L825" i="3"/>
  <c r="I826" i="3"/>
  <c r="J826" i="3"/>
  <c r="L826" i="3"/>
  <c r="I827" i="3"/>
  <c r="J827" i="3" s="1"/>
  <c r="L827" i="3"/>
  <c r="I828" i="3"/>
  <c r="J828" i="3" s="1"/>
  <c r="L828" i="3"/>
  <c r="I829" i="3"/>
  <c r="J829" i="3" s="1"/>
  <c r="L829" i="3"/>
  <c r="I830" i="3"/>
  <c r="J830" i="3"/>
  <c r="L830" i="3"/>
  <c r="I831" i="3"/>
  <c r="J831" i="3" s="1"/>
  <c r="L831" i="3"/>
  <c r="I832" i="3"/>
  <c r="J832" i="3"/>
  <c r="L832" i="3"/>
  <c r="I833" i="3"/>
  <c r="J833" i="3"/>
  <c r="L833" i="3"/>
  <c r="I834" i="3"/>
  <c r="J834" i="3"/>
  <c r="L834" i="3"/>
  <c r="I835" i="3"/>
  <c r="J835" i="3" s="1"/>
  <c r="L835" i="3"/>
  <c r="I836" i="3"/>
  <c r="J836" i="3"/>
  <c r="L836" i="3"/>
  <c r="I837" i="3"/>
  <c r="J837" i="3" s="1"/>
  <c r="L837" i="3"/>
  <c r="I838" i="3"/>
  <c r="J838" i="3"/>
  <c r="L838" i="3"/>
  <c r="I839" i="3"/>
  <c r="J839" i="3" s="1"/>
  <c r="L839" i="3"/>
  <c r="I840" i="3"/>
  <c r="J840" i="3" s="1"/>
  <c r="L840" i="3"/>
  <c r="I841" i="3"/>
  <c r="J841" i="3" s="1"/>
  <c r="L841" i="3"/>
  <c r="I842" i="3"/>
  <c r="J842" i="3"/>
  <c r="L842" i="3"/>
  <c r="I843" i="3"/>
  <c r="J843" i="3" s="1"/>
  <c r="L843" i="3"/>
  <c r="I844" i="3"/>
  <c r="J844" i="3"/>
  <c r="L844" i="3"/>
  <c r="I845" i="3"/>
  <c r="J845" i="3"/>
  <c r="L845" i="3"/>
  <c r="I846" i="3"/>
  <c r="J846" i="3"/>
  <c r="L846" i="3"/>
  <c r="I847" i="3"/>
  <c r="J847" i="3" s="1"/>
  <c r="L847" i="3"/>
  <c r="I848" i="3"/>
  <c r="J848" i="3"/>
  <c r="L848" i="3"/>
  <c r="I849" i="3"/>
  <c r="J849" i="3" s="1"/>
  <c r="L849" i="3"/>
  <c r="I850" i="3"/>
  <c r="J850" i="3"/>
  <c r="L850" i="3"/>
  <c r="I851" i="3"/>
  <c r="J851" i="3" s="1"/>
  <c r="L851" i="3"/>
  <c r="I852" i="3"/>
  <c r="J852" i="3" s="1"/>
  <c r="L852" i="3"/>
  <c r="I853" i="3"/>
  <c r="J853" i="3" s="1"/>
  <c r="L853" i="3"/>
  <c r="I854" i="3"/>
  <c r="J854" i="3"/>
  <c r="L854" i="3"/>
  <c r="I855" i="3"/>
  <c r="J855" i="3" s="1"/>
  <c r="L855" i="3"/>
  <c r="I856" i="3"/>
  <c r="J856" i="3"/>
  <c r="L856" i="3"/>
  <c r="I857" i="3"/>
  <c r="J857" i="3"/>
  <c r="L857" i="3"/>
  <c r="I858" i="3"/>
  <c r="J858" i="3"/>
  <c r="L858" i="3"/>
  <c r="I859" i="3"/>
  <c r="J859" i="3" s="1"/>
  <c r="L859" i="3"/>
  <c r="I860" i="3"/>
  <c r="J860" i="3"/>
  <c r="L860" i="3"/>
  <c r="I861" i="3"/>
  <c r="J861" i="3"/>
  <c r="L861" i="3"/>
  <c r="I862" i="3"/>
  <c r="J862" i="3"/>
  <c r="L862" i="3"/>
  <c r="I863" i="3"/>
  <c r="J863" i="3"/>
  <c r="L863" i="3"/>
  <c r="I864" i="3"/>
  <c r="J864" i="3" s="1"/>
  <c r="L864" i="3"/>
  <c r="I865" i="3"/>
  <c r="J865" i="3" s="1"/>
  <c r="L865" i="3"/>
  <c r="I866" i="3"/>
  <c r="J866" i="3"/>
  <c r="L866" i="3"/>
  <c r="I867" i="3"/>
  <c r="J867" i="3" s="1"/>
  <c r="L867" i="3"/>
  <c r="I868" i="3"/>
  <c r="J868" i="3" s="1"/>
  <c r="L868" i="3"/>
  <c r="I869" i="3"/>
  <c r="J869" i="3"/>
  <c r="L869" i="3"/>
  <c r="I870" i="3"/>
  <c r="J870" i="3"/>
  <c r="L870" i="3"/>
  <c r="I871" i="3"/>
  <c r="J871" i="3" s="1"/>
  <c r="L871" i="3"/>
  <c r="I872" i="3"/>
  <c r="J872" i="3"/>
  <c r="L872" i="3"/>
  <c r="I873" i="3"/>
  <c r="J873" i="3"/>
  <c r="L873" i="3"/>
  <c r="I874" i="3"/>
  <c r="J874" i="3"/>
  <c r="L874" i="3"/>
  <c r="I875" i="3"/>
  <c r="J875" i="3"/>
  <c r="L875" i="3"/>
  <c r="I876" i="3"/>
  <c r="J876" i="3" s="1"/>
  <c r="L876" i="3"/>
  <c r="I877" i="3"/>
  <c r="J877" i="3" s="1"/>
  <c r="L877" i="3"/>
  <c r="I878" i="3"/>
  <c r="J878" i="3"/>
  <c r="L878" i="3"/>
  <c r="I879" i="3"/>
  <c r="J879" i="3"/>
  <c r="L879" i="3"/>
  <c r="I880" i="3"/>
  <c r="J880" i="3"/>
  <c r="L880" i="3"/>
  <c r="I881" i="3"/>
  <c r="J881" i="3"/>
  <c r="L881" i="3"/>
  <c r="I882" i="3"/>
  <c r="J882" i="3"/>
  <c r="L882" i="3"/>
  <c r="I883" i="3"/>
  <c r="J883" i="3" s="1"/>
  <c r="L883" i="3"/>
  <c r="I884" i="3"/>
  <c r="J884" i="3"/>
  <c r="L884" i="3"/>
  <c r="I885" i="3"/>
  <c r="J885" i="3" s="1"/>
  <c r="L885" i="3"/>
  <c r="I886" i="3"/>
  <c r="J886" i="3"/>
  <c r="L886" i="3"/>
  <c r="I887" i="3"/>
  <c r="J887" i="3"/>
  <c r="L887" i="3"/>
  <c r="I888" i="3"/>
  <c r="J888" i="3" s="1"/>
  <c r="L888" i="3"/>
  <c r="I889" i="3"/>
  <c r="J889" i="3" s="1"/>
  <c r="L889" i="3"/>
  <c r="I890" i="3"/>
  <c r="J890" i="3"/>
  <c r="L890" i="3"/>
  <c r="I891" i="3"/>
  <c r="J891" i="3" s="1"/>
  <c r="L891" i="3"/>
  <c r="I892" i="3"/>
  <c r="J892" i="3"/>
  <c r="L892" i="3"/>
  <c r="I893" i="3"/>
  <c r="J893" i="3"/>
  <c r="L893" i="3"/>
  <c r="I894" i="3"/>
  <c r="J894" i="3"/>
  <c r="L894" i="3"/>
  <c r="I895" i="3"/>
  <c r="J895" i="3" s="1"/>
  <c r="L895" i="3"/>
  <c r="I896" i="3"/>
  <c r="J896" i="3"/>
  <c r="L896" i="3"/>
  <c r="I897" i="3"/>
  <c r="J897" i="3" s="1"/>
  <c r="L897" i="3"/>
  <c r="I898" i="3"/>
  <c r="J898" i="3"/>
  <c r="L898" i="3"/>
  <c r="I899" i="3"/>
  <c r="J899" i="3"/>
  <c r="L899" i="3"/>
  <c r="I900" i="3"/>
  <c r="J900" i="3" s="1"/>
  <c r="L900" i="3"/>
  <c r="I901" i="3"/>
  <c r="J901" i="3" s="1"/>
  <c r="L901" i="3"/>
  <c r="I902" i="3"/>
  <c r="J902" i="3"/>
  <c r="L902" i="3"/>
  <c r="I903" i="3"/>
  <c r="J903" i="3" s="1"/>
  <c r="L903" i="3"/>
  <c r="I904" i="3"/>
  <c r="J904" i="3"/>
  <c r="L904" i="3"/>
  <c r="I905" i="3"/>
  <c r="J905" i="3"/>
  <c r="L905" i="3"/>
  <c r="I906" i="3"/>
  <c r="J906" i="3"/>
  <c r="L906" i="3"/>
  <c r="I907" i="3"/>
  <c r="J907" i="3" s="1"/>
  <c r="L907" i="3"/>
  <c r="I908" i="3"/>
  <c r="J908" i="3"/>
  <c r="L908" i="3"/>
  <c r="I909" i="3"/>
  <c r="J909" i="3" s="1"/>
  <c r="L909" i="3"/>
  <c r="I910" i="3"/>
  <c r="J910" i="3"/>
  <c r="L910" i="3"/>
  <c r="I911" i="3"/>
  <c r="J911" i="3"/>
  <c r="L911" i="3"/>
  <c r="I912" i="3"/>
  <c r="J912" i="3" s="1"/>
  <c r="L912" i="3"/>
  <c r="I913" i="3"/>
  <c r="J913" i="3" s="1"/>
  <c r="L913" i="3"/>
  <c r="I914" i="3"/>
  <c r="J914" i="3"/>
  <c r="L914" i="3"/>
  <c r="I915" i="3"/>
  <c r="J915" i="3" s="1"/>
  <c r="L915" i="3"/>
  <c r="I916" i="3"/>
  <c r="J916" i="3"/>
  <c r="L916" i="3"/>
  <c r="I917" i="3"/>
  <c r="J917" i="3"/>
  <c r="L917" i="3"/>
  <c r="I918" i="3"/>
  <c r="J918" i="3"/>
  <c r="L918" i="3"/>
  <c r="I919" i="3"/>
  <c r="J919" i="3" s="1"/>
  <c r="L919" i="3"/>
  <c r="I920" i="3"/>
  <c r="J920" i="3"/>
  <c r="L920" i="3"/>
  <c r="I921" i="3"/>
  <c r="J921" i="3" s="1"/>
  <c r="L921" i="3"/>
  <c r="I922" i="3"/>
  <c r="J922" i="3"/>
  <c r="L922" i="3"/>
  <c r="I923" i="3"/>
  <c r="J923" i="3"/>
  <c r="L923" i="3"/>
  <c r="I924" i="3"/>
  <c r="J924" i="3" s="1"/>
  <c r="L924" i="3"/>
  <c r="I925" i="3"/>
  <c r="J925" i="3" s="1"/>
  <c r="L925" i="3"/>
  <c r="I926" i="3"/>
  <c r="J926" i="3"/>
  <c r="L926" i="3"/>
  <c r="I927" i="3"/>
  <c r="J927" i="3" s="1"/>
  <c r="L927" i="3"/>
  <c r="I928" i="3"/>
  <c r="J928" i="3"/>
  <c r="L928" i="3"/>
  <c r="I929" i="3"/>
  <c r="J929" i="3"/>
  <c r="L929" i="3"/>
  <c r="I930" i="3"/>
  <c r="J930" i="3"/>
  <c r="L930" i="3"/>
  <c r="I931" i="3"/>
  <c r="J931" i="3" s="1"/>
  <c r="L931" i="3"/>
  <c r="I932" i="3"/>
  <c r="J932" i="3"/>
  <c r="L932" i="3"/>
  <c r="I933" i="3"/>
  <c r="J933" i="3" s="1"/>
  <c r="L933" i="3"/>
  <c r="I934" i="3"/>
  <c r="J934" i="3"/>
  <c r="L934" i="3"/>
  <c r="I935" i="3"/>
  <c r="J935" i="3"/>
  <c r="L935" i="3"/>
  <c r="I936" i="3"/>
  <c r="J936" i="3" s="1"/>
  <c r="L936" i="3"/>
  <c r="I937" i="3"/>
  <c r="J937" i="3" s="1"/>
  <c r="L937" i="3"/>
  <c r="I938" i="3"/>
  <c r="J938" i="3"/>
  <c r="L938" i="3"/>
  <c r="I939" i="3"/>
  <c r="J939" i="3" s="1"/>
  <c r="L939" i="3"/>
  <c r="I940" i="3"/>
  <c r="J940" i="3"/>
  <c r="L940" i="3"/>
  <c r="I941" i="3"/>
  <c r="J941" i="3"/>
  <c r="L941" i="3"/>
  <c r="I942" i="3"/>
  <c r="J942" i="3"/>
  <c r="L942" i="3"/>
  <c r="I943" i="3"/>
  <c r="J943" i="3" s="1"/>
  <c r="L943" i="3"/>
  <c r="I944" i="3"/>
  <c r="J944" i="3"/>
  <c r="L944" i="3"/>
  <c r="I945" i="3"/>
  <c r="J945" i="3" s="1"/>
  <c r="L945" i="3"/>
  <c r="I946" i="3"/>
  <c r="J946" i="3"/>
  <c r="L946" i="3"/>
  <c r="I947" i="3"/>
  <c r="J947" i="3"/>
  <c r="L947" i="3"/>
  <c r="I948" i="3"/>
  <c r="J948" i="3" s="1"/>
  <c r="L948" i="3"/>
  <c r="I949" i="3"/>
  <c r="J949" i="3" s="1"/>
  <c r="L949" i="3"/>
  <c r="I950" i="3"/>
  <c r="J950" i="3"/>
  <c r="L950" i="3"/>
  <c r="I951" i="3"/>
  <c r="J951" i="3" s="1"/>
  <c r="L951" i="3"/>
  <c r="I952" i="3"/>
  <c r="J952" i="3"/>
  <c r="L952" i="3"/>
  <c r="I953" i="3"/>
  <c r="J953" i="3"/>
  <c r="L953" i="3"/>
  <c r="I954" i="3"/>
  <c r="J954" i="3"/>
  <c r="L954" i="3"/>
  <c r="I955" i="3"/>
  <c r="J955" i="3" s="1"/>
  <c r="L955" i="3"/>
  <c r="I956" i="3"/>
  <c r="J956" i="3"/>
  <c r="L956" i="3"/>
  <c r="I957" i="3"/>
  <c r="J957" i="3"/>
  <c r="L957" i="3"/>
  <c r="I958" i="3"/>
  <c r="J958" i="3"/>
  <c r="L958" i="3"/>
  <c r="I959" i="3"/>
  <c r="J959" i="3"/>
  <c r="L959" i="3"/>
  <c r="I960" i="3"/>
  <c r="J960" i="3" s="1"/>
  <c r="L960" i="3"/>
  <c r="I961" i="3"/>
  <c r="J961" i="3" s="1"/>
  <c r="L961" i="3"/>
  <c r="I962" i="3"/>
  <c r="J962" i="3"/>
  <c r="L962" i="3"/>
  <c r="I963" i="3"/>
  <c r="J963" i="3" s="1"/>
  <c r="L963" i="3"/>
  <c r="I964" i="3"/>
  <c r="J964" i="3" s="1"/>
  <c r="L964" i="3"/>
  <c r="I965" i="3"/>
  <c r="J965" i="3"/>
  <c r="L965" i="3"/>
  <c r="I966" i="3"/>
  <c r="J966" i="3" s="1"/>
  <c r="L966" i="3"/>
  <c r="I967" i="3"/>
  <c r="J967" i="3" s="1"/>
  <c r="L967" i="3"/>
  <c r="I968" i="3"/>
  <c r="J968" i="3"/>
  <c r="L968" i="3"/>
  <c r="I969" i="3"/>
  <c r="J969" i="3"/>
  <c r="L969" i="3"/>
  <c r="I970" i="3"/>
  <c r="J970" i="3"/>
  <c r="L970" i="3"/>
  <c r="I971" i="3"/>
  <c r="J971" i="3"/>
  <c r="L971" i="3"/>
  <c r="I972" i="3"/>
  <c r="J972" i="3" s="1"/>
  <c r="L972" i="3"/>
  <c r="I973" i="3"/>
  <c r="J973" i="3" s="1"/>
  <c r="L973" i="3"/>
  <c r="I974" i="3"/>
  <c r="J974" i="3"/>
  <c r="L974" i="3"/>
  <c r="I975" i="3"/>
  <c r="J975" i="3"/>
  <c r="L975" i="3"/>
  <c r="I976" i="3"/>
  <c r="J976" i="3"/>
  <c r="L976" i="3"/>
  <c r="I977" i="3"/>
  <c r="J977" i="3" s="1"/>
  <c r="L977" i="3"/>
  <c r="I978" i="3"/>
  <c r="J978" i="3"/>
  <c r="L978" i="3"/>
  <c r="I979" i="3"/>
  <c r="J979" i="3"/>
  <c r="L979" i="3"/>
  <c r="I980" i="3"/>
  <c r="J980" i="3"/>
  <c r="L980" i="3"/>
  <c r="I981" i="3"/>
  <c r="J981" i="3" s="1"/>
  <c r="L981" i="3"/>
  <c r="I982" i="3"/>
  <c r="J982" i="3"/>
  <c r="L982" i="3"/>
  <c r="I983" i="3"/>
  <c r="J983" i="3" s="1"/>
  <c r="L983" i="3"/>
  <c r="I984" i="3"/>
  <c r="J984" i="3" s="1"/>
  <c r="L984" i="3"/>
  <c r="I985" i="3"/>
  <c r="J985" i="3"/>
  <c r="L985" i="3"/>
  <c r="I986" i="3"/>
  <c r="J986" i="3"/>
  <c r="L986" i="3"/>
  <c r="I987" i="3"/>
  <c r="J987" i="3"/>
  <c r="L987" i="3"/>
  <c r="I988" i="3"/>
  <c r="J988" i="3" s="1"/>
  <c r="L988" i="3"/>
  <c r="I989" i="3"/>
  <c r="J989" i="3"/>
  <c r="L989" i="3"/>
  <c r="I990" i="3"/>
  <c r="J990" i="3" s="1"/>
  <c r="L990" i="3"/>
  <c r="I991" i="3"/>
  <c r="J991" i="3" s="1"/>
  <c r="L991" i="3"/>
  <c r="I992" i="3"/>
  <c r="J992" i="3" s="1"/>
  <c r="L992" i="3"/>
  <c r="I993" i="3"/>
  <c r="J993" i="3"/>
  <c r="L993" i="3"/>
  <c r="I994" i="3"/>
  <c r="J994" i="3" s="1"/>
  <c r="L994" i="3"/>
  <c r="I995" i="3"/>
  <c r="J995" i="3"/>
  <c r="L995" i="3"/>
  <c r="I996" i="3"/>
  <c r="J996" i="3"/>
  <c r="L996" i="3"/>
  <c r="I997" i="3"/>
  <c r="J997" i="3"/>
  <c r="L997" i="3"/>
  <c r="I998" i="3"/>
  <c r="J998" i="3"/>
  <c r="L998" i="3"/>
  <c r="I999" i="3"/>
  <c r="J999" i="3"/>
  <c r="L999" i="3"/>
  <c r="I1000" i="3"/>
  <c r="J1000" i="3" s="1"/>
  <c r="L1000" i="3"/>
  <c r="I1001" i="3"/>
  <c r="J1001" i="3"/>
  <c r="L1001" i="3"/>
  <c r="I1002" i="3"/>
  <c r="J1002" i="3" s="1"/>
  <c r="L1002" i="3"/>
  <c r="I1003" i="3"/>
  <c r="J1003" i="3" s="1"/>
  <c r="L1003" i="3"/>
  <c r="I1004" i="3"/>
  <c r="J1004" i="3" s="1"/>
  <c r="L1004" i="3"/>
  <c r="I1005" i="3"/>
  <c r="J1005" i="3"/>
  <c r="L1005" i="3"/>
  <c r="I1006" i="3"/>
  <c r="J1006" i="3" s="1"/>
  <c r="L1006" i="3"/>
  <c r="I1007" i="3"/>
  <c r="J1007" i="3"/>
  <c r="L1007" i="3"/>
  <c r="I1008" i="3"/>
  <c r="J1008" i="3"/>
  <c r="L1008" i="3"/>
  <c r="I1009" i="3"/>
  <c r="J1009" i="3"/>
  <c r="L1009" i="3"/>
  <c r="I1010" i="3"/>
  <c r="J1010" i="3"/>
  <c r="L1010" i="3"/>
  <c r="I1011" i="3"/>
  <c r="J1011" i="3"/>
  <c r="L1011" i="3"/>
  <c r="I1012" i="3"/>
  <c r="J1012" i="3" s="1"/>
  <c r="L1012" i="3"/>
  <c r="I1013" i="3"/>
  <c r="J1013" i="3"/>
  <c r="L1013" i="3"/>
  <c r="I1014" i="3"/>
  <c r="J1014" i="3" s="1"/>
  <c r="L1014" i="3"/>
  <c r="I1015" i="3"/>
  <c r="J1015" i="3" s="1"/>
  <c r="L1015" i="3"/>
  <c r="I1016" i="3"/>
  <c r="J1016" i="3" s="1"/>
  <c r="L1016" i="3"/>
  <c r="I1017" i="3"/>
  <c r="J1017" i="3"/>
  <c r="L1017" i="3"/>
  <c r="I1018" i="3"/>
  <c r="J1018" i="3" s="1"/>
  <c r="L1018" i="3"/>
  <c r="I1019" i="3"/>
  <c r="J1019" i="3"/>
  <c r="L1019" i="3"/>
  <c r="I1020" i="3"/>
  <c r="J1020" i="3"/>
  <c r="L1020" i="3"/>
  <c r="I1021" i="3"/>
  <c r="J1021" i="3"/>
  <c r="L1021" i="3"/>
  <c r="I1022" i="3"/>
  <c r="J1022" i="3"/>
  <c r="L1022" i="3"/>
  <c r="I1023" i="3"/>
  <c r="J1023" i="3"/>
  <c r="L1023" i="3"/>
  <c r="I1024" i="3"/>
  <c r="J1024" i="3" s="1"/>
  <c r="L1024" i="3"/>
  <c r="I1025" i="3"/>
  <c r="J1025" i="3"/>
  <c r="L1025" i="3"/>
  <c r="I1026" i="3"/>
  <c r="J1026" i="3" s="1"/>
  <c r="L1026" i="3"/>
  <c r="I1027" i="3"/>
  <c r="J1027" i="3" s="1"/>
  <c r="L1027" i="3"/>
  <c r="I1028" i="3"/>
  <c r="J1028" i="3" s="1"/>
  <c r="L1028" i="3"/>
  <c r="I1029" i="3"/>
  <c r="J1029" i="3"/>
  <c r="L1029" i="3"/>
  <c r="I1030" i="3"/>
  <c r="J1030" i="3" s="1"/>
  <c r="L1030" i="3"/>
  <c r="I1031" i="3"/>
  <c r="J1031" i="3"/>
  <c r="L1031" i="3"/>
  <c r="I1032" i="3"/>
  <c r="J1032" i="3"/>
  <c r="L1032" i="3"/>
  <c r="I1033" i="3"/>
  <c r="J1033" i="3"/>
  <c r="L1033" i="3"/>
  <c r="I1034" i="3"/>
  <c r="J1034" i="3"/>
  <c r="L1034" i="3"/>
  <c r="I1035" i="3"/>
  <c r="J1035" i="3"/>
  <c r="L1035" i="3"/>
  <c r="I1036" i="3"/>
  <c r="J1036" i="3" s="1"/>
  <c r="L1036" i="3"/>
  <c r="I1037" i="3"/>
  <c r="J1037" i="3"/>
  <c r="L1037" i="3"/>
  <c r="I1038" i="3"/>
  <c r="J1038" i="3" s="1"/>
  <c r="L1038" i="3"/>
  <c r="I1039" i="3"/>
  <c r="J1039" i="3" s="1"/>
  <c r="L1039" i="3"/>
  <c r="I1040" i="3"/>
  <c r="J1040" i="3" s="1"/>
  <c r="L1040" i="3"/>
  <c r="I1041" i="3"/>
  <c r="J1041" i="3"/>
  <c r="L1041" i="3"/>
  <c r="I1042" i="3"/>
  <c r="J1042" i="3" s="1"/>
  <c r="L1042" i="3"/>
  <c r="I1043" i="3"/>
  <c r="J1043" i="3"/>
  <c r="L1043" i="3"/>
  <c r="I1044" i="3"/>
  <c r="J1044" i="3"/>
  <c r="L1044" i="3"/>
  <c r="I1045" i="3"/>
  <c r="J1045" i="3"/>
  <c r="L1045" i="3"/>
  <c r="I1046" i="3"/>
  <c r="J1046" i="3" s="1"/>
  <c r="L1046" i="3"/>
  <c r="I1047" i="3"/>
  <c r="J1047" i="3"/>
  <c r="L1047" i="3"/>
  <c r="I1048" i="3"/>
  <c r="J1048" i="3" s="1"/>
  <c r="L1048" i="3"/>
  <c r="I1049" i="3"/>
  <c r="J1049" i="3"/>
  <c r="L1049" i="3"/>
  <c r="I1050" i="3"/>
  <c r="J1050" i="3" s="1"/>
  <c r="L1050" i="3"/>
  <c r="I1051" i="3"/>
  <c r="J1051" i="3" s="1"/>
  <c r="L1051" i="3"/>
  <c r="I1052" i="3"/>
  <c r="J1052" i="3" s="1"/>
  <c r="L1052" i="3"/>
  <c r="I1053" i="3"/>
  <c r="J1053" i="3"/>
  <c r="L1053" i="3"/>
  <c r="I1054" i="3"/>
  <c r="J1054" i="3" s="1"/>
  <c r="L1054" i="3"/>
  <c r="I1055" i="3"/>
  <c r="J1055" i="3"/>
  <c r="L1055" i="3"/>
  <c r="I1056" i="3"/>
  <c r="J1056" i="3"/>
  <c r="L1056" i="3"/>
  <c r="I1057" i="3"/>
  <c r="J1057" i="3"/>
  <c r="L1057" i="3"/>
  <c r="I1058" i="3"/>
  <c r="J1058" i="3" s="1"/>
  <c r="L1058" i="3"/>
  <c r="I1059" i="3"/>
  <c r="J1059" i="3"/>
  <c r="L1059" i="3"/>
  <c r="I1060" i="3"/>
  <c r="J1060" i="3"/>
  <c r="L1060" i="3"/>
  <c r="I1061" i="3"/>
  <c r="J1061" i="3"/>
  <c r="L1061" i="3"/>
  <c r="I1062" i="3"/>
  <c r="J1062" i="3"/>
  <c r="L1062" i="3"/>
  <c r="I1063" i="3"/>
  <c r="J1063" i="3" s="1"/>
  <c r="L1063" i="3"/>
  <c r="I1064" i="3"/>
  <c r="J1064" i="3" s="1"/>
  <c r="L1064" i="3"/>
  <c r="I1065" i="3"/>
  <c r="J1065" i="3"/>
  <c r="L1065" i="3"/>
  <c r="I1066" i="3"/>
  <c r="J1066" i="3" s="1"/>
  <c r="L1066" i="3"/>
  <c r="I1067" i="3"/>
  <c r="J1067" i="3" s="1"/>
  <c r="L1067" i="3"/>
  <c r="I1068" i="3"/>
  <c r="J1068" i="3"/>
  <c r="L1068" i="3"/>
  <c r="I1069" i="3"/>
  <c r="J1069" i="3"/>
  <c r="L1069" i="3"/>
  <c r="I1070" i="3"/>
  <c r="J1070" i="3" s="1"/>
  <c r="L1070" i="3"/>
  <c r="I1071" i="3"/>
  <c r="J1071" i="3"/>
  <c r="L1071" i="3"/>
  <c r="I1072" i="3"/>
  <c r="J1072" i="3"/>
  <c r="L1072" i="3"/>
  <c r="I1073" i="3"/>
  <c r="J1073" i="3"/>
  <c r="L1073" i="3"/>
  <c r="I1074" i="3"/>
  <c r="J1074" i="3"/>
  <c r="L1074" i="3"/>
  <c r="I1075" i="3"/>
  <c r="J1075" i="3" s="1"/>
  <c r="L1075" i="3"/>
  <c r="I1076" i="3"/>
  <c r="J1076" i="3" s="1"/>
  <c r="L1076" i="3"/>
  <c r="I1077" i="3"/>
  <c r="J1077" i="3"/>
  <c r="L1077" i="3"/>
  <c r="I1078" i="3"/>
  <c r="J1078" i="3" s="1"/>
  <c r="L1078" i="3"/>
  <c r="I1079" i="3"/>
  <c r="J1079" i="3"/>
  <c r="L1079" i="3"/>
  <c r="I1080" i="3"/>
  <c r="J1080" i="3"/>
  <c r="L1080" i="3"/>
  <c r="I1081" i="3"/>
  <c r="J1081" i="3"/>
  <c r="L1081" i="3"/>
  <c r="I1082" i="3"/>
  <c r="J1082" i="3" s="1"/>
  <c r="L1082" i="3"/>
  <c r="I1083" i="3"/>
  <c r="J1083" i="3"/>
  <c r="L1083" i="3"/>
  <c r="I1084" i="3"/>
  <c r="J1084" i="3" s="1"/>
  <c r="L1084" i="3"/>
  <c r="I1085" i="3"/>
  <c r="J1085" i="3"/>
  <c r="L1085" i="3"/>
  <c r="I1086" i="3"/>
  <c r="J1086" i="3" s="1"/>
  <c r="L1086" i="3"/>
  <c r="I1087" i="3"/>
  <c r="J1087" i="3" s="1"/>
  <c r="L1087" i="3"/>
  <c r="I1088" i="3"/>
  <c r="J1088" i="3" s="1"/>
  <c r="L1088" i="3"/>
  <c r="I1089" i="3"/>
  <c r="J1089" i="3"/>
  <c r="L1089" i="3"/>
  <c r="I1090" i="3"/>
  <c r="J1090" i="3" s="1"/>
  <c r="L1090" i="3"/>
  <c r="I1091" i="3"/>
  <c r="J1091" i="3"/>
  <c r="L1091" i="3"/>
  <c r="I1092" i="3"/>
  <c r="J1092" i="3"/>
  <c r="L1092" i="3"/>
  <c r="I1093" i="3"/>
  <c r="J1093" i="3"/>
  <c r="L1093" i="3"/>
  <c r="I1094" i="3"/>
  <c r="J1094" i="3" s="1"/>
  <c r="L1094" i="3"/>
  <c r="I1095" i="3"/>
  <c r="J1095" i="3"/>
  <c r="L1095" i="3"/>
  <c r="I1096" i="3"/>
  <c r="J1096" i="3" s="1"/>
  <c r="L1096" i="3"/>
  <c r="I1097" i="3"/>
  <c r="J1097" i="3"/>
  <c r="L1097" i="3"/>
  <c r="I1098" i="3"/>
  <c r="J1098" i="3" s="1"/>
  <c r="L1098" i="3"/>
  <c r="I1099" i="3"/>
  <c r="J1099" i="3" s="1"/>
  <c r="L1099" i="3"/>
  <c r="I1100" i="3"/>
  <c r="J1100" i="3" s="1"/>
  <c r="L1100" i="3"/>
  <c r="I1101" i="3"/>
  <c r="J1101" i="3"/>
  <c r="L1101" i="3"/>
  <c r="I1102" i="3"/>
  <c r="J1102" i="3" s="1"/>
  <c r="L1102" i="3"/>
  <c r="I1103" i="3"/>
  <c r="J1103" i="3"/>
  <c r="L1103" i="3"/>
  <c r="I1104" i="3"/>
  <c r="J1104" i="3"/>
  <c r="L1104" i="3"/>
  <c r="I1105" i="3"/>
  <c r="J1105" i="3"/>
  <c r="L1105" i="3"/>
  <c r="I1106" i="3"/>
  <c r="J1106" i="3" s="1"/>
  <c r="L1106" i="3"/>
  <c r="I1107" i="3"/>
  <c r="J1107" i="3"/>
  <c r="L1107" i="3"/>
  <c r="I1108" i="3"/>
  <c r="J1108" i="3" s="1"/>
  <c r="L1108" i="3"/>
  <c r="I1109" i="3"/>
  <c r="J1109" i="3"/>
  <c r="L1109" i="3"/>
  <c r="I1110" i="3"/>
  <c r="J1110" i="3" s="1"/>
  <c r="L1110" i="3"/>
  <c r="I1111" i="3"/>
  <c r="J1111" i="3" s="1"/>
  <c r="L1111" i="3"/>
  <c r="I1112" i="3"/>
  <c r="J1112" i="3" s="1"/>
  <c r="L1112" i="3"/>
  <c r="I1113" i="3"/>
  <c r="J1113" i="3"/>
  <c r="L1113" i="3"/>
  <c r="I1114" i="3"/>
  <c r="J1114" i="3" s="1"/>
  <c r="L1114" i="3"/>
  <c r="I1115" i="3"/>
  <c r="J1115" i="3"/>
  <c r="L1115" i="3"/>
  <c r="I1116" i="3"/>
  <c r="J1116" i="3"/>
  <c r="L1116" i="3"/>
  <c r="I1117" i="3"/>
  <c r="J1117" i="3"/>
  <c r="L1117" i="3"/>
  <c r="I1118" i="3"/>
  <c r="J1118" i="3" s="1"/>
  <c r="L1118" i="3"/>
  <c r="I1119" i="3"/>
  <c r="J1119" i="3"/>
  <c r="L1119" i="3"/>
  <c r="I1120" i="3"/>
  <c r="J1120" i="3" s="1"/>
  <c r="L1120" i="3"/>
  <c r="I1121" i="3"/>
  <c r="J1121" i="3"/>
  <c r="L1121" i="3"/>
  <c r="I1122" i="3"/>
  <c r="J1122" i="3"/>
  <c r="L1122" i="3"/>
  <c r="I1123" i="3"/>
  <c r="J1123" i="3" s="1"/>
  <c r="L1123" i="3"/>
  <c r="I1124" i="3"/>
  <c r="J1124" i="3" s="1"/>
  <c r="L1124" i="3"/>
  <c r="I1125" i="3"/>
  <c r="J1125" i="3"/>
  <c r="L1125" i="3"/>
  <c r="I1126" i="3"/>
  <c r="J1126" i="3" s="1"/>
  <c r="L1126" i="3"/>
  <c r="I1127" i="3"/>
  <c r="J1127" i="3"/>
  <c r="L1127" i="3"/>
  <c r="I1128" i="3"/>
  <c r="J1128" i="3"/>
  <c r="L1128" i="3"/>
  <c r="I1129" i="3"/>
  <c r="J1129" i="3"/>
  <c r="L1129" i="3"/>
  <c r="I1130" i="3"/>
  <c r="J1130" i="3" s="1"/>
  <c r="L1130" i="3"/>
  <c r="I1131" i="3"/>
  <c r="J1131" i="3"/>
  <c r="L1131" i="3"/>
  <c r="I1132" i="3"/>
  <c r="J1132" i="3" s="1"/>
  <c r="L1132" i="3"/>
  <c r="I1133" i="3"/>
  <c r="J1133" i="3" s="1"/>
  <c r="L1133" i="3"/>
  <c r="I1134" i="3"/>
  <c r="J1134" i="3"/>
  <c r="L1134" i="3"/>
  <c r="I1135" i="3"/>
  <c r="J1135" i="3" s="1"/>
  <c r="L1135" i="3"/>
  <c r="I1136" i="3"/>
  <c r="J1136" i="3" s="1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 s="1"/>
  <c r="L1144" i="3"/>
  <c r="I1145" i="3"/>
  <c r="J1145" i="3" s="1"/>
  <c r="L1145" i="3"/>
  <c r="I1146" i="3"/>
  <c r="J1146" i="3" s="1"/>
  <c r="L1146" i="3"/>
  <c r="I1147" i="3"/>
  <c r="J1147" i="3" s="1"/>
  <c r="L1147" i="3"/>
  <c r="I1148" i="3"/>
  <c r="J1148" i="3" s="1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 s="1"/>
  <c r="L1157" i="3"/>
  <c r="I1158" i="3"/>
  <c r="J1158" i="3" s="1"/>
  <c r="L1158" i="3"/>
  <c r="I1159" i="3"/>
  <c r="J1159" i="3" s="1"/>
  <c r="L1159" i="3"/>
  <c r="I1160" i="3"/>
  <c r="J1160" i="3" s="1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 s="1"/>
  <c r="L1169" i="3"/>
  <c r="I1170" i="3"/>
  <c r="J1170" i="3" s="1"/>
  <c r="L1170" i="3"/>
  <c r="I1171" i="3"/>
  <c r="J1171" i="3" s="1"/>
  <c r="L1171" i="3"/>
  <c r="I1172" i="3"/>
  <c r="J1172" i="3" s="1"/>
  <c r="L1172" i="3"/>
  <c r="I1173" i="3"/>
  <c r="J1173" i="3" s="1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 s="1"/>
  <c r="L1181" i="3"/>
  <c r="I1182" i="3"/>
  <c r="J1182" i="3" s="1"/>
  <c r="L1182" i="3"/>
  <c r="I1183" i="3"/>
  <c r="J1183" i="3" s="1"/>
  <c r="L1183" i="3"/>
  <c r="I1184" i="3"/>
  <c r="J1184" i="3" s="1"/>
  <c r="L1184" i="3"/>
  <c r="I1185" i="3"/>
  <c r="J1185" i="3" s="1"/>
  <c r="L1185" i="3"/>
  <c r="I1186" i="3"/>
  <c r="J1186" i="3"/>
  <c r="L1186" i="3"/>
  <c r="I1187" i="3"/>
  <c r="J1187" i="3"/>
  <c r="L1187" i="3"/>
  <c r="I1188" i="3"/>
  <c r="J1188" i="3" s="1"/>
  <c r="L1188" i="3"/>
  <c r="I1189" i="3"/>
  <c r="J1189" i="3"/>
  <c r="L1189" i="3"/>
  <c r="I1190" i="3"/>
  <c r="J1190" i="3"/>
  <c r="L1190" i="3"/>
  <c r="I1191" i="3"/>
  <c r="J1191" i="3"/>
  <c r="L1191" i="3"/>
  <c r="I1192" i="3"/>
  <c r="J1192" i="3"/>
  <c r="L1192" i="3"/>
  <c r="I1193" i="3"/>
  <c r="J1193" i="3" s="1"/>
  <c r="L1193" i="3"/>
  <c r="I1194" i="3"/>
  <c r="J1194" i="3" s="1"/>
  <c r="L1194" i="3"/>
  <c r="I1195" i="3"/>
  <c r="J1195" i="3"/>
  <c r="L1195" i="3"/>
  <c r="I1196" i="3"/>
  <c r="J1196" i="3" s="1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 s="1"/>
  <c r="L1202" i="3"/>
  <c r="I1203" i="3"/>
  <c r="J1203" i="3"/>
  <c r="L1203" i="3"/>
  <c r="I1204" i="3"/>
  <c r="J1204" i="3"/>
  <c r="L1204" i="3"/>
  <c r="I1205" i="3"/>
  <c r="J1205" i="3" s="1"/>
  <c r="L1205" i="3"/>
  <c r="I1206" i="3"/>
  <c r="J1206" i="3" s="1"/>
  <c r="L1206" i="3"/>
  <c r="I1207" i="3"/>
  <c r="J1207" i="3" s="1"/>
  <c r="L1207" i="3"/>
  <c r="I1208" i="3"/>
  <c r="J1208" i="3" s="1"/>
  <c r="L1208" i="3"/>
  <c r="I1209" i="3"/>
  <c r="J1209" i="3"/>
  <c r="L1209" i="3"/>
  <c r="I1210" i="3"/>
  <c r="J1210" i="3"/>
  <c r="L1210" i="3"/>
  <c r="I1211" i="3"/>
  <c r="J1211" i="3"/>
  <c r="L1211" i="3"/>
  <c r="I1212" i="3"/>
  <c r="J1212" i="3"/>
  <c r="L1212" i="3"/>
  <c r="I1213" i="3"/>
  <c r="J1213" i="3"/>
  <c r="L1213" i="3"/>
  <c r="I1214" i="3"/>
  <c r="J1214" i="3" s="1"/>
  <c r="L1214" i="3"/>
  <c r="I1215" i="3"/>
  <c r="J1215" i="3"/>
  <c r="L1215" i="3"/>
  <c r="I1216" i="3"/>
  <c r="J1216" i="3"/>
  <c r="L1216" i="3"/>
  <c r="I1217" i="3"/>
  <c r="J1217" i="3" s="1"/>
  <c r="L1217" i="3"/>
  <c r="I1218" i="3"/>
  <c r="J1218" i="3" s="1"/>
  <c r="L1218" i="3"/>
  <c r="I1219" i="3"/>
  <c r="J1219" i="3" s="1"/>
  <c r="L1219" i="3"/>
  <c r="I1220" i="3"/>
  <c r="J1220" i="3" s="1"/>
  <c r="L1220" i="3"/>
  <c r="I1221" i="3"/>
  <c r="J1221" i="3"/>
  <c r="L1221" i="3"/>
  <c r="I1222" i="3"/>
  <c r="J1222" i="3"/>
  <c r="L1222" i="3"/>
  <c r="I1223" i="3"/>
  <c r="J1223" i="3"/>
  <c r="L1223" i="3"/>
  <c r="I1224" i="3"/>
  <c r="J1224" i="3"/>
  <c r="L1224" i="3"/>
  <c r="I1225" i="3"/>
  <c r="J1225" i="3"/>
  <c r="L1225" i="3"/>
  <c r="I1226" i="3"/>
  <c r="J1226" i="3" s="1"/>
  <c r="L1226" i="3"/>
  <c r="I1227" i="3"/>
  <c r="J1227" i="3"/>
  <c r="L1227" i="3"/>
  <c r="I1228" i="3"/>
  <c r="J1228" i="3"/>
  <c r="L1228" i="3"/>
  <c r="I1229" i="3"/>
  <c r="J1229" i="3" s="1"/>
  <c r="L1229" i="3"/>
  <c r="I1230" i="3"/>
  <c r="J1230" i="3" s="1"/>
  <c r="L1230" i="3"/>
  <c r="I1231" i="3"/>
  <c r="J1231" i="3" s="1"/>
  <c r="L1231" i="3"/>
  <c r="I1232" i="3"/>
  <c r="J1232" i="3" s="1"/>
  <c r="L1232" i="3"/>
  <c r="I1233" i="3"/>
  <c r="J1233" i="3"/>
  <c r="L1233" i="3"/>
  <c r="I1234" i="3"/>
  <c r="J1234" i="3"/>
  <c r="L1234" i="3"/>
  <c r="I1235" i="3"/>
  <c r="J1235" i="3"/>
  <c r="L1235" i="3"/>
  <c r="I1236" i="3"/>
  <c r="J1236" i="3"/>
  <c r="L1236" i="3"/>
  <c r="I1237" i="3"/>
  <c r="J1237" i="3"/>
  <c r="L1237" i="3"/>
  <c r="I1238" i="3"/>
  <c r="J1238" i="3" s="1"/>
  <c r="L1238" i="3"/>
  <c r="I1239" i="3"/>
  <c r="J1239" i="3"/>
  <c r="L1239" i="3"/>
  <c r="I1240" i="3"/>
  <c r="J1240" i="3"/>
  <c r="L1240" i="3"/>
  <c r="I1241" i="3"/>
  <c r="J1241" i="3" s="1"/>
  <c r="L1241" i="3"/>
  <c r="I1242" i="3"/>
  <c r="J1242" i="3" s="1"/>
  <c r="L1242" i="3"/>
  <c r="I1243" i="3"/>
  <c r="J1243" i="3" s="1"/>
  <c r="L1243" i="3"/>
  <c r="I1244" i="3"/>
  <c r="J1244" i="3" s="1"/>
  <c r="L1244" i="3"/>
  <c r="I1245" i="3"/>
  <c r="J1245" i="3"/>
  <c r="L1245" i="3"/>
  <c r="I1246" i="3"/>
  <c r="J1246" i="3"/>
  <c r="L1246" i="3"/>
  <c r="I1247" i="3"/>
  <c r="J1247" i="3"/>
  <c r="L1247" i="3"/>
  <c r="I1248" i="3"/>
  <c r="J1248" i="3"/>
  <c r="L1248" i="3"/>
  <c r="I1249" i="3"/>
  <c r="J1249" i="3"/>
  <c r="L1249" i="3"/>
  <c r="I1250" i="3"/>
  <c r="J1250" i="3" s="1"/>
  <c r="L1250" i="3"/>
  <c r="I1251" i="3"/>
  <c r="J1251" i="3"/>
  <c r="L1251" i="3"/>
  <c r="I1252" i="3"/>
  <c r="J1252" i="3"/>
  <c r="L1252" i="3"/>
  <c r="I1253" i="3"/>
  <c r="J1253" i="3" s="1"/>
  <c r="L1253" i="3"/>
  <c r="I1254" i="3"/>
  <c r="J1254" i="3" s="1"/>
  <c r="L1254" i="3"/>
  <c r="I1255" i="3"/>
  <c r="J1255" i="3" s="1"/>
  <c r="L1255" i="3"/>
  <c r="I1256" i="3"/>
  <c r="J1256" i="3" s="1"/>
  <c r="L1256" i="3"/>
  <c r="I1257" i="3"/>
  <c r="J1257" i="3"/>
  <c r="L1257" i="3"/>
  <c r="I1258" i="3"/>
  <c r="J1258" i="3"/>
  <c r="L1258" i="3"/>
  <c r="I1259" i="3"/>
  <c r="J1259" i="3"/>
  <c r="L1259" i="3"/>
  <c r="I1260" i="3"/>
  <c r="J1260" i="3"/>
  <c r="L1260" i="3"/>
  <c r="I1261" i="3"/>
  <c r="J1261" i="3"/>
  <c r="L1261" i="3"/>
  <c r="B571" i="1"/>
  <c r="B572" i="1"/>
  <c r="B573" i="1"/>
  <c r="B574" i="1"/>
  <c r="B575" i="1"/>
  <c r="B576" i="1"/>
  <c r="B577" i="1"/>
  <c r="B578" i="1"/>
  <c r="B579" i="1"/>
  <c r="B580" i="1"/>
  <c r="B581" i="1"/>
  <c r="B582" i="1"/>
  <c r="D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553" i="1"/>
  <c r="B554" i="1"/>
  <c r="B555" i="1"/>
  <c r="B556" i="1"/>
  <c r="D556" i="1"/>
  <c r="B557" i="1"/>
  <c r="B558" i="1"/>
  <c r="D558" i="1"/>
  <c r="B559" i="1"/>
  <c r="B560" i="1"/>
  <c r="B561" i="1"/>
  <c r="D561" i="1"/>
  <c r="B562" i="1"/>
  <c r="B563" i="1"/>
  <c r="D563" i="1"/>
  <c r="B564" i="1"/>
  <c r="B565" i="1"/>
  <c r="B566" i="1"/>
  <c r="B567" i="1"/>
  <c r="D567" i="1"/>
  <c r="B568" i="1"/>
  <c r="D568" i="1"/>
  <c r="B569" i="1"/>
  <c r="B570" i="1"/>
  <c r="B552" i="1"/>
  <c r="B503" i="1"/>
  <c r="B504" i="1"/>
  <c r="D504" i="1"/>
  <c r="B505" i="1"/>
  <c r="B506" i="1"/>
  <c r="B507" i="1"/>
  <c r="B508" i="1"/>
  <c r="B509" i="1"/>
  <c r="B510" i="1"/>
  <c r="D510" i="1"/>
  <c r="B511" i="1"/>
  <c r="D511" i="1"/>
  <c r="B512" i="1"/>
  <c r="D512" i="1"/>
  <c r="B513" i="1"/>
  <c r="D513" i="1"/>
  <c r="B514" i="1"/>
  <c r="B515" i="1"/>
  <c r="B516" i="1"/>
  <c r="D516" i="1"/>
  <c r="B517" i="1"/>
  <c r="D517" i="1"/>
  <c r="B518" i="1"/>
  <c r="B519" i="1"/>
  <c r="B520" i="1"/>
  <c r="B521" i="1"/>
  <c r="B522" i="1"/>
  <c r="D522" i="1"/>
  <c r="B523" i="1"/>
  <c r="B524" i="1"/>
  <c r="D524" i="1"/>
  <c r="B525" i="1"/>
  <c r="D525" i="1"/>
  <c r="B526" i="1"/>
  <c r="B527" i="1"/>
  <c r="B528" i="1"/>
  <c r="D528" i="1"/>
  <c r="B529" i="1"/>
  <c r="D529" i="1"/>
  <c r="B530" i="1"/>
  <c r="D530" i="1"/>
  <c r="B531" i="1"/>
  <c r="D531" i="1"/>
  <c r="B532" i="1"/>
  <c r="B533" i="1"/>
  <c r="B534" i="1"/>
  <c r="D534" i="1"/>
  <c r="B535" i="1"/>
  <c r="D535" i="1"/>
  <c r="B536" i="1"/>
  <c r="B537" i="1"/>
  <c r="B538" i="1"/>
  <c r="B539" i="1"/>
  <c r="B540" i="1"/>
  <c r="D540" i="1"/>
  <c r="B541" i="1"/>
  <c r="B542" i="1"/>
  <c r="D542" i="1"/>
  <c r="B543" i="1"/>
  <c r="D543" i="1"/>
  <c r="B544" i="1"/>
  <c r="B545" i="1"/>
  <c r="B546" i="1"/>
  <c r="D546" i="1"/>
  <c r="B547" i="1"/>
  <c r="D547" i="1"/>
  <c r="B548" i="1"/>
  <c r="D548" i="1"/>
  <c r="B549" i="1"/>
  <c r="D549" i="1"/>
  <c r="B550" i="1"/>
  <c r="B551" i="1"/>
  <c r="I515" i="3"/>
  <c r="J515" i="3" s="1"/>
  <c r="L515" i="3"/>
  <c r="M515" i="3"/>
  <c r="I516" i="3"/>
  <c r="J516" i="3" s="1"/>
  <c r="L516" i="3"/>
  <c r="M516" i="3"/>
  <c r="I517" i="3"/>
  <c r="J517" i="3"/>
  <c r="L517" i="3"/>
  <c r="M517" i="3"/>
  <c r="D514" i="1" s="1"/>
  <c r="I518" i="3"/>
  <c r="J518" i="3" s="1"/>
  <c r="L518" i="3"/>
  <c r="M518" i="3"/>
  <c r="D515" i="1" s="1"/>
  <c r="I519" i="3"/>
  <c r="J519" i="3" s="1"/>
  <c r="L519" i="3"/>
  <c r="M519" i="3"/>
  <c r="I520" i="3"/>
  <c r="J520" i="3"/>
  <c r="L520" i="3"/>
  <c r="M520" i="3"/>
  <c r="I521" i="3"/>
  <c r="J521" i="3" s="1"/>
  <c r="L521" i="3"/>
  <c r="M521" i="3"/>
  <c r="D518" i="1" s="1"/>
  <c r="I522" i="3"/>
  <c r="J522" i="3" s="1"/>
  <c r="L522" i="3"/>
  <c r="M522" i="3"/>
  <c r="D519" i="1" s="1"/>
  <c r="I523" i="3"/>
  <c r="J523" i="3"/>
  <c r="L523" i="3"/>
  <c r="M523" i="3"/>
  <c r="D520" i="1" s="1"/>
  <c r="I524" i="3"/>
  <c r="J524" i="3" s="1"/>
  <c r="L524" i="3"/>
  <c r="M524" i="3"/>
  <c r="D521" i="1" s="1"/>
  <c r="I525" i="3"/>
  <c r="J525" i="3" s="1"/>
  <c r="L525" i="3"/>
  <c r="M525" i="3"/>
  <c r="I526" i="3"/>
  <c r="J526" i="3"/>
  <c r="L526" i="3"/>
  <c r="M526" i="3"/>
  <c r="D523" i="1" s="1"/>
  <c r="I527" i="3"/>
  <c r="J527" i="3" s="1"/>
  <c r="L527" i="3"/>
  <c r="M527" i="3"/>
  <c r="I528" i="3"/>
  <c r="J528" i="3" s="1"/>
  <c r="L528" i="3"/>
  <c r="M528" i="3"/>
  <c r="I529" i="3"/>
  <c r="J529" i="3"/>
  <c r="L529" i="3"/>
  <c r="M529" i="3"/>
  <c r="D526" i="1" s="1"/>
  <c r="I530" i="3"/>
  <c r="J530" i="3" s="1"/>
  <c r="L530" i="3"/>
  <c r="M530" i="3"/>
  <c r="D527" i="1" s="1"/>
  <c r="I531" i="3"/>
  <c r="J531" i="3" s="1"/>
  <c r="L531" i="3"/>
  <c r="M531" i="3"/>
  <c r="I532" i="3"/>
  <c r="J532" i="3"/>
  <c r="L532" i="3"/>
  <c r="M532" i="3"/>
  <c r="I533" i="3"/>
  <c r="J533" i="3" s="1"/>
  <c r="L533" i="3"/>
  <c r="M533" i="3"/>
  <c r="I534" i="3"/>
  <c r="J534" i="3" s="1"/>
  <c r="L534" i="3"/>
  <c r="M534" i="3"/>
  <c r="I535" i="3"/>
  <c r="J535" i="3"/>
  <c r="L535" i="3"/>
  <c r="M535" i="3"/>
  <c r="D532" i="1" s="1"/>
  <c r="I536" i="3"/>
  <c r="J536" i="3" s="1"/>
  <c r="L536" i="3"/>
  <c r="M536" i="3"/>
  <c r="D533" i="1" s="1"/>
  <c r="I537" i="3"/>
  <c r="J537" i="3" s="1"/>
  <c r="L537" i="3"/>
  <c r="M537" i="3"/>
  <c r="I538" i="3"/>
  <c r="J538" i="3"/>
  <c r="L538" i="3"/>
  <c r="M538" i="3"/>
  <c r="I539" i="3"/>
  <c r="J539" i="3" s="1"/>
  <c r="L539" i="3"/>
  <c r="M539" i="3"/>
  <c r="D536" i="1" s="1"/>
  <c r="I540" i="3"/>
  <c r="J540" i="3" s="1"/>
  <c r="L540" i="3"/>
  <c r="M540" i="3"/>
  <c r="D537" i="1" s="1"/>
  <c r="I541" i="3"/>
  <c r="J541" i="3"/>
  <c r="L541" i="3"/>
  <c r="M541" i="3"/>
  <c r="D538" i="1" s="1"/>
  <c r="I542" i="3"/>
  <c r="J542" i="3" s="1"/>
  <c r="L542" i="3"/>
  <c r="M542" i="3"/>
  <c r="D539" i="1" s="1"/>
  <c r="I543" i="3"/>
  <c r="J543" i="3" s="1"/>
  <c r="L543" i="3"/>
  <c r="M543" i="3"/>
  <c r="I544" i="3"/>
  <c r="J544" i="3"/>
  <c r="L544" i="3"/>
  <c r="M544" i="3"/>
  <c r="D541" i="1" s="1"/>
  <c r="I545" i="3"/>
  <c r="J545" i="3" s="1"/>
  <c r="L545" i="3"/>
  <c r="M545" i="3"/>
  <c r="I546" i="3"/>
  <c r="J546" i="3" s="1"/>
  <c r="L546" i="3"/>
  <c r="M546" i="3"/>
  <c r="I547" i="3"/>
  <c r="J547" i="3"/>
  <c r="L547" i="3"/>
  <c r="M547" i="3"/>
  <c r="D544" i="1" s="1"/>
  <c r="I548" i="3"/>
  <c r="J548" i="3" s="1"/>
  <c r="L548" i="3"/>
  <c r="M548" i="3"/>
  <c r="D545" i="1" s="1"/>
  <c r="I549" i="3"/>
  <c r="J549" i="3" s="1"/>
  <c r="L549" i="3"/>
  <c r="M549" i="3"/>
  <c r="I550" i="3"/>
  <c r="J550" i="3"/>
  <c r="L550" i="3"/>
  <c r="M550" i="3"/>
  <c r="I551" i="3"/>
  <c r="J551" i="3" s="1"/>
  <c r="L551" i="3"/>
  <c r="M551" i="3"/>
  <c r="I552" i="3"/>
  <c r="J552" i="3" s="1"/>
  <c r="L552" i="3"/>
  <c r="M552" i="3"/>
  <c r="I553" i="3"/>
  <c r="J553" i="3"/>
  <c r="L553" i="3"/>
  <c r="M553" i="3"/>
  <c r="D550" i="1" s="1"/>
  <c r="I554" i="3"/>
  <c r="J554" i="3" s="1"/>
  <c r="L554" i="3"/>
  <c r="M554" i="3"/>
  <c r="D551" i="1" s="1"/>
  <c r="I555" i="3"/>
  <c r="J555" i="3" s="1"/>
  <c r="L555" i="3"/>
  <c r="M555" i="3"/>
  <c r="D552" i="1" s="1"/>
  <c r="I556" i="3"/>
  <c r="J556" i="3"/>
  <c r="L556" i="3"/>
  <c r="M556" i="3"/>
  <c r="D553" i="1" s="1"/>
  <c r="I557" i="3"/>
  <c r="J557" i="3" s="1"/>
  <c r="L557" i="3"/>
  <c r="M557" i="3"/>
  <c r="D554" i="1" s="1"/>
  <c r="I558" i="3"/>
  <c r="J558" i="3" s="1"/>
  <c r="L558" i="3"/>
  <c r="M558" i="3"/>
  <c r="D555" i="1" s="1"/>
  <c r="I559" i="3"/>
  <c r="J559" i="3"/>
  <c r="L559" i="3"/>
  <c r="M559" i="3"/>
  <c r="I560" i="3"/>
  <c r="J560" i="3" s="1"/>
  <c r="L560" i="3"/>
  <c r="M560" i="3"/>
  <c r="D557" i="1" s="1"/>
  <c r="I561" i="3"/>
  <c r="J561" i="3" s="1"/>
  <c r="L561" i="3"/>
  <c r="M561" i="3"/>
  <c r="I562" i="3"/>
  <c r="J562" i="3"/>
  <c r="L562" i="3"/>
  <c r="M562" i="3"/>
  <c r="D559" i="1" s="1"/>
  <c r="I563" i="3"/>
  <c r="J563" i="3" s="1"/>
  <c r="L563" i="3"/>
  <c r="M563" i="3"/>
  <c r="D560" i="1" s="1"/>
  <c r="I564" i="3"/>
  <c r="J564" i="3" s="1"/>
  <c r="L564" i="3"/>
  <c r="M564" i="3"/>
  <c r="I565" i="3"/>
  <c r="J565" i="3"/>
  <c r="L565" i="3"/>
  <c r="M565" i="3"/>
  <c r="D562" i="1" s="1"/>
  <c r="I566" i="3"/>
  <c r="J566" i="3" s="1"/>
  <c r="L566" i="3"/>
  <c r="M566" i="3"/>
  <c r="I567" i="3"/>
  <c r="J567" i="3" s="1"/>
  <c r="L567" i="3"/>
  <c r="M567" i="3"/>
  <c r="D564" i="1" s="1"/>
  <c r="I568" i="3"/>
  <c r="J568" i="3"/>
  <c r="L568" i="3"/>
  <c r="M568" i="3"/>
  <c r="D565" i="1" s="1"/>
  <c r="I569" i="3"/>
  <c r="J569" i="3" s="1"/>
  <c r="L569" i="3"/>
  <c r="M569" i="3"/>
  <c r="D566" i="1" s="1"/>
  <c r="I570" i="3"/>
  <c r="J570" i="3" s="1"/>
  <c r="L570" i="3"/>
  <c r="M570" i="3"/>
  <c r="I571" i="3"/>
  <c r="J571" i="3"/>
  <c r="L571" i="3"/>
  <c r="M571" i="3"/>
  <c r="I572" i="3"/>
  <c r="J572" i="3" s="1"/>
  <c r="L572" i="3"/>
  <c r="M572" i="3"/>
  <c r="D569" i="1" s="1"/>
  <c r="I573" i="3"/>
  <c r="J573" i="3" s="1"/>
  <c r="L573" i="3"/>
  <c r="M573" i="3"/>
  <c r="D570" i="1" s="1"/>
  <c r="I574" i="3"/>
  <c r="J574" i="3"/>
  <c r="L574" i="3"/>
  <c r="M574" i="3"/>
  <c r="D571" i="1" s="1"/>
  <c r="I575" i="3"/>
  <c r="J575" i="3" s="1"/>
  <c r="L575" i="3"/>
  <c r="M575" i="3"/>
  <c r="D572" i="1" s="1"/>
  <c r="I576" i="3"/>
  <c r="J576" i="3" s="1"/>
  <c r="L576" i="3"/>
  <c r="M576" i="3"/>
  <c r="D573" i="1" s="1"/>
  <c r="I577" i="3"/>
  <c r="J577" i="3"/>
  <c r="L577" i="3"/>
  <c r="M577" i="3"/>
  <c r="D574" i="1" s="1"/>
  <c r="I578" i="3"/>
  <c r="J578" i="3" s="1"/>
  <c r="L578" i="3"/>
  <c r="M578" i="3"/>
  <c r="D575" i="1" s="1"/>
  <c r="I579" i="3"/>
  <c r="J579" i="3" s="1"/>
  <c r="L579" i="3"/>
  <c r="M579" i="3"/>
  <c r="D576" i="1" s="1"/>
  <c r="I580" i="3"/>
  <c r="J580" i="3"/>
  <c r="L580" i="3"/>
  <c r="M580" i="3"/>
  <c r="D577" i="1" s="1"/>
  <c r="I581" i="3"/>
  <c r="J581" i="3" s="1"/>
  <c r="L581" i="3"/>
  <c r="M581" i="3"/>
  <c r="D578" i="1" s="1"/>
  <c r="I582" i="3"/>
  <c r="J582" i="3" s="1"/>
  <c r="L582" i="3"/>
  <c r="M582" i="3"/>
  <c r="D579" i="1" s="1"/>
  <c r="I583" i="3"/>
  <c r="J583" i="3"/>
  <c r="L583" i="3"/>
  <c r="M583" i="3"/>
  <c r="D580" i="1" s="1"/>
  <c r="I584" i="3"/>
  <c r="J584" i="3" s="1"/>
  <c r="L584" i="3"/>
  <c r="M584" i="3"/>
  <c r="D581" i="1" s="1"/>
  <c r="I585" i="3"/>
  <c r="J585" i="3" s="1"/>
  <c r="L585" i="3"/>
  <c r="M585" i="3"/>
  <c r="I586" i="3"/>
  <c r="J586" i="3"/>
  <c r="L586" i="3"/>
  <c r="M586" i="3"/>
  <c r="D583" i="1" s="1"/>
  <c r="I587" i="3"/>
  <c r="J587" i="3" s="1"/>
  <c r="L587" i="3"/>
  <c r="M587" i="3"/>
  <c r="D584" i="1" s="1"/>
  <c r="I588" i="3"/>
  <c r="J588" i="3" s="1"/>
  <c r="L588" i="3"/>
  <c r="M588" i="3"/>
  <c r="D585" i="1" s="1"/>
  <c r="I589" i="3"/>
  <c r="J589" i="3"/>
  <c r="L589" i="3"/>
  <c r="M589" i="3"/>
  <c r="D586" i="1" s="1"/>
  <c r="I590" i="3"/>
  <c r="J590" i="3" s="1"/>
  <c r="L590" i="3"/>
  <c r="M590" i="3"/>
  <c r="D587" i="1" s="1"/>
  <c r="I591" i="3"/>
  <c r="J591" i="3" s="1"/>
  <c r="L591" i="3"/>
  <c r="M591" i="3"/>
  <c r="D588" i="1" s="1"/>
  <c r="I592" i="3"/>
  <c r="J592" i="3"/>
  <c r="L592" i="3"/>
  <c r="M592" i="3"/>
  <c r="D589" i="1" s="1"/>
  <c r="I593" i="3"/>
  <c r="J593" i="3" s="1"/>
  <c r="L593" i="3"/>
  <c r="M593" i="3"/>
  <c r="D590" i="1" s="1"/>
  <c r="I594" i="3"/>
  <c r="J594" i="3" s="1"/>
  <c r="L594" i="3"/>
  <c r="M594" i="3"/>
  <c r="D591" i="1" s="1"/>
  <c r="I595" i="3"/>
  <c r="J595" i="3"/>
  <c r="L595" i="3"/>
  <c r="M595" i="3"/>
  <c r="D592" i="1" s="1"/>
  <c r="I596" i="3"/>
  <c r="J596" i="3" s="1"/>
  <c r="L596" i="3"/>
  <c r="M596" i="3"/>
  <c r="D593" i="1" s="1"/>
  <c r="I597" i="3"/>
  <c r="J597" i="3" s="1"/>
  <c r="L597" i="3"/>
  <c r="M597" i="3"/>
  <c r="D594" i="1" s="1"/>
  <c r="I598" i="3"/>
  <c r="J598" i="3"/>
  <c r="L598" i="3"/>
  <c r="M598" i="3"/>
  <c r="D595" i="1" s="1"/>
  <c r="I599" i="3"/>
  <c r="J599" i="3" s="1"/>
  <c r="L599" i="3"/>
  <c r="M599" i="3"/>
  <c r="D596" i="1" s="1"/>
  <c r="I600" i="3"/>
  <c r="J600" i="3" s="1"/>
  <c r="L600" i="3"/>
  <c r="M600" i="3"/>
  <c r="D597" i="1" s="1"/>
  <c r="I601" i="3"/>
  <c r="J601" i="3"/>
  <c r="L601" i="3"/>
  <c r="M601" i="3"/>
  <c r="D598" i="1" s="1"/>
  <c r="Q510" i="3"/>
  <c r="S510" i="3" s="1"/>
  <c r="T510" i="3" s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406" i="3"/>
  <c r="J406" i="3" s="1"/>
  <c r="L406" i="3"/>
  <c r="M406" i="3"/>
  <c r="D403" i="1" s="1"/>
  <c r="I407" i="3"/>
  <c r="J407" i="3" s="1"/>
  <c r="L407" i="3"/>
  <c r="M407" i="3"/>
  <c r="D404" i="1" s="1"/>
  <c r="I408" i="3"/>
  <c r="J408" i="3" s="1"/>
  <c r="L408" i="3"/>
  <c r="M408" i="3"/>
  <c r="D405" i="1" s="1"/>
  <c r="I409" i="3"/>
  <c r="J409" i="3" s="1"/>
  <c r="L409" i="3"/>
  <c r="M409" i="3"/>
  <c r="D406" i="1" s="1"/>
  <c r="I410" i="3"/>
  <c r="J410" i="3" s="1"/>
  <c r="L410" i="3"/>
  <c r="M410" i="3"/>
  <c r="D407" i="1" s="1"/>
  <c r="I411" i="3"/>
  <c r="J411" i="3" s="1"/>
  <c r="L411" i="3"/>
  <c r="M411" i="3"/>
  <c r="D408" i="1" s="1"/>
  <c r="I412" i="3"/>
  <c r="J412" i="3" s="1"/>
  <c r="L412" i="3"/>
  <c r="M412" i="3"/>
  <c r="D409" i="1" s="1"/>
  <c r="I413" i="3"/>
  <c r="J413" i="3" s="1"/>
  <c r="L413" i="3"/>
  <c r="M413" i="3"/>
  <c r="D410" i="1" s="1"/>
  <c r="I414" i="3"/>
  <c r="J414" i="3" s="1"/>
  <c r="L414" i="3"/>
  <c r="M414" i="3"/>
  <c r="D411" i="1" s="1"/>
  <c r="I415" i="3"/>
  <c r="J415" i="3" s="1"/>
  <c r="L415" i="3"/>
  <c r="M415" i="3"/>
  <c r="D412" i="1" s="1"/>
  <c r="I416" i="3"/>
  <c r="J416" i="3" s="1"/>
  <c r="L416" i="3"/>
  <c r="M416" i="3"/>
  <c r="D413" i="1" s="1"/>
  <c r="I417" i="3"/>
  <c r="J417" i="3" s="1"/>
  <c r="L417" i="3"/>
  <c r="M417" i="3"/>
  <c r="D414" i="1" s="1"/>
  <c r="I418" i="3"/>
  <c r="J418" i="3" s="1"/>
  <c r="L418" i="3"/>
  <c r="M418" i="3"/>
  <c r="D415" i="1" s="1"/>
  <c r="I419" i="3"/>
  <c r="J419" i="3" s="1"/>
  <c r="L419" i="3"/>
  <c r="M419" i="3"/>
  <c r="D416" i="1" s="1"/>
  <c r="I420" i="3"/>
  <c r="J420" i="3" s="1"/>
  <c r="L420" i="3"/>
  <c r="M420" i="3"/>
  <c r="D417" i="1" s="1"/>
  <c r="I421" i="3"/>
  <c r="J421" i="3" s="1"/>
  <c r="L421" i="3"/>
  <c r="M421" i="3"/>
  <c r="D418" i="1" s="1"/>
  <c r="I422" i="3"/>
  <c r="J422" i="3" s="1"/>
  <c r="L422" i="3"/>
  <c r="M422" i="3"/>
  <c r="D419" i="1" s="1"/>
  <c r="I423" i="3"/>
  <c r="J423" i="3" s="1"/>
  <c r="L423" i="3"/>
  <c r="M423" i="3"/>
  <c r="D420" i="1" s="1"/>
  <c r="I424" i="3"/>
  <c r="J424" i="3" s="1"/>
  <c r="L424" i="3"/>
  <c r="M424" i="3"/>
  <c r="D421" i="1" s="1"/>
  <c r="I425" i="3"/>
  <c r="J425" i="3" s="1"/>
  <c r="L425" i="3"/>
  <c r="M425" i="3"/>
  <c r="D422" i="1" s="1"/>
  <c r="I426" i="3"/>
  <c r="J426" i="3" s="1"/>
  <c r="L426" i="3"/>
  <c r="M426" i="3"/>
  <c r="D423" i="1" s="1"/>
  <c r="I427" i="3"/>
  <c r="J427" i="3" s="1"/>
  <c r="L427" i="3"/>
  <c r="M427" i="3"/>
  <c r="D424" i="1" s="1"/>
  <c r="I428" i="3"/>
  <c r="J428" i="3" s="1"/>
  <c r="L428" i="3"/>
  <c r="M428" i="3"/>
  <c r="D425" i="1" s="1"/>
  <c r="I429" i="3"/>
  <c r="J429" i="3" s="1"/>
  <c r="L429" i="3"/>
  <c r="M429" i="3"/>
  <c r="D426" i="1" s="1"/>
  <c r="I430" i="3"/>
  <c r="J430" i="3" s="1"/>
  <c r="L430" i="3"/>
  <c r="M430" i="3"/>
  <c r="D427" i="1" s="1"/>
  <c r="I431" i="3"/>
  <c r="J431" i="3" s="1"/>
  <c r="L431" i="3"/>
  <c r="M431" i="3"/>
  <c r="D428" i="1" s="1"/>
  <c r="I432" i="3"/>
  <c r="J432" i="3" s="1"/>
  <c r="L432" i="3"/>
  <c r="M432" i="3"/>
  <c r="D429" i="1" s="1"/>
  <c r="I433" i="3"/>
  <c r="J433" i="3" s="1"/>
  <c r="L433" i="3"/>
  <c r="M433" i="3"/>
  <c r="D430" i="1" s="1"/>
  <c r="I434" i="3"/>
  <c r="J434" i="3" s="1"/>
  <c r="L434" i="3"/>
  <c r="M434" i="3"/>
  <c r="D431" i="1" s="1"/>
  <c r="I435" i="3"/>
  <c r="J435" i="3" s="1"/>
  <c r="L435" i="3"/>
  <c r="M435" i="3"/>
  <c r="D432" i="1" s="1"/>
  <c r="I436" i="3"/>
  <c r="J436" i="3" s="1"/>
  <c r="L436" i="3"/>
  <c r="M436" i="3"/>
  <c r="D433" i="1" s="1"/>
  <c r="I437" i="3"/>
  <c r="J437" i="3" s="1"/>
  <c r="L437" i="3"/>
  <c r="M437" i="3"/>
  <c r="D434" i="1" s="1"/>
  <c r="I438" i="3"/>
  <c r="J438" i="3" s="1"/>
  <c r="L438" i="3"/>
  <c r="M438" i="3"/>
  <c r="D435" i="1" s="1"/>
  <c r="I439" i="3"/>
  <c r="J439" i="3" s="1"/>
  <c r="L439" i="3"/>
  <c r="M439" i="3"/>
  <c r="D436" i="1" s="1"/>
  <c r="I440" i="3"/>
  <c r="J440" i="3" s="1"/>
  <c r="L440" i="3"/>
  <c r="M440" i="3"/>
  <c r="D437" i="1" s="1"/>
  <c r="I441" i="3"/>
  <c r="J441" i="3" s="1"/>
  <c r="L441" i="3"/>
  <c r="M441" i="3"/>
  <c r="D438" i="1" s="1"/>
  <c r="I442" i="3"/>
  <c r="J442" i="3" s="1"/>
  <c r="L442" i="3"/>
  <c r="M442" i="3"/>
  <c r="D439" i="1" s="1"/>
  <c r="I443" i="3"/>
  <c r="J443" i="3" s="1"/>
  <c r="L443" i="3"/>
  <c r="M443" i="3"/>
  <c r="D440" i="1" s="1"/>
  <c r="I444" i="3"/>
  <c r="J444" i="3" s="1"/>
  <c r="L444" i="3"/>
  <c r="M444" i="3"/>
  <c r="D441" i="1" s="1"/>
  <c r="I445" i="3"/>
  <c r="J445" i="3" s="1"/>
  <c r="L445" i="3"/>
  <c r="M445" i="3"/>
  <c r="D442" i="1" s="1"/>
  <c r="I446" i="3"/>
  <c r="J446" i="3" s="1"/>
  <c r="L446" i="3"/>
  <c r="M446" i="3"/>
  <c r="D443" i="1" s="1"/>
  <c r="I447" i="3"/>
  <c r="J447" i="3" s="1"/>
  <c r="L447" i="3"/>
  <c r="M447" i="3"/>
  <c r="D444" i="1" s="1"/>
  <c r="I448" i="3"/>
  <c r="J448" i="3" s="1"/>
  <c r="L448" i="3"/>
  <c r="M448" i="3"/>
  <c r="D445" i="1" s="1"/>
  <c r="I449" i="3"/>
  <c r="J449" i="3" s="1"/>
  <c r="L449" i="3"/>
  <c r="M449" i="3"/>
  <c r="D446" i="1" s="1"/>
  <c r="I450" i="3"/>
  <c r="J450" i="3" s="1"/>
  <c r="L450" i="3"/>
  <c r="M450" i="3"/>
  <c r="D447" i="1" s="1"/>
  <c r="I451" i="3"/>
  <c r="J451" i="3" s="1"/>
  <c r="L451" i="3"/>
  <c r="M451" i="3"/>
  <c r="D448" i="1" s="1"/>
  <c r="I452" i="3"/>
  <c r="J452" i="3" s="1"/>
  <c r="L452" i="3"/>
  <c r="M452" i="3"/>
  <c r="D449" i="1" s="1"/>
  <c r="I453" i="3"/>
  <c r="J453" i="3" s="1"/>
  <c r="L453" i="3"/>
  <c r="M453" i="3"/>
  <c r="D450" i="1" s="1"/>
  <c r="I454" i="3"/>
  <c r="J454" i="3" s="1"/>
  <c r="L454" i="3"/>
  <c r="M454" i="3"/>
  <c r="D451" i="1" s="1"/>
  <c r="I455" i="3"/>
  <c r="J455" i="3" s="1"/>
  <c r="L455" i="3"/>
  <c r="M455" i="3"/>
  <c r="D452" i="1" s="1"/>
  <c r="I456" i="3"/>
  <c r="J456" i="3" s="1"/>
  <c r="L456" i="3"/>
  <c r="M456" i="3"/>
  <c r="D453" i="1" s="1"/>
  <c r="I457" i="3"/>
  <c r="J457" i="3" s="1"/>
  <c r="L457" i="3"/>
  <c r="M457" i="3"/>
  <c r="D454" i="1" s="1"/>
  <c r="I458" i="3"/>
  <c r="J458" i="3" s="1"/>
  <c r="L458" i="3"/>
  <c r="M458" i="3"/>
  <c r="D455" i="1" s="1"/>
  <c r="I459" i="3"/>
  <c r="J459" i="3" s="1"/>
  <c r="L459" i="3"/>
  <c r="M459" i="3"/>
  <c r="D456" i="1" s="1"/>
  <c r="I460" i="3"/>
  <c r="J460" i="3" s="1"/>
  <c r="L460" i="3"/>
  <c r="M460" i="3"/>
  <c r="D457" i="1" s="1"/>
  <c r="I461" i="3"/>
  <c r="J461" i="3" s="1"/>
  <c r="L461" i="3"/>
  <c r="M461" i="3"/>
  <c r="D458" i="1" s="1"/>
  <c r="I462" i="3"/>
  <c r="J462" i="3" s="1"/>
  <c r="L462" i="3"/>
  <c r="M462" i="3"/>
  <c r="D459" i="1" s="1"/>
  <c r="I463" i="3"/>
  <c r="J463" i="3" s="1"/>
  <c r="L463" i="3"/>
  <c r="M463" i="3"/>
  <c r="D460" i="1" s="1"/>
  <c r="I464" i="3"/>
  <c r="J464" i="3" s="1"/>
  <c r="L464" i="3"/>
  <c r="M464" i="3"/>
  <c r="D461" i="1" s="1"/>
  <c r="I465" i="3"/>
  <c r="J465" i="3" s="1"/>
  <c r="L465" i="3"/>
  <c r="M465" i="3"/>
  <c r="D462" i="1" s="1"/>
  <c r="I466" i="3"/>
  <c r="J466" i="3" s="1"/>
  <c r="L466" i="3"/>
  <c r="M466" i="3"/>
  <c r="D463" i="1" s="1"/>
  <c r="I467" i="3"/>
  <c r="J467" i="3" s="1"/>
  <c r="L467" i="3"/>
  <c r="M467" i="3"/>
  <c r="D464" i="1" s="1"/>
  <c r="I468" i="3"/>
  <c r="J468" i="3" s="1"/>
  <c r="L468" i="3"/>
  <c r="M468" i="3"/>
  <c r="D465" i="1" s="1"/>
  <c r="I469" i="3"/>
  <c r="J469" i="3" s="1"/>
  <c r="L469" i="3"/>
  <c r="M469" i="3"/>
  <c r="D466" i="1" s="1"/>
  <c r="I470" i="3"/>
  <c r="J470" i="3" s="1"/>
  <c r="L470" i="3"/>
  <c r="M470" i="3"/>
  <c r="D467" i="1" s="1"/>
  <c r="I471" i="3"/>
  <c r="J471" i="3" s="1"/>
  <c r="L471" i="3"/>
  <c r="M471" i="3"/>
  <c r="D468" i="1" s="1"/>
  <c r="I472" i="3"/>
  <c r="J472" i="3" s="1"/>
  <c r="L472" i="3"/>
  <c r="M472" i="3"/>
  <c r="D469" i="1" s="1"/>
  <c r="I473" i="3"/>
  <c r="J473" i="3" s="1"/>
  <c r="L473" i="3"/>
  <c r="M473" i="3"/>
  <c r="D470" i="1" s="1"/>
  <c r="I474" i="3"/>
  <c r="J474" i="3" s="1"/>
  <c r="L474" i="3"/>
  <c r="M474" i="3"/>
  <c r="D471" i="1" s="1"/>
  <c r="I475" i="3"/>
  <c r="J475" i="3" s="1"/>
  <c r="L475" i="3"/>
  <c r="M475" i="3"/>
  <c r="D472" i="1" s="1"/>
  <c r="I476" i="3"/>
  <c r="J476" i="3" s="1"/>
  <c r="L476" i="3"/>
  <c r="M476" i="3"/>
  <c r="D473" i="1" s="1"/>
  <c r="I477" i="3"/>
  <c r="J477" i="3" s="1"/>
  <c r="L477" i="3"/>
  <c r="M477" i="3"/>
  <c r="D474" i="1" s="1"/>
  <c r="I478" i="3"/>
  <c r="J478" i="3" s="1"/>
  <c r="L478" i="3"/>
  <c r="M478" i="3"/>
  <c r="D475" i="1" s="1"/>
  <c r="I479" i="3"/>
  <c r="J479" i="3" s="1"/>
  <c r="L479" i="3"/>
  <c r="M479" i="3"/>
  <c r="D476" i="1" s="1"/>
  <c r="I480" i="3"/>
  <c r="J480" i="3" s="1"/>
  <c r="L480" i="3"/>
  <c r="M480" i="3"/>
  <c r="D477" i="1" s="1"/>
  <c r="I481" i="3"/>
  <c r="J481" i="3" s="1"/>
  <c r="L481" i="3"/>
  <c r="M481" i="3"/>
  <c r="D478" i="1" s="1"/>
  <c r="I482" i="3"/>
  <c r="J482" i="3" s="1"/>
  <c r="L482" i="3"/>
  <c r="M482" i="3"/>
  <c r="D479" i="1" s="1"/>
  <c r="I483" i="3"/>
  <c r="J483" i="3" s="1"/>
  <c r="L483" i="3"/>
  <c r="M483" i="3"/>
  <c r="D480" i="1" s="1"/>
  <c r="I484" i="3"/>
  <c r="J484" i="3" s="1"/>
  <c r="L484" i="3"/>
  <c r="M484" i="3"/>
  <c r="D481" i="1" s="1"/>
  <c r="I485" i="3"/>
  <c r="J485" i="3" s="1"/>
  <c r="L485" i="3"/>
  <c r="M485" i="3"/>
  <c r="D482" i="1" s="1"/>
  <c r="I486" i="3"/>
  <c r="J486" i="3" s="1"/>
  <c r="L486" i="3"/>
  <c r="M486" i="3"/>
  <c r="D483" i="1" s="1"/>
  <c r="I487" i="3"/>
  <c r="J487" i="3" s="1"/>
  <c r="L487" i="3"/>
  <c r="M487" i="3"/>
  <c r="D484" i="1" s="1"/>
  <c r="I488" i="3"/>
  <c r="J488" i="3" s="1"/>
  <c r="L488" i="3"/>
  <c r="M488" i="3"/>
  <c r="D485" i="1" s="1"/>
  <c r="I489" i="3"/>
  <c r="J489" i="3" s="1"/>
  <c r="L489" i="3"/>
  <c r="M489" i="3"/>
  <c r="D486" i="1" s="1"/>
  <c r="I490" i="3"/>
  <c r="J490" i="3" s="1"/>
  <c r="L490" i="3"/>
  <c r="M490" i="3"/>
  <c r="D487" i="1" s="1"/>
  <c r="I491" i="3"/>
  <c r="J491" i="3" s="1"/>
  <c r="L491" i="3"/>
  <c r="M491" i="3"/>
  <c r="D488" i="1" s="1"/>
  <c r="I492" i="3"/>
  <c r="J492" i="3" s="1"/>
  <c r="L492" i="3"/>
  <c r="M492" i="3"/>
  <c r="D489" i="1" s="1"/>
  <c r="I493" i="3"/>
  <c r="J493" i="3" s="1"/>
  <c r="L493" i="3"/>
  <c r="M493" i="3"/>
  <c r="D490" i="1" s="1"/>
  <c r="I494" i="3"/>
  <c r="J494" i="3" s="1"/>
  <c r="L494" i="3"/>
  <c r="M494" i="3"/>
  <c r="D491" i="1" s="1"/>
  <c r="I495" i="3"/>
  <c r="J495" i="3" s="1"/>
  <c r="L495" i="3"/>
  <c r="M495" i="3"/>
  <c r="D492" i="1" s="1"/>
  <c r="I496" i="3"/>
  <c r="J496" i="3" s="1"/>
  <c r="L496" i="3"/>
  <c r="M496" i="3"/>
  <c r="D493" i="1" s="1"/>
  <c r="I497" i="3"/>
  <c r="J497" i="3" s="1"/>
  <c r="L497" i="3"/>
  <c r="M497" i="3"/>
  <c r="D494" i="1" s="1"/>
  <c r="I498" i="3"/>
  <c r="J498" i="3" s="1"/>
  <c r="L498" i="3"/>
  <c r="M498" i="3"/>
  <c r="D495" i="1" s="1"/>
  <c r="I499" i="3"/>
  <c r="J499" i="3" s="1"/>
  <c r="L499" i="3"/>
  <c r="M499" i="3"/>
  <c r="D496" i="1" s="1"/>
  <c r="I500" i="3"/>
  <c r="J500" i="3" s="1"/>
  <c r="L500" i="3"/>
  <c r="M500" i="3"/>
  <c r="D497" i="1" s="1"/>
  <c r="I501" i="3"/>
  <c r="J501" i="3" s="1"/>
  <c r="L501" i="3"/>
  <c r="M501" i="3"/>
  <c r="D498" i="1" s="1"/>
  <c r="I502" i="3"/>
  <c r="J502" i="3" s="1"/>
  <c r="L502" i="3"/>
  <c r="M502" i="3"/>
  <c r="D499" i="1" s="1"/>
  <c r="I503" i="3"/>
  <c r="J503" i="3" s="1"/>
  <c r="L503" i="3"/>
  <c r="M503" i="3"/>
  <c r="D500" i="1" s="1"/>
  <c r="I504" i="3"/>
  <c r="J504" i="3" s="1"/>
  <c r="L504" i="3"/>
  <c r="M504" i="3"/>
  <c r="D501" i="1" s="1"/>
  <c r="I505" i="3"/>
  <c r="J505" i="3" s="1"/>
  <c r="L505" i="3"/>
  <c r="M505" i="3"/>
  <c r="D502" i="1" s="1"/>
  <c r="I506" i="3"/>
  <c r="J506" i="3" s="1"/>
  <c r="L506" i="3"/>
  <c r="M506" i="3"/>
  <c r="D503" i="1" s="1"/>
  <c r="I507" i="3"/>
  <c r="J507" i="3" s="1"/>
  <c r="L507" i="3"/>
  <c r="M507" i="3"/>
  <c r="I508" i="3"/>
  <c r="J508" i="3" s="1"/>
  <c r="L508" i="3"/>
  <c r="M508" i="3"/>
  <c r="D505" i="1" s="1"/>
  <c r="I509" i="3"/>
  <c r="J509" i="3" s="1"/>
  <c r="L509" i="3"/>
  <c r="M509" i="3"/>
  <c r="D506" i="1" s="1"/>
  <c r="I510" i="3"/>
  <c r="J510" i="3" s="1"/>
  <c r="L510" i="3"/>
  <c r="M510" i="3"/>
  <c r="D507" i="1" s="1"/>
  <c r="I511" i="3"/>
  <c r="J511" i="3" s="1"/>
  <c r="L511" i="3"/>
  <c r="M511" i="3"/>
  <c r="D508" i="1" s="1"/>
  <c r="I512" i="3"/>
  <c r="J512" i="3" s="1"/>
  <c r="L512" i="3"/>
  <c r="M512" i="3"/>
  <c r="D509" i="1" s="1"/>
  <c r="I513" i="3"/>
  <c r="J513" i="3" s="1"/>
  <c r="L513" i="3"/>
  <c r="M513" i="3"/>
  <c r="I514" i="3"/>
  <c r="J514" i="3" s="1"/>
  <c r="L514" i="3"/>
  <c r="M514" i="3"/>
  <c r="Q423" i="3"/>
  <c r="S423" i="3" s="1"/>
  <c r="T423" i="3" s="1"/>
  <c r="Q396" i="3"/>
  <c r="Q397" i="3" s="1"/>
  <c r="S396" i="3"/>
  <c r="T396" i="3" s="1"/>
  <c r="B303" i="1"/>
  <c r="B304" i="1"/>
  <c r="B305" i="1"/>
  <c r="B306" i="1"/>
  <c r="B307" i="1"/>
  <c r="B308" i="1"/>
  <c r="B309" i="1"/>
  <c r="B310" i="1"/>
  <c r="D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I306" i="3"/>
  <c r="J306" i="3" s="1"/>
  <c r="L306" i="3"/>
  <c r="M306" i="3"/>
  <c r="D303" i="1" s="1"/>
  <c r="I307" i="3"/>
  <c r="J307" i="3" s="1"/>
  <c r="L307" i="3"/>
  <c r="M307" i="3"/>
  <c r="D304" i="1" s="1"/>
  <c r="I308" i="3"/>
  <c r="J308" i="3" s="1"/>
  <c r="L308" i="3"/>
  <c r="M308" i="3"/>
  <c r="D305" i="1" s="1"/>
  <c r="I309" i="3"/>
  <c r="J309" i="3" s="1"/>
  <c r="L309" i="3"/>
  <c r="M309" i="3"/>
  <c r="D306" i="1" s="1"/>
  <c r="I310" i="3"/>
  <c r="J310" i="3" s="1"/>
  <c r="L310" i="3"/>
  <c r="M310" i="3"/>
  <c r="D307" i="1" s="1"/>
  <c r="I311" i="3"/>
  <c r="J311" i="3" s="1"/>
  <c r="L311" i="3"/>
  <c r="M311" i="3"/>
  <c r="D308" i="1" s="1"/>
  <c r="I312" i="3"/>
  <c r="J312" i="3" s="1"/>
  <c r="L312" i="3"/>
  <c r="M312" i="3"/>
  <c r="D309" i="1" s="1"/>
  <c r="I313" i="3"/>
  <c r="J313" i="3" s="1"/>
  <c r="L313" i="3"/>
  <c r="M313" i="3"/>
  <c r="I314" i="3"/>
  <c r="J314" i="3" s="1"/>
  <c r="L314" i="3"/>
  <c r="M314" i="3"/>
  <c r="D311" i="1" s="1"/>
  <c r="I315" i="3"/>
  <c r="J315" i="3" s="1"/>
  <c r="L315" i="3"/>
  <c r="M315" i="3"/>
  <c r="D312" i="1" s="1"/>
  <c r="I316" i="3"/>
  <c r="J316" i="3" s="1"/>
  <c r="L316" i="3"/>
  <c r="M316" i="3"/>
  <c r="D313" i="1" s="1"/>
  <c r="I317" i="3"/>
  <c r="J317" i="3" s="1"/>
  <c r="L317" i="3"/>
  <c r="M317" i="3"/>
  <c r="D314" i="1" s="1"/>
  <c r="I318" i="3"/>
  <c r="J318" i="3" s="1"/>
  <c r="L318" i="3"/>
  <c r="M318" i="3"/>
  <c r="D315" i="1" s="1"/>
  <c r="I319" i="3"/>
  <c r="J319" i="3" s="1"/>
  <c r="L319" i="3"/>
  <c r="M319" i="3"/>
  <c r="D316" i="1" s="1"/>
  <c r="I320" i="3"/>
  <c r="J320" i="3" s="1"/>
  <c r="L320" i="3"/>
  <c r="M320" i="3"/>
  <c r="D317" i="1" s="1"/>
  <c r="I321" i="3"/>
  <c r="J321" i="3" s="1"/>
  <c r="L321" i="3"/>
  <c r="M321" i="3"/>
  <c r="D318" i="1" s="1"/>
  <c r="I322" i="3"/>
  <c r="J322" i="3" s="1"/>
  <c r="L322" i="3"/>
  <c r="M322" i="3"/>
  <c r="D319" i="1" s="1"/>
  <c r="I323" i="3"/>
  <c r="J323" i="3" s="1"/>
  <c r="L323" i="3"/>
  <c r="M323" i="3"/>
  <c r="D320" i="1" s="1"/>
  <c r="I324" i="3"/>
  <c r="J324" i="3" s="1"/>
  <c r="L324" i="3"/>
  <c r="M324" i="3"/>
  <c r="D321" i="1" s="1"/>
  <c r="I325" i="3"/>
  <c r="J325" i="3" s="1"/>
  <c r="L325" i="3"/>
  <c r="M325" i="3"/>
  <c r="D322" i="1" s="1"/>
  <c r="I326" i="3"/>
  <c r="J326" i="3" s="1"/>
  <c r="L326" i="3"/>
  <c r="M326" i="3"/>
  <c r="D323" i="1" s="1"/>
  <c r="I327" i="3"/>
  <c r="J327" i="3" s="1"/>
  <c r="L327" i="3"/>
  <c r="M327" i="3"/>
  <c r="D324" i="1" s="1"/>
  <c r="I328" i="3"/>
  <c r="J328" i="3" s="1"/>
  <c r="L328" i="3"/>
  <c r="M328" i="3"/>
  <c r="D325" i="1" s="1"/>
  <c r="I329" i="3"/>
  <c r="J329" i="3" s="1"/>
  <c r="L329" i="3"/>
  <c r="M329" i="3"/>
  <c r="D326" i="1" s="1"/>
  <c r="I330" i="3"/>
  <c r="J330" i="3" s="1"/>
  <c r="L330" i="3"/>
  <c r="M330" i="3"/>
  <c r="D327" i="1" s="1"/>
  <c r="I331" i="3"/>
  <c r="J331" i="3" s="1"/>
  <c r="L331" i="3"/>
  <c r="M331" i="3"/>
  <c r="D328" i="1" s="1"/>
  <c r="I332" i="3"/>
  <c r="J332" i="3" s="1"/>
  <c r="L332" i="3"/>
  <c r="M332" i="3"/>
  <c r="D329" i="1" s="1"/>
  <c r="I333" i="3"/>
  <c r="J333" i="3" s="1"/>
  <c r="L333" i="3"/>
  <c r="M333" i="3"/>
  <c r="D330" i="1" s="1"/>
  <c r="I334" i="3"/>
  <c r="J334" i="3" s="1"/>
  <c r="L334" i="3"/>
  <c r="M334" i="3"/>
  <c r="D331" i="1" s="1"/>
  <c r="I335" i="3"/>
  <c r="J335" i="3" s="1"/>
  <c r="L335" i="3"/>
  <c r="M335" i="3"/>
  <c r="D332" i="1" s="1"/>
  <c r="I336" i="3"/>
  <c r="J336" i="3" s="1"/>
  <c r="L336" i="3"/>
  <c r="M336" i="3"/>
  <c r="D333" i="1" s="1"/>
  <c r="I337" i="3"/>
  <c r="J337" i="3" s="1"/>
  <c r="L337" i="3"/>
  <c r="M337" i="3"/>
  <c r="D334" i="1" s="1"/>
  <c r="I338" i="3"/>
  <c r="J338" i="3" s="1"/>
  <c r="L338" i="3"/>
  <c r="M338" i="3"/>
  <c r="D335" i="1" s="1"/>
  <c r="I339" i="3"/>
  <c r="J339" i="3" s="1"/>
  <c r="L339" i="3"/>
  <c r="M339" i="3"/>
  <c r="D336" i="1" s="1"/>
  <c r="I340" i="3"/>
  <c r="J340" i="3" s="1"/>
  <c r="L340" i="3"/>
  <c r="M340" i="3"/>
  <c r="D337" i="1" s="1"/>
  <c r="I341" i="3"/>
  <c r="J341" i="3" s="1"/>
  <c r="L341" i="3"/>
  <c r="M341" i="3"/>
  <c r="D338" i="1" s="1"/>
  <c r="I342" i="3"/>
  <c r="J342" i="3" s="1"/>
  <c r="L342" i="3"/>
  <c r="M342" i="3"/>
  <c r="D339" i="1" s="1"/>
  <c r="I343" i="3"/>
  <c r="J343" i="3" s="1"/>
  <c r="L343" i="3"/>
  <c r="M343" i="3"/>
  <c r="D340" i="1" s="1"/>
  <c r="I344" i="3"/>
  <c r="J344" i="3" s="1"/>
  <c r="L344" i="3"/>
  <c r="M344" i="3"/>
  <c r="D341" i="1" s="1"/>
  <c r="I345" i="3"/>
  <c r="J345" i="3" s="1"/>
  <c r="L345" i="3"/>
  <c r="M345" i="3"/>
  <c r="D342" i="1" s="1"/>
  <c r="I346" i="3"/>
  <c r="J346" i="3" s="1"/>
  <c r="L346" i="3"/>
  <c r="M346" i="3"/>
  <c r="D343" i="1" s="1"/>
  <c r="I347" i="3"/>
  <c r="J347" i="3" s="1"/>
  <c r="L347" i="3"/>
  <c r="M347" i="3"/>
  <c r="D344" i="1" s="1"/>
  <c r="I348" i="3"/>
  <c r="J348" i="3" s="1"/>
  <c r="L348" i="3"/>
  <c r="M348" i="3"/>
  <c r="D345" i="1" s="1"/>
  <c r="I349" i="3"/>
  <c r="J349" i="3" s="1"/>
  <c r="L349" i="3"/>
  <c r="M349" i="3"/>
  <c r="D346" i="1" s="1"/>
  <c r="I350" i="3"/>
  <c r="J350" i="3" s="1"/>
  <c r="L350" i="3"/>
  <c r="M350" i="3"/>
  <c r="D347" i="1" s="1"/>
  <c r="I351" i="3"/>
  <c r="J351" i="3" s="1"/>
  <c r="L351" i="3"/>
  <c r="M351" i="3"/>
  <c r="D348" i="1" s="1"/>
  <c r="I352" i="3"/>
  <c r="J352" i="3" s="1"/>
  <c r="L352" i="3"/>
  <c r="M352" i="3"/>
  <c r="D349" i="1" s="1"/>
  <c r="I353" i="3"/>
  <c r="J353" i="3" s="1"/>
  <c r="L353" i="3"/>
  <c r="M353" i="3"/>
  <c r="D350" i="1" s="1"/>
  <c r="I354" i="3"/>
  <c r="J354" i="3" s="1"/>
  <c r="L354" i="3"/>
  <c r="M354" i="3"/>
  <c r="D351" i="1" s="1"/>
  <c r="I355" i="3"/>
  <c r="J355" i="3" s="1"/>
  <c r="L355" i="3"/>
  <c r="M355" i="3"/>
  <c r="D352" i="1" s="1"/>
  <c r="I356" i="3"/>
  <c r="J356" i="3" s="1"/>
  <c r="L356" i="3"/>
  <c r="M356" i="3"/>
  <c r="D353" i="1" s="1"/>
  <c r="I357" i="3"/>
  <c r="J357" i="3" s="1"/>
  <c r="L357" i="3"/>
  <c r="M357" i="3"/>
  <c r="D354" i="1" s="1"/>
  <c r="I358" i="3"/>
  <c r="J358" i="3" s="1"/>
  <c r="L358" i="3"/>
  <c r="M358" i="3"/>
  <c r="D355" i="1" s="1"/>
  <c r="I359" i="3"/>
  <c r="J359" i="3" s="1"/>
  <c r="L359" i="3"/>
  <c r="M359" i="3"/>
  <c r="D356" i="1" s="1"/>
  <c r="I360" i="3"/>
  <c r="J360" i="3" s="1"/>
  <c r="L360" i="3"/>
  <c r="M360" i="3"/>
  <c r="D357" i="1" s="1"/>
  <c r="I361" i="3"/>
  <c r="J361" i="3" s="1"/>
  <c r="L361" i="3"/>
  <c r="M361" i="3"/>
  <c r="D358" i="1" s="1"/>
  <c r="I362" i="3"/>
  <c r="J362" i="3" s="1"/>
  <c r="L362" i="3"/>
  <c r="M362" i="3"/>
  <c r="D359" i="1" s="1"/>
  <c r="I363" i="3"/>
  <c r="J363" i="3" s="1"/>
  <c r="L363" i="3"/>
  <c r="M363" i="3"/>
  <c r="D360" i="1" s="1"/>
  <c r="I364" i="3"/>
  <c r="J364" i="3" s="1"/>
  <c r="L364" i="3"/>
  <c r="M364" i="3"/>
  <c r="D361" i="1" s="1"/>
  <c r="I365" i="3"/>
  <c r="J365" i="3" s="1"/>
  <c r="L365" i="3"/>
  <c r="M365" i="3"/>
  <c r="D362" i="1" s="1"/>
  <c r="I366" i="3"/>
  <c r="J366" i="3" s="1"/>
  <c r="L366" i="3"/>
  <c r="M366" i="3"/>
  <c r="D363" i="1" s="1"/>
  <c r="I367" i="3"/>
  <c r="J367" i="3" s="1"/>
  <c r="L367" i="3"/>
  <c r="M367" i="3"/>
  <c r="D364" i="1" s="1"/>
  <c r="I368" i="3"/>
  <c r="J368" i="3" s="1"/>
  <c r="L368" i="3"/>
  <c r="M368" i="3"/>
  <c r="D365" i="1" s="1"/>
  <c r="I369" i="3"/>
  <c r="J369" i="3" s="1"/>
  <c r="L369" i="3"/>
  <c r="M369" i="3"/>
  <c r="D366" i="1" s="1"/>
  <c r="I370" i="3"/>
  <c r="J370" i="3" s="1"/>
  <c r="L370" i="3"/>
  <c r="M370" i="3"/>
  <c r="D367" i="1" s="1"/>
  <c r="I371" i="3"/>
  <c r="J371" i="3" s="1"/>
  <c r="L371" i="3"/>
  <c r="M371" i="3"/>
  <c r="D368" i="1" s="1"/>
  <c r="I372" i="3"/>
  <c r="J372" i="3" s="1"/>
  <c r="L372" i="3"/>
  <c r="M372" i="3"/>
  <c r="D369" i="1" s="1"/>
  <c r="I373" i="3"/>
  <c r="J373" i="3" s="1"/>
  <c r="L373" i="3"/>
  <c r="M373" i="3"/>
  <c r="D370" i="1" s="1"/>
  <c r="I374" i="3"/>
  <c r="J374" i="3" s="1"/>
  <c r="L374" i="3"/>
  <c r="M374" i="3"/>
  <c r="D371" i="1" s="1"/>
  <c r="I375" i="3"/>
  <c r="J375" i="3" s="1"/>
  <c r="L375" i="3"/>
  <c r="M375" i="3"/>
  <c r="D372" i="1" s="1"/>
  <c r="I376" i="3"/>
  <c r="J376" i="3" s="1"/>
  <c r="L376" i="3"/>
  <c r="M376" i="3"/>
  <c r="D373" i="1" s="1"/>
  <c r="I377" i="3"/>
  <c r="J377" i="3" s="1"/>
  <c r="L377" i="3"/>
  <c r="M377" i="3"/>
  <c r="D374" i="1" s="1"/>
  <c r="I378" i="3"/>
  <c r="J378" i="3" s="1"/>
  <c r="L378" i="3"/>
  <c r="M378" i="3"/>
  <c r="D375" i="1" s="1"/>
  <c r="I379" i="3"/>
  <c r="J379" i="3" s="1"/>
  <c r="L379" i="3"/>
  <c r="M379" i="3"/>
  <c r="D376" i="1" s="1"/>
  <c r="I380" i="3"/>
  <c r="J380" i="3" s="1"/>
  <c r="L380" i="3"/>
  <c r="M380" i="3"/>
  <c r="D377" i="1" s="1"/>
  <c r="I381" i="3"/>
  <c r="J381" i="3" s="1"/>
  <c r="L381" i="3"/>
  <c r="M381" i="3"/>
  <c r="D378" i="1" s="1"/>
  <c r="I382" i="3"/>
  <c r="J382" i="3" s="1"/>
  <c r="L382" i="3"/>
  <c r="M382" i="3"/>
  <c r="D379" i="1" s="1"/>
  <c r="I383" i="3"/>
  <c r="J383" i="3" s="1"/>
  <c r="L383" i="3"/>
  <c r="M383" i="3"/>
  <c r="D380" i="1" s="1"/>
  <c r="I384" i="3"/>
  <c r="J384" i="3" s="1"/>
  <c r="L384" i="3"/>
  <c r="M384" i="3"/>
  <c r="D381" i="1" s="1"/>
  <c r="I385" i="3"/>
  <c r="J385" i="3" s="1"/>
  <c r="L385" i="3"/>
  <c r="M385" i="3"/>
  <c r="D382" i="1" s="1"/>
  <c r="I386" i="3"/>
  <c r="J386" i="3" s="1"/>
  <c r="L386" i="3"/>
  <c r="M386" i="3"/>
  <c r="D383" i="1" s="1"/>
  <c r="I387" i="3"/>
  <c r="J387" i="3" s="1"/>
  <c r="L387" i="3"/>
  <c r="M387" i="3"/>
  <c r="D384" i="1" s="1"/>
  <c r="I388" i="3"/>
  <c r="J388" i="3" s="1"/>
  <c r="L388" i="3"/>
  <c r="M388" i="3"/>
  <c r="D385" i="1" s="1"/>
  <c r="I389" i="3"/>
  <c r="J389" i="3" s="1"/>
  <c r="L389" i="3"/>
  <c r="M389" i="3"/>
  <c r="D386" i="1" s="1"/>
  <c r="I390" i="3"/>
  <c r="J390" i="3" s="1"/>
  <c r="L390" i="3"/>
  <c r="M390" i="3"/>
  <c r="D387" i="1" s="1"/>
  <c r="I391" i="3"/>
  <c r="J391" i="3" s="1"/>
  <c r="L391" i="3"/>
  <c r="M391" i="3"/>
  <c r="D388" i="1" s="1"/>
  <c r="I392" i="3"/>
  <c r="J392" i="3" s="1"/>
  <c r="L392" i="3"/>
  <c r="M392" i="3"/>
  <c r="D389" i="1" s="1"/>
  <c r="I393" i="3"/>
  <c r="J393" i="3" s="1"/>
  <c r="L393" i="3"/>
  <c r="M393" i="3"/>
  <c r="D390" i="1" s="1"/>
  <c r="I394" i="3"/>
  <c r="J394" i="3" s="1"/>
  <c r="L394" i="3"/>
  <c r="M394" i="3"/>
  <c r="D391" i="1" s="1"/>
  <c r="I395" i="3"/>
  <c r="J395" i="3" s="1"/>
  <c r="L395" i="3"/>
  <c r="M395" i="3"/>
  <c r="D392" i="1" s="1"/>
  <c r="I396" i="3"/>
  <c r="J396" i="3" s="1"/>
  <c r="L396" i="3"/>
  <c r="M396" i="3"/>
  <c r="D393" i="1" s="1"/>
  <c r="I397" i="3"/>
  <c r="J397" i="3" s="1"/>
  <c r="L397" i="3"/>
  <c r="M397" i="3"/>
  <c r="D394" i="1" s="1"/>
  <c r="I398" i="3"/>
  <c r="J398" i="3" s="1"/>
  <c r="L398" i="3"/>
  <c r="M398" i="3"/>
  <c r="D395" i="1" s="1"/>
  <c r="I399" i="3"/>
  <c r="J399" i="3" s="1"/>
  <c r="L399" i="3"/>
  <c r="M399" i="3"/>
  <c r="D396" i="1" s="1"/>
  <c r="I400" i="3"/>
  <c r="J400" i="3" s="1"/>
  <c r="L400" i="3"/>
  <c r="M400" i="3"/>
  <c r="D397" i="1" s="1"/>
  <c r="I401" i="3"/>
  <c r="J401" i="3" s="1"/>
  <c r="L401" i="3"/>
  <c r="M401" i="3"/>
  <c r="D398" i="1" s="1"/>
  <c r="I402" i="3"/>
  <c r="J402" i="3" s="1"/>
  <c r="L402" i="3"/>
  <c r="M402" i="3"/>
  <c r="D399" i="1" s="1"/>
  <c r="I403" i="3"/>
  <c r="J403" i="3" s="1"/>
  <c r="L403" i="3"/>
  <c r="M403" i="3"/>
  <c r="D400" i="1" s="1"/>
  <c r="I404" i="3"/>
  <c r="J404" i="3" s="1"/>
  <c r="L404" i="3"/>
  <c r="M404" i="3"/>
  <c r="D401" i="1" s="1"/>
  <c r="I405" i="3"/>
  <c r="J405" i="3" s="1"/>
  <c r="L405" i="3"/>
  <c r="M405" i="3"/>
  <c r="D402" i="1" s="1"/>
  <c r="Q318" i="3"/>
  <c r="S318" i="3" s="1"/>
  <c r="T318" i="3" s="1"/>
  <c r="Q296" i="3"/>
  <c r="S296" i="3" s="1"/>
  <c r="T296" i="3" s="1"/>
  <c r="Q295" i="3"/>
  <c r="B297" i="1"/>
  <c r="B298" i="1"/>
  <c r="B299" i="1"/>
  <c r="B300" i="1"/>
  <c r="B301" i="1"/>
  <c r="B302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I297" i="3"/>
  <c r="J297" i="3" s="1"/>
  <c r="L297" i="3"/>
  <c r="M297" i="3"/>
  <c r="D294" i="1" s="1"/>
  <c r="I298" i="3"/>
  <c r="J298" i="3" s="1"/>
  <c r="L298" i="3"/>
  <c r="M298" i="3"/>
  <c r="D295" i="1" s="1"/>
  <c r="I299" i="3"/>
  <c r="J299" i="3" s="1"/>
  <c r="L299" i="3"/>
  <c r="M299" i="3"/>
  <c r="D296" i="1" s="1"/>
  <c r="I300" i="3"/>
  <c r="J300" i="3" s="1"/>
  <c r="L300" i="3"/>
  <c r="M300" i="3"/>
  <c r="D297" i="1" s="1"/>
  <c r="I301" i="3"/>
  <c r="J301" i="3" s="1"/>
  <c r="L301" i="3"/>
  <c r="M301" i="3"/>
  <c r="D298" i="1" s="1"/>
  <c r="I302" i="3"/>
  <c r="J302" i="3" s="1"/>
  <c r="L302" i="3"/>
  <c r="M302" i="3"/>
  <c r="D299" i="1" s="1"/>
  <c r="I303" i="3"/>
  <c r="J303" i="3" s="1"/>
  <c r="L303" i="3"/>
  <c r="M303" i="3"/>
  <c r="D300" i="1" s="1"/>
  <c r="I304" i="3"/>
  <c r="J304" i="3" s="1"/>
  <c r="L304" i="3"/>
  <c r="M304" i="3"/>
  <c r="D301" i="1" s="1"/>
  <c r="I305" i="3"/>
  <c r="J305" i="3" s="1"/>
  <c r="L305" i="3"/>
  <c r="M305" i="3"/>
  <c r="D302" i="1" s="1"/>
  <c r="I283" i="3"/>
  <c r="J283" i="3" s="1"/>
  <c r="L283" i="3"/>
  <c r="M283" i="3"/>
  <c r="D280" i="1" s="1"/>
  <c r="I284" i="3"/>
  <c r="J284" i="3" s="1"/>
  <c r="L284" i="3"/>
  <c r="M284" i="3"/>
  <c r="D281" i="1" s="1"/>
  <c r="I285" i="3"/>
  <c r="J285" i="3"/>
  <c r="L285" i="3"/>
  <c r="M285" i="3"/>
  <c r="D282" i="1" s="1"/>
  <c r="I286" i="3"/>
  <c r="J286" i="3" s="1"/>
  <c r="L286" i="3"/>
  <c r="M286" i="3"/>
  <c r="D283" i="1" s="1"/>
  <c r="I287" i="3"/>
  <c r="J287" i="3" s="1"/>
  <c r="L287" i="3"/>
  <c r="M287" i="3"/>
  <c r="D284" i="1" s="1"/>
  <c r="I288" i="3"/>
  <c r="J288" i="3"/>
  <c r="L288" i="3"/>
  <c r="M288" i="3"/>
  <c r="D285" i="1" s="1"/>
  <c r="I289" i="3"/>
  <c r="J289" i="3" s="1"/>
  <c r="L289" i="3"/>
  <c r="M289" i="3"/>
  <c r="D286" i="1" s="1"/>
  <c r="I290" i="3"/>
  <c r="J290" i="3" s="1"/>
  <c r="L290" i="3"/>
  <c r="M290" i="3"/>
  <c r="D287" i="1" s="1"/>
  <c r="I291" i="3"/>
  <c r="J291" i="3"/>
  <c r="L291" i="3"/>
  <c r="M291" i="3"/>
  <c r="D288" i="1" s="1"/>
  <c r="I292" i="3"/>
  <c r="J292" i="3" s="1"/>
  <c r="L292" i="3"/>
  <c r="M292" i="3"/>
  <c r="D289" i="1" s="1"/>
  <c r="I293" i="3"/>
  <c r="J293" i="3" s="1"/>
  <c r="L293" i="3"/>
  <c r="M293" i="3"/>
  <c r="D290" i="1" s="1"/>
  <c r="I294" i="3"/>
  <c r="J294" i="3"/>
  <c r="L294" i="3"/>
  <c r="M294" i="3"/>
  <c r="D291" i="1" s="1"/>
  <c r="I295" i="3"/>
  <c r="J295" i="3" s="1"/>
  <c r="L295" i="3"/>
  <c r="M295" i="3"/>
  <c r="D292" i="1" s="1"/>
  <c r="I296" i="3"/>
  <c r="J296" i="3" s="1"/>
  <c r="L296" i="3"/>
  <c r="M296" i="3"/>
  <c r="D293" i="1" s="1"/>
  <c r="I265" i="3"/>
  <c r="J265" i="3" s="1"/>
  <c r="L265" i="3"/>
  <c r="M265" i="3"/>
  <c r="D262" i="1" s="1"/>
  <c r="I266" i="3"/>
  <c r="J266" i="3" s="1"/>
  <c r="L266" i="3"/>
  <c r="M266" i="3"/>
  <c r="D263" i="1" s="1"/>
  <c r="I267" i="3"/>
  <c r="J267" i="3"/>
  <c r="L267" i="3"/>
  <c r="M267" i="3"/>
  <c r="D264" i="1" s="1"/>
  <c r="I268" i="3"/>
  <c r="J268" i="3" s="1"/>
  <c r="L268" i="3"/>
  <c r="M268" i="3"/>
  <c r="D265" i="1" s="1"/>
  <c r="I269" i="3"/>
  <c r="J269" i="3" s="1"/>
  <c r="L269" i="3"/>
  <c r="M269" i="3"/>
  <c r="D266" i="1" s="1"/>
  <c r="I270" i="3"/>
  <c r="J270" i="3"/>
  <c r="L270" i="3"/>
  <c r="M270" i="3"/>
  <c r="D267" i="1" s="1"/>
  <c r="I271" i="3"/>
  <c r="J271" i="3" s="1"/>
  <c r="L271" i="3"/>
  <c r="M271" i="3"/>
  <c r="D268" i="1" s="1"/>
  <c r="I272" i="3"/>
  <c r="J272" i="3" s="1"/>
  <c r="L272" i="3"/>
  <c r="M272" i="3"/>
  <c r="D269" i="1" s="1"/>
  <c r="I273" i="3"/>
  <c r="J273" i="3"/>
  <c r="L273" i="3"/>
  <c r="M273" i="3"/>
  <c r="D270" i="1" s="1"/>
  <c r="I274" i="3"/>
  <c r="J274" i="3" s="1"/>
  <c r="L274" i="3"/>
  <c r="M274" i="3"/>
  <c r="D271" i="1" s="1"/>
  <c r="I275" i="3"/>
  <c r="J275" i="3" s="1"/>
  <c r="L275" i="3"/>
  <c r="M275" i="3"/>
  <c r="D272" i="1" s="1"/>
  <c r="I276" i="3"/>
  <c r="J276" i="3"/>
  <c r="L276" i="3"/>
  <c r="M276" i="3"/>
  <c r="D273" i="1" s="1"/>
  <c r="I277" i="3"/>
  <c r="J277" i="3" s="1"/>
  <c r="L277" i="3"/>
  <c r="M277" i="3"/>
  <c r="D274" i="1" s="1"/>
  <c r="I278" i="3"/>
  <c r="J278" i="3" s="1"/>
  <c r="L278" i="3"/>
  <c r="M278" i="3"/>
  <c r="D275" i="1" s="1"/>
  <c r="I279" i="3"/>
  <c r="J279" i="3"/>
  <c r="L279" i="3"/>
  <c r="M279" i="3"/>
  <c r="D276" i="1" s="1"/>
  <c r="I280" i="3"/>
  <c r="J280" i="3" s="1"/>
  <c r="L280" i="3"/>
  <c r="M280" i="3"/>
  <c r="D277" i="1" s="1"/>
  <c r="I281" i="3"/>
  <c r="J281" i="3" s="1"/>
  <c r="L281" i="3"/>
  <c r="M281" i="3"/>
  <c r="D278" i="1" s="1"/>
  <c r="I282" i="3"/>
  <c r="J282" i="3"/>
  <c r="L282" i="3"/>
  <c r="M282" i="3"/>
  <c r="D279" i="1" s="1"/>
  <c r="I242" i="3"/>
  <c r="J242" i="3" s="1"/>
  <c r="L242" i="3"/>
  <c r="M242" i="3"/>
  <c r="D239" i="1" s="1"/>
  <c r="I243" i="3"/>
  <c r="J243" i="3" s="1"/>
  <c r="L243" i="3"/>
  <c r="M243" i="3"/>
  <c r="D240" i="1" s="1"/>
  <c r="I244" i="3"/>
  <c r="J244" i="3" s="1"/>
  <c r="L244" i="3"/>
  <c r="M244" i="3"/>
  <c r="D241" i="1" s="1"/>
  <c r="I245" i="3"/>
  <c r="J245" i="3" s="1"/>
  <c r="L245" i="3"/>
  <c r="M245" i="3"/>
  <c r="D242" i="1" s="1"/>
  <c r="I246" i="3"/>
  <c r="J246" i="3" s="1"/>
  <c r="L246" i="3"/>
  <c r="M246" i="3"/>
  <c r="D243" i="1" s="1"/>
  <c r="I247" i="3"/>
  <c r="J247" i="3" s="1"/>
  <c r="L247" i="3"/>
  <c r="M247" i="3"/>
  <c r="D244" i="1" s="1"/>
  <c r="I248" i="3"/>
  <c r="J248" i="3" s="1"/>
  <c r="L248" i="3"/>
  <c r="M248" i="3"/>
  <c r="D245" i="1" s="1"/>
  <c r="I249" i="3"/>
  <c r="J249" i="3" s="1"/>
  <c r="L249" i="3"/>
  <c r="M249" i="3"/>
  <c r="D246" i="1" s="1"/>
  <c r="I250" i="3"/>
  <c r="J250" i="3" s="1"/>
  <c r="L250" i="3"/>
  <c r="M250" i="3"/>
  <c r="D247" i="1" s="1"/>
  <c r="I251" i="3"/>
  <c r="J251" i="3" s="1"/>
  <c r="L251" i="3"/>
  <c r="M251" i="3"/>
  <c r="D248" i="1" s="1"/>
  <c r="I252" i="3"/>
  <c r="J252" i="3" s="1"/>
  <c r="L252" i="3"/>
  <c r="M252" i="3"/>
  <c r="D249" i="1" s="1"/>
  <c r="I253" i="3"/>
  <c r="J253" i="3" s="1"/>
  <c r="L253" i="3"/>
  <c r="M253" i="3"/>
  <c r="D250" i="1" s="1"/>
  <c r="I254" i="3"/>
  <c r="J254" i="3" s="1"/>
  <c r="L254" i="3"/>
  <c r="M254" i="3"/>
  <c r="D251" i="1" s="1"/>
  <c r="I255" i="3"/>
  <c r="J255" i="3" s="1"/>
  <c r="L255" i="3"/>
  <c r="M255" i="3"/>
  <c r="D252" i="1" s="1"/>
  <c r="I256" i="3"/>
  <c r="J256" i="3" s="1"/>
  <c r="L256" i="3"/>
  <c r="M256" i="3"/>
  <c r="D253" i="1" s="1"/>
  <c r="I257" i="3"/>
  <c r="J257" i="3" s="1"/>
  <c r="L257" i="3"/>
  <c r="M257" i="3"/>
  <c r="D254" i="1" s="1"/>
  <c r="I258" i="3"/>
  <c r="J258" i="3" s="1"/>
  <c r="L258" i="3"/>
  <c r="M258" i="3"/>
  <c r="D255" i="1" s="1"/>
  <c r="I259" i="3"/>
  <c r="J259" i="3" s="1"/>
  <c r="L259" i="3"/>
  <c r="M259" i="3"/>
  <c r="D256" i="1" s="1"/>
  <c r="I260" i="3"/>
  <c r="J260" i="3" s="1"/>
  <c r="L260" i="3"/>
  <c r="M260" i="3"/>
  <c r="D257" i="1" s="1"/>
  <c r="I261" i="3"/>
  <c r="J261" i="3" s="1"/>
  <c r="L261" i="3"/>
  <c r="M261" i="3"/>
  <c r="D258" i="1" s="1"/>
  <c r="I262" i="3"/>
  <c r="J262" i="3" s="1"/>
  <c r="L262" i="3"/>
  <c r="M262" i="3"/>
  <c r="D259" i="1" s="1"/>
  <c r="I263" i="3"/>
  <c r="J263" i="3" s="1"/>
  <c r="L263" i="3"/>
  <c r="M263" i="3"/>
  <c r="D260" i="1" s="1"/>
  <c r="I264" i="3"/>
  <c r="J264" i="3" s="1"/>
  <c r="L264" i="3"/>
  <c r="M264" i="3"/>
  <c r="D261" i="1" s="1"/>
  <c r="I223" i="3"/>
  <c r="J223" i="3" s="1"/>
  <c r="L223" i="3"/>
  <c r="M223" i="3"/>
  <c r="D220" i="1" s="1"/>
  <c r="I224" i="3"/>
  <c r="J224" i="3" s="1"/>
  <c r="L224" i="3"/>
  <c r="M224" i="3"/>
  <c r="D221" i="1" s="1"/>
  <c r="I225" i="3"/>
  <c r="J225" i="3"/>
  <c r="L225" i="3"/>
  <c r="M225" i="3"/>
  <c r="D222" i="1" s="1"/>
  <c r="I226" i="3"/>
  <c r="J226" i="3" s="1"/>
  <c r="L226" i="3"/>
  <c r="M226" i="3"/>
  <c r="D223" i="1" s="1"/>
  <c r="I227" i="3"/>
  <c r="J227" i="3" s="1"/>
  <c r="L227" i="3"/>
  <c r="M227" i="3"/>
  <c r="D224" i="1" s="1"/>
  <c r="I228" i="3"/>
  <c r="J228" i="3"/>
  <c r="L228" i="3"/>
  <c r="M228" i="3"/>
  <c r="D225" i="1" s="1"/>
  <c r="I229" i="3"/>
  <c r="J229" i="3" s="1"/>
  <c r="L229" i="3"/>
  <c r="M229" i="3"/>
  <c r="D226" i="1" s="1"/>
  <c r="I230" i="3"/>
  <c r="J230" i="3" s="1"/>
  <c r="L230" i="3"/>
  <c r="M230" i="3"/>
  <c r="D227" i="1" s="1"/>
  <c r="I231" i="3"/>
  <c r="J231" i="3"/>
  <c r="L231" i="3"/>
  <c r="M231" i="3"/>
  <c r="D228" i="1" s="1"/>
  <c r="I232" i="3"/>
  <c r="J232" i="3" s="1"/>
  <c r="L232" i="3"/>
  <c r="M232" i="3"/>
  <c r="D229" i="1" s="1"/>
  <c r="I233" i="3"/>
  <c r="J233" i="3" s="1"/>
  <c r="L233" i="3"/>
  <c r="M233" i="3"/>
  <c r="D230" i="1" s="1"/>
  <c r="I234" i="3"/>
  <c r="J234" i="3"/>
  <c r="L234" i="3"/>
  <c r="M234" i="3"/>
  <c r="D231" i="1" s="1"/>
  <c r="I235" i="3"/>
  <c r="J235" i="3" s="1"/>
  <c r="L235" i="3"/>
  <c r="M235" i="3"/>
  <c r="D232" i="1" s="1"/>
  <c r="I236" i="3"/>
  <c r="J236" i="3" s="1"/>
  <c r="L236" i="3"/>
  <c r="M236" i="3"/>
  <c r="D233" i="1" s="1"/>
  <c r="I237" i="3"/>
  <c r="J237" i="3"/>
  <c r="L237" i="3"/>
  <c r="M237" i="3"/>
  <c r="D234" i="1" s="1"/>
  <c r="I238" i="3"/>
  <c r="J238" i="3" s="1"/>
  <c r="L238" i="3"/>
  <c r="M238" i="3"/>
  <c r="D235" i="1" s="1"/>
  <c r="I239" i="3"/>
  <c r="J239" i="3" s="1"/>
  <c r="L239" i="3"/>
  <c r="M239" i="3"/>
  <c r="D236" i="1" s="1"/>
  <c r="I240" i="3"/>
  <c r="J240" i="3"/>
  <c r="L240" i="3"/>
  <c r="M240" i="3"/>
  <c r="D237" i="1" s="1"/>
  <c r="I241" i="3"/>
  <c r="J241" i="3" s="1"/>
  <c r="L241" i="3"/>
  <c r="M241" i="3"/>
  <c r="D238" i="1" s="1"/>
  <c r="I211" i="3"/>
  <c r="J211" i="3" s="1"/>
  <c r="L211" i="3"/>
  <c r="M211" i="3"/>
  <c r="D208" i="1" s="1"/>
  <c r="I212" i="3"/>
  <c r="J212" i="3" s="1"/>
  <c r="L212" i="3"/>
  <c r="M212" i="3"/>
  <c r="D209" i="1" s="1"/>
  <c r="I213" i="3"/>
  <c r="J213" i="3"/>
  <c r="L213" i="3"/>
  <c r="M213" i="3"/>
  <c r="D210" i="1" s="1"/>
  <c r="I214" i="3"/>
  <c r="J214" i="3" s="1"/>
  <c r="L214" i="3"/>
  <c r="M214" i="3"/>
  <c r="D211" i="1" s="1"/>
  <c r="I215" i="3"/>
  <c r="J215" i="3" s="1"/>
  <c r="L215" i="3"/>
  <c r="M215" i="3"/>
  <c r="D212" i="1" s="1"/>
  <c r="I216" i="3"/>
  <c r="J216" i="3"/>
  <c r="L216" i="3"/>
  <c r="M216" i="3"/>
  <c r="D213" i="1" s="1"/>
  <c r="I217" i="3"/>
  <c r="J217" i="3" s="1"/>
  <c r="L217" i="3"/>
  <c r="M217" i="3"/>
  <c r="D214" i="1" s="1"/>
  <c r="I218" i="3"/>
  <c r="J218" i="3" s="1"/>
  <c r="L218" i="3"/>
  <c r="M218" i="3"/>
  <c r="D215" i="1" s="1"/>
  <c r="I219" i="3"/>
  <c r="J219" i="3"/>
  <c r="L219" i="3"/>
  <c r="M219" i="3"/>
  <c r="D216" i="1" s="1"/>
  <c r="I220" i="3"/>
  <c r="J220" i="3" s="1"/>
  <c r="L220" i="3"/>
  <c r="M220" i="3"/>
  <c r="D217" i="1" s="1"/>
  <c r="I221" i="3"/>
  <c r="J221" i="3" s="1"/>
  <c r="L221" i="3"/>
  <c r="M221" i="3"/>
  <c r="D218" i="1" s="1"/>
  <c r="I222" i="3"/>
  <c r="J222" i="3"/>
  <c r="L222" i="3"/>
  <c r="M222" i="3"/>
  <c r="D219" i="1" s="1"/>
  <c r="I205" i="3"/>
  <c r="J205" i="3" s="1"/>
  <c r="L205" i="3"/>
  <c r="M205" i="3"/>
  <c r="D202" i="1" s="1"/>
  <c r="I206" i="3"/>
  <c r="J206" i="3" s="1"/>
  <c r="L206" i="3"/>
  <c r="M206" i="3"/>
  <c r="D203" i="1" s="1"/>
  <c r="I207" i="3"/>
  <c r="J207" i="3" s="1"/>
  <c r="L207" i="3"/>
  <c r="M207" i="3"/>
  <c r="D204" i="1" s="1"/>
  <c r="I208" i="3"/>
  <c r="J208" i="3" s="1"/>
  <c r="L208" i="3"/>
  <c r="M208" i="3"/>
  <c r="D205" i="1" s="1"/>
  <c r="I209" i="3"/>
  <c r="J209" i="3" s="1"/>
  <c r="L209" i="3"/>
  <c r="M209" i="3"/>
  <c r="D206" i="1" s="1"/>
  <c r="I210" i="3"/>
  <c r="J210" i="3" s="1"/>
  <c r="L210" i="3"/>
  <c r="M210" i="3"/>
  <c r="D207" i="1" s="1"/>
  <c r="B202" i="1"/>
  <c r="Q203" i="3"/>
  <c r="S203" i="3" s="1"/>
  <c r="T203" i="3" s="1"/>
  <c r="Q195" i="3"/>
  <c r="S195" i="3" s="1"/>
  <c r="T195" i="3" s="1"/>
  <c r="T193" i="3"/>
  <c r="S193" i="3"/>
  <c r="Q191" i="3"/>
  <c r="B203" i="1"/>
  <c r="B204" i="1"/>
  <c r="B205" i="1"/>
  <c r="B206" i="1"/>
  <c r="B207" i="1"/>
  <c r="B208" i="1"/>
  <c r="B209" i="1"/>
  <c r="B210" i="1"/>
  <c r="B192" i="1"/>
  <c r="B193" i="1"/>
  <c r="B194" i="1"/>
  <c r="B195" i="1"/>
  <c r="B196" i="1"/>
  <c r="B197" i="1"/>
  <c r="B198" i="1"/>
  <c r="B199" i="1"/>
  <c r="B200" i="1"/>
  <c r="B20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S603" i="3" l="1"/>
  <c r="T603" i="3" s="1"/>
  <c r="M613" i="3"/>
  <c r="D610" i="1" s="1"/>
  <c r="Q604" i="3"/>
  <c r="Q511" i="3"/>
  <c r="Q424" i="3"/>
  <c r="S397" i="3"/>
  <c r="T397" i="3" s="1"/>
  <c r="Q398" i="3"/>
  <c r="Q319" i="3"/>
  <c r="Q297" i="3"/>
  <c r="Q204" i="3"/>
  <c r="Q196" i="3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Q605" i="3" l="1"/>
  <c r="M614" i="3"/>
  <c r="D611" i="1" s="1"/>
  <c r="S604" i="3"/>
  <c r="T604" i="3" s="1"/>
  <c r="S511" i="3"/>
  <c r="T511" i="3" s="1"/>
  <c r="Q512" i="3"/>
  <c r="S424" i="3"/>
  <c r="T424" i="3" s="1"/>
  <c r="Q425" i="3"/>
  <c r="S398" i="3"/>
  <c r="T398" i="3" s="1"/>
  <c r="Q399" i="3"/>
  <c r="S319" i="3"/>
  <c r="T319" i="3" s="1"/>
  <c r="Q320" i="3"/>
  <c r="S297" i="3"/>
  <c r="T297" i="3" s="1"/>
  <c r="Q298" i="3"/>
  <c r="S204" i="3"/>
  <c r="T204" i="3" s="1"/>
  <c r="Q205" i="3"/>
  <c r="S196" i="3"/>
  <c r="T196" i="3" s="1"/>
  <c r="Q197" i="3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S605" i="3" l="1"/>
  <c r="T605" i="3" s="1"/>
  <c r="Q606" i="3"/>
  <c r="M615" i="3"/>
  <c r="D612" i="1" s="1"/>
  <c r="S512" i="3"/>
  <c r="T512" i="3" s="1"/>
  <c r="Q513" i="3"/>
  <c r="S425" i="3"/>
  <c r="T425" i="3" s="1"/>
  <c r="Q426" i="3"/>
  <c r="S399" i="3"/>
  <c r="T399" i="3" s="1"/>
  <c r="Q400" i="3"/>
  <c r="Q321" i="3"/>
  <c r="S320" i="3"/>
  <c r="T320" i="3" s="1"/>
  <c r="S298" i="3"/>
  <c r="T298" i="3" s="1"/>
  <c r="Q299" i="3"/>
  <c r="Q206" i="3"/>
  <c r="S205" i="3"/>
  <c r="T205" i="3" s="1"/>
  <c r="S197" i="3"/>
  <c r="T197" i="3" s="1"/>
  <c r="Q198" i="3"/>
  <c r="P27" i="2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Q607" i="3" l="1"/>
  <c r="M616" i="3"/>
  <c r="D613" i="1" s="1"/>
  <c r="S606" i="3"/>
  <c r="T606" i="3" s="1"/>
  <c r="Q514" i="3"/>
  <c r="S513" i="3"/>
  <c r="T513" i="3" s="1"/>
  <c r="Q427" i="3"/>
  <c r="S426" i="3"/>
  <c r="T426" i="3" s="1"/>
  <c r="S400" i="3"/>
  <c r="T400" i="3" s="1"/>
  <c r="Q401" i="3"/>
  <c r="Q322" i="3"/>
  <c r="S321" i="3"/>
  <c r="T321" i="3" s="1"/>
  <c r="Q300" i="3"/>
  <c r="S299" i="3"/>
  <c r="T299" i="3" s="1"/>
  <c r="Q207" i="3"/>
  <c r="S206" i="3"/>
  <c r="T206" i="3" s="1"/>
  <c r="Q199" i="3"/>
  <c r="S198" i="3"/>
  <c r="T198" i="3" s="1"/>
  <c r="S15" i="2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M617" i="3" l="1"/>
  <c r="D614" i="1" s="1"/>
  <c r="S607" i="3"/>
  <c r="T607" i="3" s="1"/>
  <c r="Q608" i="3"/>
  <c r="S514" i="3"/>
  <c r="T514" i="3" s="1"/>
  <c r="Q515" i="3"/>
  <c r="S427" i="3"/>
  <c r="T427" i="3" s="1"/>
  <c r="Q428" i="3"/>
  <c r="Q402" i="3"/>
  <c r="S401" i="3"/>
  <c r="T401" i="3" s="1"/>
  <c r="S322" i="3"/>
  <c r="T322" i="3" s="1"/>
  <c r="Q323" i="3"/>
  <c r="S300" i="3"/>
  <c r="T300" i="3" s="1"/>
  <c r="Q301" i="3"/>
  <c r="S207" i="3"/>
  <c r="T207" i="3" s="1"/>
  <c r="Q208" i="3"/>
  <c r="S199" i="3"/>
  <c r="T199" i="3" s="1"/>
  <c r="Q200" i="3"/>
  <c r="S9" i="3"/>
  <c r="T9" i="3" s="1"/>
  <c r="Q10" i="3"/>
  <c r="M11" i="3" s="1"/>
  <c r="D75" i="2"/>
  <c r="E76" i="2"/>
  <c r="Y13" i="2"/>
  <c r="D50" i="2"/>
  <c r="C49" i="2"/>
  <c r="Q609" i="3" l="1"/>
  <c r="M618" i="3"/>
  <c r="D615" i="1" s="1"/>
  <c r="S608" i="3"/>
  <c r="T608" i="3" s="1"/>
  <c r="S515" i="3"/>
  <c r="T515" i="3" s="1"/>
  <c r="Q516" i="3"/>
  <c r="S428" i="3"/>
  <c r="T428" i="3" s="1"/>
  <c r="Q429" i="3"/>
  <c r="S402" i="3"/>
  <c r="T402" i="3" s="1"/>
  <c r="Q403" i="3"/>
  <c r="S323" i="3"/>
  <c r="T323" i="3" s="1"/>
  <c r="Q324" i="3"/>
  <c r="S301" i="3"/>
  <c r="T301" i="3" s="1"/>
  <c r="Q302" i="3"/>
  <c r="S208" i="3"/>
  <c r="T208" i="3" s="1"/>
  <c r="Q209" i="3"/>
  <c r="S200" i="3"/>
  <c r="T200" i="3" s="1"/>
  <c r="Q201" i="3"/>
  <c r="S10" i="3"/>
  <c r="T10" i="3" s="1"/>
  <c r="Q11" i="3"/>
  <c r="M12" i="3" s="1"/>
  <c r="E77" i="2"/>
  <c r="D76" i="2"/>
  <c r="C50" i="2"/>
  <c r="D51" i="2"/>
  <c r="Z13" i="2"/>
  <c r="Q610" i="3" l="1"/>
  <c r="M619" i="3"/>
  <c r="D616" i="1" s="1"/>
  <c r="S609" i="3"/>
  <c r="T609" i="3" s="1"/>
  <c r="S516" i="3"/>
  <c r="T516" i="3" s="1"/>
  <c r="Q517" i="3"/>
  <c r="S429" i="3"/>
  <c r="T429" i="3" s="1"/>
  <c r="Q430" i="3"/>
  <c r="S403" i="3"/>
  <c r="T403" i="3" s="1"/>
  <c r="Q404" i="3"/>
  <c r="S324" i="3"/>
  <c r="T324" i="3" s="1"/>
  <c r="Q325" i="3"/>
  <c r="S302" i="3"/>
  <c r="T302" i="3" s="1"/>
  <c r="Q303" i="3"/>
  <c r="S209" i="3"/>
  <c r="T209" i="3" s="1"/>
  <c r="Q210" i="3"/>
  <c r="Q202" i="3"/>
  <c r="S201" i="3"/>
  <c r="T201" i="3" s="1"/>
  <c r="Q12" i="3"/>
  <c r="M13" i="3" s="1"/>
  <c r="S11" i="3"/>
  <c r="T11" i="3" s="1"/>
  <c r="AA13" i="2"/>
  <c r="C51" i="2"/>
  <c r="D52" i="2"/>
  <c r="D77" i="2"/>
  <c r="E78" i="2"/>
  <c r="S610" i="3" l="1"/>
  <c r="T610" i="3" s="1"/>
  <c r="Q611" i="3"/>
  <c r="M620" i="3"/>
  <c r="D617" i="1" s="1"/>
  <c r="Q518" i="3"/>
  <c r="S517" i="3"/>
  <c r="T517" i="3" s="1"/>
  <c r="Q431" i="3"/>
  <c r="S430" i="3"/>
  <c r="T430" i="3" s="1"/>
  <c r="Q405" i="3"/>
  <c r="S404" i="3"/>
  <c r="T404" i="3" s="1"/>
  <c r="Q326" i="3"/>
  <c r="S325" i="3"/>
  <c r="T325" i="3" s="1"/>
  <c r="Q304" i="3"/>
  <c r="S303" i="3"/>
  <c r="T303" i="3" s="1"/>
  <c r="Q211" i="3"/>
  <c r="S210" i="3"/>
  <c r="T210" i="3" s="1"/>
  <c r="S202" i="3"/>
  <c r="T202" i="3" s="1"/>
  <c r="S12" i="3"/>
  <c r="T12" i="3" s="1"/>
  <c r="Q13" i="3"/>
  <c r="M15" i="3" s="1"/>
  <c r="D78" i="2"/>
  <c r="E79" i="2"/>
  <c r="C52" i="2"/>
  <c r="D53" i="2"/>
  <c r="X14" i="2"/>
  <c r="Q612" i="3" l="1"/>
  <c r="M621" i="3"/>
  <c r="D618" i="1" s="1"/>
  <c r="S611" i="3"/>
  <c r="T611" i="3" s="1"/>
  <c r="S518" i="3"/>
  <c r="T518" i="3" s="1"/>
  <c r="Q519" i="3"/>
  <c r="S431" i="3"/>
  <c r="T431" i="3" s="1"/>
  <c r="Q432" i="3"/>
  <c r="Q406" i="3"/>
  <c r="S405" i="3"/>
  <c r="T405" i="3" s="1"/>
  <c r="S326" i="3"/>
  <c r="T326" i="3" s="1"/>
  <c r="Q327" i="3"/>
  <c r="S304" i="3"/>
  <c r="T304" i="3" s="1"/>
  <c r="Q305" i="3"/>
  <c r="S211" i="3"/>
  <c r="T211" i="3" s="1"/>
  <c r="Q212" i="3"/>
  <c r="S13" i="3"/>
  <c r="T13" i="3" s="1"/>
  <c r="Q14" i="3"/>
  <c r="M16" i="3" s="1"/>
  <c r="Y14" i="2"/>
  <c r="D54" i="2"/>
  <c r="C53" i="2"/>
  <c r="D79" i="2"/>
  <c r="E80" i="2"/>
  <c r="S612" i="3" l="1"/>
  <c r="T612" i="3" s="1"/>
  <c r="Q613" i="3"/>
  <c r="M622" i="3"/>
  <c r="D619" i="1" s="1"/>
  <c r="S519" i="3"/>
  <c r="T519" i="3" s="1"/>
  <c r="Q520" i="3"/>
  <c r="S432" i="3"/>
  <c r="T432" i="3" s="1"/>
  <c r="Q433" i="3"/>
  <c r="S406" i="3"/>
  <c r="T406" i="3" s="1"/>
  <c r="Q407" i="3"/>
  <c r="S327" i="3"/>
  <c r="T327" i="3" s="1"/>
  <c r="Q328" i="3"/>
  <c r="S305" i="3"/>
  <c r="T305" i="3" s="1"/>
  <c r="Q306" i="3"/>
  <c r="S212" i="3"/>
  <c r="T212" i="3" s="1"/>
  <c r="Q213" i="3"/>
  <c r="S14" i="3"/>
  <c r="T14" i="3" s="1"/>
  <c r="Q15" i="3"/>
  <c r="M17" i="3" s="1"/>
  <c r="E81" i="2"/>
  <c r="D80" i="2"/>
  <c r="C54" i="2"/>
  <c r="D55" i="2"/>
  <c r="Z14" i="2"/>
  <c r="Q614" i="3" l="1"/>
  <c r="S613" i="3"/>
  <c r="T613" i="3" s="1"/>
  <c r="M623" i="3"/>
  <c r="D620" i="1" s="1"/>
  <c r="S520" i="3"/>
  <c r="T520" i="3" s="1"/>
  <c r="Q521" i="3"/>
  <c r="S433" i="3"/>
  <c r="T433" i="3" s="1"/>
  <c r="Q434" i="3"/>
  <c r="S407" i="3"/>
  <c r="T407" i="3" s="1"/>
  <c r="Q408" i="3"/>
  <c r="Q329" i="3"/>
  <c r="S328" i="3"/>
  <c r="T328" i="3" s="1"/>
  <c r="S306" i="3"/>
  <c r="T306" i="3" s="1"/>
  <c r="Q307" i="3"/>
  <c r="Q214" i="3"/>
  <c r="S213" i="3"/>
  <c r="T213" i="3" s="1"/>
  <c r="S15" i="3"/>
  <c r="T15" i="3" s="1"/>
  <c r="Q16" i="3"/>
  <c r="M18" i="3" s="1"/>
  <c r="AA14" i="2"/>
  <c r="C55" i="2"/>
  <c r="D56" i="2"/>
  <c r="D81" i="2"/>
  <c r="E82" i="2"/>
  <c r="M624" i="3" l="1"/>
  <c r="D621" i="1" s="1"/>
  <c r="S614" i="3"/>
  <c r="T614" i="3" s="1"/>
  <c r="Q615" i="3"/>
  <c r="Q522" i="3"/>
  <c r="S521" i="3"/>
  <c r="T521" i="3" s="1"/>
  <c r="Q435" i="3"/>
  <c r="S434" i="3"/>
  <c r="T434" i="3" s="1"/>
  <c r="S408" i="3"/>
  <c r="T408" i="3" s="1"/>
  <c r="Q409" i="3"/>
  <c r="Q330" i="3"/>
  <c r="S329" i="3"/>
  <c r="T329" i="3" s="1"/>
  <c r="Q308" i="3"/>
  <c r="S307" i="3"/>
  <c r="T307" i="3" s="1"/>
  <c r="Q215" i="3"/>
  <c r="S214" i="3"/>
  <c r="T214" i="3" s="1"/>
  <c r="Q17" i="3"/>
  <c r="M20" i="3" s="1"/>
  <c r="S16" i="3"/>
  <c r="T16" i="3" s="1"/>
  <c r="E83" i="2"/>
  <c r="D82" i="2"/>
  <c r="C56" i="2"/>
  <c r="D57" i="2"/>
  <c r="X15" i="2"/>
  <c r="S615" i="3" l="1"/>
  <c r="T615" i="3" s="1"/>
  <c r="M625" i="3"/>
  <c r="D622" i="1" s="1"/>
  <c r="Q616" i="3"/>
  <c r="S522" i="3"/>
  <c r="T522" i="3" s="1"/>
  <c r="Q523" i="3"/>
  <c r="S435" i="3"/>
  <c r="T435" i="3" s="1"/>
  <c r="Q436" i="3"/>
  <c r="S409" i="3"/>
  <c r="T409" i="3" s="1"/>
  <c r="Q410" i="3"/>
  <c r="S330" i="3"/>
  <c r="T330" i="3" s="1"/>
  <c r="Q331" i="3"/>
  <c r="S308" i="3"/>
  <c r="T308" i="3" s="1"/>
  <c r="Q309" i="3"/>
  <c r="S215" i="3"/>
  <c r="T215" i="3" s="1"/>
  <c r="Q216" i="3"/>
  <c r="S17" i="3"/>
  <c r="T17" i="3" s="1"/>
  <c r="Q18" i="3"/>
  <c r="M21" i="3" s="1"/>
  <c r="S18" i="3"/>
  <c r="T18" i="3" s="1"/>
  <c r="Y15" i="2"/>
  <c r="D58" i="2"/>
  <c r="C57" i="2"/>
  <c r="D83" i="2"/>
  <c r="E84" i="2"/>
  <c r="Q617" i="3" l="1"/>
  <c r="M626" i="3"/>
  <c r="D623" i="1" s="1"/>
  <c r="S616" i="3"/>
  <c r="T616" i="3" s="1"/>
  <c r="S523" i="3"/>
  <c r="T523" i="3" s="1"/>
  <c r="Q524" i="3"/>
  <c r="S436" i="3"/>
  <c r="T436" i="3" s="1"/>
  <c r="Q437" i="3"/>
  <c r="S410" i="3"/>
  <c r="T410" i="3" s="1"/>
  <c r="Q411" i="3"/>
  <c r="S331" i="3"/>
  <c r="T331" i="3" s="1"/>
  <c r="Q332" i="3"/>
  <c r="S309" i="3"/>
  <c r="T309" i="3" s="1"/>
  <c r="Q310" i="3"/>
  <c r="S216" i="3"/>
  <c r="T216" i="3" s="1"/>
  <c r="Q217" i="3"/>
  <c r="Q19" i="3"/>
  <c r="M22" i="3" s="1"/>
  <c r="Q20" i="3"/>
  <c r="M23" i="3" s="1"/>
  <c r="S19" i="3"/>
  <c r="T19" i="3" s="1"/>
  <c r="C58" i="2"/>
  <c r="D59" i="2"/>
  <c r="D84" i="2"/>
  <c r="E85" i="2"/>
  <c r="Z15" i="2"/>
  <c r="S617" i="3" l="1"/>
  <c r="T617" i="3" s="1"/>
  <c r="Q618" i="3"/>
  <c r="M627" i="3"/>
  <c r="D624" i="1" s="1"/>
  <c r="S524" i="3"/>
  <c r="T524" i="3" s="1"/>
  <c r="Q525" i="3"/>
  <c r="S437" i="3"/>
  <c r="T437" i="3" s="1"/>
  <c r="Q438" i="3"/>
  <c r="S411" i="3"/>
  <c r="T411" i="3" s="1"/>
  <c r="Q412" i="3"/>
  <c r="Q333" i="3"/>
  <c r="S332" i="3"/>
  <c r="T332" i="3" s="1"/>
  <c r="S310" i="3"/>
  <c r="T310" i="3" s="1"/>
  <c r="Q311" i="3"/>
  <c r="S217" i="3"/>
  <c r="T217" i="3" s="1"/>
  <c r="Q218" i="3"/>
  <c r="Q21" i="3"/>
  <c r="M25" i="3" s="1"/>
  <c r="S20" i="3"/>
  <c r="T20" i="3" s="1"/>
  <c r="AA15" i="2"/>
  <c r="T26" i="2"/>
  <c r="E86" i="2"/>
  <c r="D85" i="2"/>
  <c r="C59" i="2"/>
  <c r="D60" i="2"/>
  <c r="Q619" i="3" l="1"/>
  <c r="M628" i="3"/>
  <c r="D625" i="1" s="1"/>
  <c r="S618" i="3"/>
  <c r="T618" i="3" s="1"/>
  <c r="Q526" i="3"/>
  <c r="S525" i="3"/>
  <c r="T525" i="3" s="1"/>
  <c r="Q439" i="3"/>
  <c r="S438" i="3"/>
  <c r="T438" i="3" s="1"/>
  <c r="S412" i="3"/>
  <c r="T412" i="3" s="1"/>
  <c r="Q413" i="3"/>
  <c r="Q334" i="3"/>
  <c r="S333" i="3"/>
  <c r="T333" i="3" s="1"/>
  <c r="Q312" i="3"/>
  <c r="S311" i="3"/>
  <c r="T311" i="3" s="1"/>
  <c r="Q219" i="3"/>
  <c r="S218" i="3"/>
  <c r="T218" i="3" s="1"/>
  <c r="Q22" i="3"/>
  <c r="M26" i="3" s="1"/>
  <c r="S21" i="3"/>
  <c r="T21" i="3" s="1"/>
  <c r="C60" i="2"/>
  <c r="D61" i="2"/>
  <c r="D86" i="2"/>
  <c r="E87" i="2"/>
  <c r="X16" i="2"/>
  <c r="M629" i="3" l="1"/>
  <c r="D626" i="1" s="1"/>
  <c r="S619" i="3"/>
  <c r="T619" i="3" s="1"/>
  <c r="Q620" i="3"/>
  <c r="S526" i="3"/>
  <c r="T526" i="3" s="1"/>
  <c r="Q527" i="3"/>
  <c r="S439" i="3"/>
  <c r="T439" i="3" s="1"/>
  <c r="Q440" i="3"/>
  <c r="Q414" i="3"/>
  <c r="S413" i="3"/>
  <c r="T413" i="3" s="1"/>
  <c r="S334" i="3"/>
  <c r="T334" i="3" s="1"/>
  <c r="Q335" i="3"/>
  <c r="S312" i="3"/>
  <c r="T312" i="3" s="1"/>
  <c r="Q313" i="3"/>
  <c r="S219" i="3"/>
  <c r="T219" i="3" s="1"/>
  <c r="Q220" i="3"/>
  <c r="Q23" i="3"/>
  <c r="M27" i="3" s="1"/>
  <c r="S22" i="3"/>
  <c r="T22" i="3" s="1"/>
  <c r="E88" i="2"/>
  <c r="D87" i="2"/>
  <c r="Y16" i="2"/>
  <c r="D62" i="2"/>
  <c r="C61" i="2"/>
  <c r="Q621" i="3" l="1"/>
  <c r="M630" i="3"/>
  <c r="D627" i="1" s="1"/>
  <c r="S620" i="3"/>
  <c r="T620" i="3" s="1"/>
  <c r="S527" i="3"/>
  <c r="T527" i="3" s="1"/>
  <c r="Q528" i="3"/>
  <c r="S440" i="3"/>
  <c r="T440" i="3" s="1"/>
  <c r="Q441" i="3"/>
  <c r="S414" i="3"/>
  <c r="T414" i="3" s="1"/>
  <c r="Q415" i="3"/>
  <c r="S335" i="3"/>
  <c r="T335" i="3" s="1"/>
  <c r="Q336" i="3"/>
  <c r="S313" i="3"/>
  <c r="T313" i="3" s="1"/>
  <c r="Q314" i="3"/>
  <c r="S220" i="3"/>
  <c r="T220" i="3" s="1"/>
  <c r="Q221" i="3"/>
  <c r="Q24" i="3"/>
  <c r="M28" i="3" s="1"/>
  <c r="S23" i="3"/>
  <c r="T23" i="3" s="1"/>
  <c r="C62" i="2"/>
  <c r="D63" i="2"/>
  <c r="Z16" i="2"/>
  <c r="D88" i="2"/>
  <c r="E89" i="2"/>
  <c r="Q622" i="3" l="1"/>
  <c r="M631" i="3"/>
  <c r="D628" i="1" s="1"/>
  <c r="S621" i="3"/>
  <c r="T621" i="3" s="1"/>
  <c r="S528" i="3"/>
  <c r="T528" i="3" s="1"/>
  <c r="Q529" i="3"/>
  <c r="S441" i="3"/>
  <c r="T441" i="3" s="1"/>
  <c r="Q442" i="3"/>
  <c r="S415" i="3"/>
  <c r="T415" i="3" s="1"/>
  <c r="Q416" i="3"/>
  <c r="S336" i="3"/>
  <c r="T336" i="3" s="1"/>
  <c r="Q337" i="3"/>
  <c r="S314" i="3"/>
  <c r="T314" i="3" s="1"/>
  <c r="Q315" i="3"/>
  <c r="Q222" i="3"/>
  <c r="S221" i="3"/>
  <c r="T221" i="3" s="1"/>
  <c r="Q25" i="3"/>
  <c r="M30" i="3" s="1"/>
  <c r="S24" i="3"/>
  <c r="T24" i="3" s="1"/>
  <c r="D89" i="2"/>
  <c r="E90" i="2"/>
  <c r="AA16" i="2"/>
  <c r="C63" i="2"/>
  <c r="D64" i="2"/>
  <c r="S622" i="3" l="1"/>
  <c r="T622" i="3" s="1"/>
  <c r="Q623" i="3"/>
  <c r="M632" i="3"/>
  <c r="D629" i="1" s="1"/>
  <c r="Q530" i="3"/>
  <c r="S529" i="3"/>
  <c r="T529" i="3" s="1"/>
  <c r="Q443" i="3"/>
  <c r="S442" i="3"/>
  <c r="T442" i="3" s="1"/>
  <c r="S416" i="3"/>
  <c r="T416" i="3" s="1"/>
  <c r="Q417" i="3"/>
  <c r="Q338" i="3"/>
  <c r="S337" i="3"/>
  <c r="T337" i="3" s="1"/>
  <c r="Q316" i="3"/>
  <c r="S315" i="3"/>
  <c r="T315" i="3" s="1"/>
  <c r="Q223" i="3"/>
  <c r="S222" i="3"/>
  <c r="T222" i="3" s="1"/>
  <c r="Q26" i="3"/>
  <c r="M31" i="3" s="1"/>
  <c r="S25" i="3"/>
  <c r="T25" i="3" s="1"/>
  <c r="C64" i="2"/>
  <c r="D65" i="2"/>
  <c r="X17" i="2"/>
  <c r="D90" i="2"/>
  <c r="E91" i="2"/>
  <c r="T27" i="2"/>
  <c r="Q624" i="3" l="1"/>
  <c r="M633" i="3"/>
  <c r="D630" i="1" s="1"/>
  <c r="S623" i="3"/>
  <c r="T623" i="3" s="1"/>
  <c r="S530" i="3"/>
  <c r="T530" i="3" s="1"/>
  <c r="Q531" i="3"/>
  <c r="S443" i="3"/>
  <c r="T443" i="3" s="1"/>
  <c r="Q444" i="3"/>
  <c r="Q418" i="3"/>
  <c r="S417" i="3"/>
  <c r="T417" i="3" s="1"/>
  <c r="S338" i="3"/>
  <c r="T338" i="3" s="1"/>
  <c r="Q339" i="3"/>
  <c r="S316" i="3"/>
  <c r="T316" i="3" s="1"/>
  <c r="Q317" i="3"/>
  <c r="S317" i="3" s="1"/>
  <c r="T317" i="3" s="1"/>
  <c r="S223" i="3"/>
  <c r="T223" i="3" s="1"/>
  <c r="Q224" i="3"/>
  <c r="Q27" i="3"/>
  <c r="M32" i="3" s="1"/>
  <c r="S26" i="3"/>
  <c r="T26" i="3" s="1"/>
  <c r="D91" i="2"/>
  <c r="E92" i="2"/>
  <c r="D66" i="2"/>
  <c r="C65" i="2"/>
  <c r="Y17" i="2"/>
  <c r="S624" i="3" l="1"/>
  <c r="T624" i="3" s="1"/>
  <c r="Q625" i="3"/>
  <c r="M634" i="3"/>
  <c r="D631" i="1" s="1"/>
  <c r="S531" i="3"/>
  <c r="T531" i="3" s="1"/>
  <c r="Q532" i="3"/>
  <c r="S444" i="3"/>
  <c r="T444" i="3" s="1"/>
  <c r="Q445" i="3"/>
  <c r="S418" i="3"/>
  <c r="T418" i="3" s="1"/>
  <c r="Q419" i="3"/>
  <c r="S339" i="3"/>
  <c r="T339" i="3" s="1"/>
  <c r="Q340" i="3"/>
  <c r="S224" i="3"/>
  <c r="T224" i="3" s="1"/>
  <c r="Q225" i="3"/>
  <c r="Q28" i="3"/>
  <c r="M33" i="3" s="1"/>
  <c r="S27" i="3"/>
  <c r="T27" i="3" s="1"/>
  <c r="Z17" i="2"/>
  <c r="C66" i="2"/>
  <c r="D67" i="2"/>
  <c r="D92" i="2"/>
  <c r="E93" i="2"/>
  <c r="Q626" i="3" l="1"/>
  <c r="S625" i="3"/>
  <c r="T625" i="3" s="1"/>
  <c r="M635" i="3"/>
  <c r="D632" i="1" s="1"/>
  <c r="S532" i="3"/>
  <c r="T532" i="3" s="1"/>
  <c r="Q533" i="3"/>
  <c r="S445" i="3"/>
  <c r="T445" i="3" s="1"/>
  <c r="Q446" i="3"/>
  <c r="S419" i="3"/>
  <c r="T419" i="3" s="1"/>
  <c r="Q420" i="3"/>
  <c r="Q341" i="3"/>
  <c r="S340" i="3"/>
  <c r="T340" i="3" s="1"/>
  <c r="S225" i="3"/>
  <c r="T225" i="3" s="1"/>
  <c r="Q226" i="3"/>
  <c r="Q29" i="3"/>
  <c r="M35" i="3" s="1"/>
  <c r="S28" i="3"/>
  <c r="T28" i="3" s="1"/>
  <c r="D93" i="2"/>
  <c r="E94" i="2"/>
  <c r="C67" i="2"/>
  <c r="D68" i="2"/>
  <c r="AA17" i="2"/>
  <c r="M636" i="3" l="1"/>
  <c r="D633" i="1" s="1"/>
  <c r="S626" i="3"/>
  <c r="T626" i="3" s="1"/>
  <c r="Q627" i="3"/>
  <c r="Q534" i="3"/>
  <c r="S533" i="3"/>
  <c r="T533" i="3" s="1"/>
  <c r="Q447" i="3"/>
  <c r="S446" i="3"/>
  <c r="T446" i="3" s="1"/>
  <c r="S420" i="3"/>
  <c r="T420" i="3" s="1"/>
  <c r="Q421" i="3"/>
  <c r="Q342" i="3"/>
  <c r="S341" i="3"/>
  <c r="T341" i="3" s="1"/>
  <c r="Q227" i="3"/>
  <c r="S226" i="3"/>
  <c r="T226" i="3" s="1"/>
  <c r="Q30" i="3"/>
  <c r="M36" i="3" s="1"/>
  <c r="S29" i="3"/>
  <c r="T29" i="3" s="1"/>
  <c r="X18" i="2"/>
  <c r="T28" i="2"/>
  <c r="C68" i="2"/>
  <c r="D69" i="2"/>
  <c r="E95" i="2"/>
  <c r="D94" i="2"/>
  <c r="S627" i="3" l="1"/>
  <c r="T627" i="3" s="1"/>
  <c r="M637" i="3"/>
  <c r="D634" i="1" s="1"/>
  <c r="Q628" i="3"/>
  <c r="S534" i="3"/>
  <c r="T534" i="3" s="1"/>
  <c r="Q535" i="3"/>
  <c r="S447" i="3"/>
  <c r="T447" i="3" s="1"/>
  <c r="Q448" i="3"/>
  <c r="Q422" i="3"/>
  <c r="S422" i="3" s="1"/>
  <c r="T422" i="3" s="1"/>
  <c r="S421" i="3"/>
  <c r="T421" i="3" s="1"/>
  <c r="S342" i="3"/>
  <c r="T342" i="3" s="1"/>
  <c r="Q343" i="3"/>
  <c r="S227" i="3"/>
  <c r="T227" i="3" s="1"/>
  <c r="Q228" i="3"/>
  <c r="Q31" i="3"/>
  <c r="M37" i="3" s="1"/>
  <c r="S30" i="3"/>
  <c r="T30" i="3" s="1"/>
  <c r="D95" i="2"/>
  <c r="E96" i="2"/>
  <c r="D70" i="2"/>
  <c r="C69" i="2"/>
  <c r="Y18" i="2"/>
  <c r="Q629" i="3" l="1"/>
  <c r="M638" i="3"/>
  <c r="D635" i="1" s="1"/>
  <c r="S628" i="3"/>
  <c r="T628" i="3" s="1"/>
  <c r="S535" i="3"/>
  <c r="T535" i="3" s="1"/>
  <c r="Q536" i="3"/>
  <c r="S448" i="3"/>
  <c r="T448" i="3" s="1"/>
  <c r="Q449" i="3"/>
  <c r="S343" i="3"/>
  <c r="T343" i="3" s="1"/>
  <c r="Q344" i="3"/>
  <c r="S228" i="3"/>
  <c r="T228" i="3" s="1"/>
  <c r="Q229" i="3"/>
  <c r="Q32" i="3"/>
  <c r="M38" i="3" s="1"/>
  <c r="S31" i="3"/>
  <c r="T31" i="3" s="1"/>
  <c r="Z18" i="2"/>
  <c r="C70" i="2"/>
  <c r="D71" i="2"/>
  <c r="C71" i="2" s="1"/>
  <c r="D96" i="2"/>
  <c r="E97" i="2"/>
  <c r="S629" i="3" l="1"/>
  <c r="T629" i="3" s="1"/>
  <c r="Q630" i="3"/>
  <c r="M639" i="3"/>
  <c r="D636" i="1" s="1"/>
  <c r="S536" i="3"/>
  <c r="T536" i="3" s="1"/>
  <c r="Q537" i="3"/>
  <c r="S449" i="3"/>
  <c r="T449" i="3" s="1"/>
  <c r="Q450" i="3"/>
  <c r="Q345" i="3"/>
  <c r="S344" i="3"/>
  <c r="T344" i="3" s="1"/>
  <c r="S229" i="3"/>
  <c r="T229" i="3" s="1"/>
  <c r="Q230" i="3"/>
  <c r="Q33" i="3"/>
  <c r="M40" i="3" s="1"/>
  <c r="S32" i="3"/>
  <c r="T32" i="3" s="1"/>
  <c r="E98" i="2"/>
  <c r="D97" i="2"/>
  <c r="AA18" i="2"/>
  <c r="T29" i="2"/>
  <c r="Q631" i="3" l="1"/>
  <c r="M640" i="3"/>
  <c r="D637" i="1" s="1"/>
  <c r="S630" i="3"/>
  <c r="T630" i="3" s="1"/>
  <c r="Q538" i="3"/>
  <c r="S537" i="3"/>
  <c r="T537" i="3" s="1"/>
  <c r="Q451" i="3"/>
  <c r="S450" i="3"/>
  <c r="T450" i="3" s="1"/>
  <c r="Q346" i="3"/>
  <c r="S345" i="3"/>
  <c r="T345" i="3" s="1"/>
  <c r="Q231" i="3"/>
  <c r="S230" i="3"/>
  <c r="T230" i="3" s="1"/>
  <c r="Q34" i="3"/>
  <c r="M41" i="3" s="1"/>
  <c r="S33" i="3"/>
  <c r="T33" i="3" s="1"/>
  <c r="X19" i="2"/>
  <c r="D98" i="2"/>
  <c r="E99" i="2"/>
  <c r="M641" i="3" l="1"/>
  <c r="D638" i="1" s="1"/>
  <c r="S631" i="3"/>
  <c r="T631" i="3" s="1"/>
  <c r="Q632" i="3"/>
  <c r="S538" i="3"/>
  <c r="T538" i="3" s="1"/>
  <c r="Q539" i="3"/>
  <c r="S451" i="3"/>
  <c r="T451" i="3" s="1"/>
  <c r="Q452" i="3"/>
  <c r="S346" i="3"/>
  <c r="T346" i="3" s="1"/>
  <c r="Q347" i="3"/>
  <c r="S231" i="3"/>
  <c r="T231" i="3" s="1"/>
  <c r="Q232" i="3"/>
  <c r="Q35" i="3"/>
  <c r="M42" i="3" s="1"/>
  <c r="S34" i="3"/>
  <c r="T34" i="3" s="1"/>
  <c r="E100" i="2"/>
  <c r="D99" i="2"/>
  <c r="Q633" i="3" l="1"/>
  <c r="M642" i="3"/>
  <c r="D639" i="1" s="1"/>
  <c r="S632" i="3"/>
  <c r="T632" i="3" s="1"/>
  <c r="S539" i="3"/>
  <c r="T539" i="3" s="1"/>
  <c r="Q540" i="3"/>
  <c r="S452" i="3"/>
  <c r="T452" i="3" s="1"/>
  <c r="Q453" i="3"/>
  <c r="S347" i="3"/>
  <c r="T347" i="3" s="1"/>
  <c r="Q348" i="3"/>
  <c r="S232" i="3"/>
  <c r="T232" i="3" s="1"/>
  <c r="Q233" i="3"/>
  <c r="Q36" i="3"/>
  <c r="M43" i="3" s="1"/>
  <c r="S35" i="3"/>
  <c r="T35" i="3" s="1"/>
  <c r="D100" i="2"/>
  <c r="E101" i="2"/>
  <c r="Q634" i="3" l="1"/>
  <c r="M643" i="3"/>
  <c r="D640" i="1" s="1"/>
  <c r="S633" i="3"/>
  <c r="T633" i="3" s="1"/>
  <c r="S540" i="3"/>
  <c r="T540" i="3" s="1"/>
  <c r="Q541" i="3"/>
  <c r="S453" i="3"/>
  <c r="T453" i="3" s="1"/>
  <c r="Q454" i="3"/>
  <c r="Q349" i="3"/>
  <c r="S348" i="3"/>
  <c r="T348" i="3" s="1"/>
  <c r="Q234" i="3"/>
  <c r="S233" i="3"/>
  <c r="T233" i="3" s="1"/>
  <c r="Q37" i="3"/>
  <c r="M45" i="3" s="1"/>
  <c r="S36" i="3"/>
  <c r="T36" i="3" s="1"/>
  <c r="D101" i="2"/>
  <c r="E102" i="2"/>
  <c r="S634" i="3" l="1"/>
  <c r="T634" i="3" s="1"/>
  <c r="Q635" i="3"/>
  <c r="M644" i="3"/>
  <c r="D641" i="1" s="1"/>
  <c r="Q542" i="3"/>
  <c r="S541" i="3"/>
  <c r="T541" i="3" s="1"/>
  <c r="Q455" i="3"/>
  <c r="S454" i="3"/>
  <c r="T454" i="3" s="1"/>
  <c r="Q350" i="3"/>
  <c r="S349" i="3"/>
  <c r="T349" i="3" s="1"/>
  <c r="Q235" i="3"/>
  <c r="S234" i="3"/>
  <c r="T234" i="3" s="1"/>
  <c r="Q38" i="3"/>
  <c r="M46" i="3" s="1"/>
  <c r="S37" i="3"/>
  <c r="T37" i="3" s="1"/>
  <c r="D102" i="2"/>
  <c r="E103" i="2"/>
  <c r="Q636" i="3" l="1"/>
  <c r="M645" i="3"/>
  <c r="D642" i="1" s="1"/>
  <c r="S635" i="3"/>
  <c r="T635" i="3" s="1"/>
  <c r="S542" i="3"/>
  <c r="T542" i="3" s="1"/>
  <c r="Q543" i="3"/>
  <c r="S455" i="3"/>
  <c r="T455" i="3" s="1"/>
  <c r="Q456" i="3"/>
  <c r="S350" i="3"/>
  <c r="T350" i="3" s="1"/>
  <c r="Q351" i="3"/>
  <c r="S235" i="3"/>
  <c r="T235" i="3" s="1"/>
  <c r="Q236" i="3"/>
  <c r="D103" i="2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S636" i="3" l="1"/>
  <c r="T636" i="3" s="1"/>
  <c r="Q637" i="3"/>
  <c r="M646" i="3"/>
  <c r="D643" i="1" s="1"/>
  <c r="S543" i="3"/>
  <c r="T543" i="3" s="1"/>
  <c r="Q544" i="3"/>
  <c r="S456" i="3"/>
  <c r="T456" i="3" s="1"/>
  <c r="Q457" i="3"/>
  <c r="S351" i="3"/>
  <c r="T351" i="3" s="1"/>
  <c r="Q352" i="3"/>
  <c r="S236" i="3"/>
  <c r="T236" i="3" s="1"/>
  <c r="Q237" i="3"/>
  <c r="O25" i="2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Q638" i="3" l="1"/>
  <c r="S637" i="3"/>
  <c r="T637" i="3" s="1"/>
  <c r="M647" i="3"/>
  <c r="D644" i="1" s="1"/>
  <c r="S544" i="3"/>
  <c r="T544" i="3" s="1"/>
  <c r="Q545" i="3"/>
  <c r="S457" i="3"/>
  <c r="T457" i="3" s="1"/>
  <c r="Q458" i="3"/>
  <c r="Q353" i="3"/>
  <c r="S352" i="3"/>
  <c r="T352" i="3" s="1"/>
  <c r="S237" i="3"/>
  <c r="T237" i="3" s="1"/>
  <c r="Q238" i="3"/>
  <c r="O24" i="2"/>
  <c r="S13" i="2"/>
  <c r="S19" i="2" s="1"/>
  <c r="E106" i="2"/>
  <c r="D105" i="2"/>
  <c r="T25" i="2"/>
  <c r="S25" i="2"/>
  <c r="Q41" i="3"/>
  <c r="M50" i="3" s="1"/>
  <c r="S40" i="3"/>
  <c r="T40" i="3" s="1"/>
  <c r="M648" i="3" l="1"/>
  <c r="D645" i="1" s="1"/>
  <c r="S638" i="3"/>
  <c r="T638" i="3" s="1"/>
  <c r="Q639" i="3"/>
  <c r="Q546" i="3"/>
  <c r="S545" i="3"/>
  <c r="T545" i="3" s="1"/>
  <c r="Q459" i="3"/>
  <c r="S458" i="3"/>
  <c r="T458" i="3" s="1"/>
  <c r="Q354" i="3"/>
  <c r="S353" i="3"/>
  <c r="T353" i="3" s="1"/>
  <c r="Q239" i="3"/>
  <c r="S238" i="3"/>
  <c r="T238" i="3" s="1"/>
  <c r="D106" i="2"/>
  <c r="E107" i="2"/>
  <c r="S24" i="2"/>
  <c r="S30" i="2" s="1"/>
  <c r="T24" i="2"/>
  <c r="T30" i="2" s="1"/>
  <c r="U30" i="2" s="1"/>
  <c r="A5" i="3" s="1"/>
  <c r="Q42" i="3"/>
  <c r="M51" i="3" s="1"/>
  <c r="S41" i="3"/>
  <c r="T41" i="3" s="1"/>
  <c r="S639" i="3" l="1"/>
  <c r="T639" i="3" s="1"/>
  <c r="M649" i="3"/>
  <c r="D646" i="1" s="1"/>
  <c r="Q640" i="3"/>
  <c r="S546" i="3"/>
  <c r="T546" i="3" s="1"/>
  <c r="Q547" i="3"/>
  <c r="S459" i="3"/>
  <c r="T459" i="3" s="1"/>
  <c r="Q460" i="3"/>
  <c r="S354" i="3"/>
  <c r="T354" i="3" s="1"/>
  <c r="Q355" i="3"/>
  <c r="S239" i="3"/>
  <c r="T239" i="3" s="1"/>
  <c r="Q240" i="3"/>
  <c r="J114" i="3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Q641" i="3" l="1"/>
  <c r="M650" i="3"/>
  <c r="D647" i="1" s="1"/>
  <c r="S640" i="3"/>
  <c r="T640" i="3" s="1"/>
  <c r="S547" i="3"/>
  <c r="T547" i="3" s="1"/>
  <c r="Q548" i="3"/>
  <c r="S460" i="3"/>
  <c r="T460" i="3" s="1"/>
  <c r="Q461" i="3"/>
  <c r="S355" i="3"/>
  <c r="T355" i="3" s="1"/>
  <c r="Q356" i="3"/>
  <c r="S240" i="3"/>
  <c r="T240" i="3" s="1"/>
  <c r="Q241" i="3"/>
  <c r="D108" i="2"/>
  <c r="E109" i="2"/>
  <c r="Q44" i="3"/>
  <c r="S43" i="3"/>
  <c r="T43" i="3" s="1"/>
  <c r="S641" i="3" l="1"/>
  <c r="T641" i="3" s="1"/>
  <c r="Q642" i="3"/>
  <c r="M651" i="3"/>
  <c r="D648" i="1" s="1"/>
  <c r="S548" i="3"/>
  <c r="T548" i="3" s="1"/>
  <c r="Q549" i="3"/>
  <c r="S461" i="3"/>
  <c r="T461" i="3" s="1"/>
  <c r="Q462" i="3"/>
  <c r="Q357" i="3"/>
  <c r="S356" i="3"/>
  <c r="T356" i="3" s="1"/>
  <c r="Q242" i="3"/>
  <c r="S241" i="3"/>
  <c r="T241" i="3" s="1"/>
  <c r="E110" i="2"/>
  <c r="D109" i="2"/>
  <c r="M53" i="3"/>
  <c r="Q45" i="3"/>
  <c r="S44" i="3"/>
  <c r="T44" i="3" s="1"/>
  <c r="Q643" i="3" l="1"/>
  <c r="M652" i="3"/>
  <c r="D649" i="1" s="1"/>
  <c r="S642" i="3"/>
  <c r="T642" i="3" s="1"/>
  <c r="Q550" i="3"/>
  <c r="S549" i="3"/>
  <c r="T549" i="3" s="1"/>
  <c r="Q463" i="3"/>
  <c r="S462" i="3"/>
  <c r="T462" i="3" s="1"/>
  <c r="Q358" i="3"/>
  <c r="S357" i="3"/>
  <c r="T357" i="3" s="1"/>
  <c r="Q243" i="3"/>
  <c r="S242" i="3"/>
  <c r="T242" i="3" s="1"/>
  <c r="D110" i="2"/>
  <c r="E111" i="2"/>
  <c r="M55" i="3"/>
  <c r="Q46" i="3"/>
  <c r="S45" i="3"/>
  <c r="T45" i="3" s="1"/>
  <c r="M653" i="3" l="1"/>
  <c r="D650" i="1" s="1"/>
  <c r="S643" i="3"/>
  <c r="T643" i="3" s="1"/>
  <c r="Q644" i="3"/>
  <c r="S550" i="3"/>
  <c r="T550" i="3" s="1"/>
  <c r="Q551" i="3"/>
  <c r="S463" i="3"/>
  <c r="T463" i="3" s="1"/>
  <c r="Q464" i="3"/>
  <c r="S358" i="3"/>
  <c r="T358" i="3" s="1"/>
  <c r="Q359" i="3"/>
  <c r="S243" i="3"/>
  <c r="T243" i="3" s="1"/>
  <c r="Q244" i="3"/>
  <c r="E112" i="2"/>
  <c r="D111" i="2"/>
  <c r="M56" i="3"/>
  <c r="Q47" i="3"/>
  <c r="S46" i="3"/>
  <c r="T46" i="3" s="1"/>
  <c r="Q645" i="3" l="1"/>
  <c r="M654" i="3"/>
  <c r="D651" i="1" s="1"/>
  <c r="S644" i="3"/>
  <c r="T644" i="3" s="1"/>
  <c r="S551" i="3"/>
  <c r="T551" i="3" s="1"/>
  <c r="Q552" i="3"/>
  <c r="S464" i="3"/>
  <c r="T464" i="3" s="1"/>
  <c r="Q465" i="3"/>
  <c r="S359" i="3"/>
  <c r="T359" i="3" s="1"/>
  <c r="Q360" i="3"/>
  <c r="S244" i="3"/>
  <c r="T244" i="3" s="1"/>
  <c r="Q245" i="3"/>
  <c r="D112" i="2"/>
  <c r="E113" i="2"/>
  <c r="M57" i="3"/>
  <c r="S47" i="3"/>
  <c r="T47" i="3" s="1"/>
  <c r="Q48" i="3"/>
  <c r="Q646" i="3" l="1"/>
  <c r="M655" i="3"/>
  <c r="D652" i="1" s="1"/>
  <c r="S645" i="3"/>
  <c r="T645" i="3" s="1"/>
  <c r="S552" i="3"/>
  <c r="T552" i="3" s="1"/>
  <c r="Q553" i="3"/>
  <c r="S465" i="3"/>
  <c r="T465" i="3" s="1"/>
  <c r="Q466" i="3"/>
  <c r="Q361" i="3"/>
  <c r="S360" i="3"/>
  <c r="T360" i="3" s="1"/>
  <c r="Q246" i="3"/>
  <c r="S245" i="3"/>
  <c r="T245" i="3" s="1"/>
  <c r="E114" i="2"/>
  <c r="D113" i="2"/>
  <c r="M58" i="3"/>
  <c r="Q49" i="3"/>
  <c r="S48" i="3"/>
  <c r="T48" i="3" s="1"/>
  <c r="S646" i="3" l="1"/>
  <c r="T646" i="3" s="1"/>
  <c r="Q647" i="3"/>
  <c r="M656" i="3"/>
  <c r="D653" i="1" s="1"/>
  <c r="Q554" i="3"/>
  <c r="S553" i="3"/>
  <c r="T553" i="3" s="1"/>
  <c r="Q467" i="3"/>
  <c r="S466" i="3"/>
  <c r="T466" i="3" s="1"/>
  <c r="Q362" i="3"/>
  <c r="S361" i="3"/>
  <c r="T361" i="3" s="1"/>
  <c r="Q247" i="3"/>
  <c r="S246" i="3"/>
  <c r="T246" i="3" s="1"/>
  <c r="D114" i="2"/>
  <c r="E115" i="2"/>
  <c r="M59" i="3"/>
  <c r="S49" i="3"/>
  <c r="T49" i="3" s="1"/>
  <c r="Q50" i="3"/>
  <c r="Q648" i="3" l="1"/>
  <c r="M657" i="3"/>
  <c r="D654" i="1" s="1"/>
  <c r="S647" i="3"/>
  <c r="T647" i="3" s="1"/>
  <c r="S554" i="3"/>
  <c r="T554" i="3" s="1"/>
  <c r="Q555" i="3"/>
  <c r="S467" i="3"/>
  <c r="T467" i="3" s="1"/>
  <c r="Q468" i="3"/>
  <c r="S362" i="3"/>
  <c r="T362" i="3" s="1"/>
  <c r="Q363" i="3"/>
  <c r="S247" i="3"/>
  <c r="T247" i="3" s="1"/>
  <c r="Q248" i="3"/>
  <c r="E116" i="2"/>
  <c r="D115" i="2"/>
  <c r="M60" i="3"/>
  <c r="Q51" i="3"/>
  <c r="S50" i="3"/>
  <c r="T50" i="3" s="1"/>
  <c r="S648" i="3" l="1"/>
  <c r="T648" i="3" s="1"/>
  <c r="Q649" i="3"/>
  <c r="M658" i="3"/>
  <c r="D655" i="1" s="1"/>
  <c r="S555" i="3"/>
  <c r="T555" i="3" s="1"/>
  <c r="Q556" i="3"/>
  <c r="S468" i="3"/>
  <c r="T468" i="3" s="1"/>
  <c r="Q469" i="3"/>
  <c r="S363" i="3"/>
  <c r="T363" i="3" s="1"/>
  <c r="Q364" i="3"/>
  <c r="S248" i="3"/>
  <c r="T248" i="3" s="1"/>
  <c r="Q249" i="3"/>
  <c r="D116" i="2"/>
  <c r="E117" i="2"/>
  <c r="M61" i="3"/>
  <c r="Q52" i="3"/>
  <c r="S51" i="3"/>
  <c r="T51" i="3" s="1"/>
  <c r="Q650" i="3" l="1"/>
  <c r="S649" i="3"/>
  <c r="T649" i="3" s="1"/>
  <c r="M659" i="3"/>
  <c r="D656" i="1" s="1"/>
  <c r="S556" i="3"/>
  <c r="T556" i="3" s="1"/>
  <c r="Q557" i="3"/>
  <c r="S469" i="3"/>
  <c r="T469" i="3" s="1"/>
  <c r="Q470" i="3"/>
  <c r="Q365" i="3"/>
  <c r="S364" i="3"/>
  <c r="T364" i="3" s="1"/>
  <c r="S249" i="3"/>
  <c r="T249" i="3" s="1"/>
  <c r="Q250" i="3"/>
  <c r="E118" i="2"/>
  <c r="D117" i="2"/>
  <c r="M62" i="3"/>
  <c r="Q53" i="3"/>
  <c r="S52" i="3"/>
  <c r="T52" i="3" s="1"/>
  <c r="M660" i="3" l="1"/>
  <c r="D657" i="1" s="1"/>
  <c r="S650" i="3"/>
  <c r="T650" i="3" s="1"/>
  <c r="Q651" i="3"/>
  <c r="Q558" i="3"/>
  <c r="S557" i="3"/>
  <c r="T557" i="3" s="1"/>
  <c r="Q471" i="3"/>
  <c r="S470" i="3"/>
  <c r="T470" i="3" s="1"/>
  <c r="Q366" i="3"/>
  <c r="S365" i="3"/>
  <c r="T365" i="3" s="1"/>
  <c r="Q251" i="3"/>
  <c r="S250" i="3"/>
  <c r="T250" i="3" s="1"/>
  <c r="D118" i="2"/>
  <c r="E119" i="2"/>
  <c r="M63" i="3"/>
  <c r="S53" i="3"/>
  <c r="T53" i="3" s="1"/>
  <c r="Q54" i="3"/>
  <c r="S651" i="3" l="1"/>
  <c r="T651" i="3" s="1"/>
  <c r="M661" i="3"/>
  <c r="D658" i="1" s="1"/>
  <c r="Q652" i="3"/>
  <c r="S558" i="3"/>
  <c r="T558" i="3" s="1"/>
  <c r="Q559" i="3"/>
  <c r="S471" i="3"/>
  <c r="T471" i="3" s="1"/>
  <c r="Q472" i="3"/>
  <c r="S366" i="3"/>
  <c r="T366" i="3" s="1"/>
  <c r="Q367" i="3"/>
  <c r="S251" i="3"/>
  <c r="T251" i="3" s="1"/>
  <c r="Q252" i="3"/>
  <c r="E120" i="2"/>
  <c r="D119" i="2"/>
  <c r="M64" i="3"/>
  <c r="S54" i="3"/>
  <c r="T54" i="3" s="1"/>
  <c r="Q55" i="3"/>
  <c r="Q653" i="3" l="1"/>
  <c r="M662" i="3"/>
  <c r="D659" i="1" s="1"/>
  <c r="S652" i="3"/>
  <c r="T652" i="3" s="1"/>
  <c r="S559" i="3"/>
  <c r="T559" i="3" s="1"/>
  <c r="Q560" i="3"/>
  <c r="S472" i="3"/>
  <c r="T472" i="3" s="1"/>
  <c r="Q473" i="3"/>
  <c r="S367" i="3"/>
  <c r="T367" i="3" s="1"/>
  <c r="Q368" i="3"/>
  <c r="S252" i="3"/>
  <c r="T252" i="3" s="1"/>
  <c r="Q253" i="3"/>
  <c r="D120" i="2"/>
  <c r="E121" i="2"/>
  <c r="M65" i="3"/>
  <c r="Q56" i="3"/>
  <c r="S55" i="3"/>
  <c r="T55" i="3" s="1"/>
  <c r="S653" i="3" l="1"/>
  <c r="T653" i="3" s="1"/>
  <c r="Q654" i="3"/>
  <c r="M663" i="3"/>
  <c r="D660" i="1" s="1"/>
  <c r="S560" i="3"/>
  <c r="T560" i="3" s="1"/>
  <c r="Q561" i="3"/>
  <c r="S473" i="3"/>
  <c r="T473" i="3" s="1"/>
  <c r="Q474" i="3"/>
  <c r="Q369" i="3"/>
  <c r="S368" i="3"/>
  <c r="T368" i="3" s="1"/>
  <c r="Q254" i="3"/>
  <c r="S253" i="3"/>
  <c r="T253" i="3" s="1"/>
  <c r="E122" i="2"/>
  <c r="D121" i="2"/>
  <c r="M66" i="3"/>
  <c r="S56" i="3"/>
  <c r="T56" i="3" s="1"/>
  <c r="Q57" i="3"/>
  <c r="Q655" i="3" l="1"/>
  <c r="M664" i="3"/>
  <c r="D661" i="1" s="1"/>
  <c r="S654" i="3"/>
  <c r="T654" i="3" s="1"/>
  <c r="Q562" i="3"/>
  <c r="S561" i="3"/>
  <c r="T561" i="3" s="1"/>
  <c r="Q475" i="3"/>
  <c r="S474" i="3"/>
  <c r="T474" i="3" s="1"/>
  <c r="Q370" i="3"/>
  <c r="S369" i="3"/>
  <c r="T369" i="3" s="1"/>
  <c r="Q255" i="3"/>
  <c r="S254" i="3"/>
  <c r="T254" i="3" s="1"/>
  <c r="D122" i="2"/>
  <c r="E123" i="2"/>
  <c r="M67" i="3"/>
  <c r="S57" i="3"/>
  <c r="T57" i="3" s="1"/>
  <c r="Q58" i="3"/>
  <c r="M665" i="3" l="1"/>
  <c r="D662" i="1" s="1"/>
  <c r="S655" i="3"/>
  <c r="T655" i="3" s="1"/>
  <c r="Q656" i="3"/>
  <c r="S562" i="3"/>
  <c r="T562" i="3" s="1"/>
  <c r="Q563" i="3"/>
  <c r="S475" i="3"/>
  <c r="T475" i="3" s="1"/>
  <c r="Q476" i="3"/>
  <c r="S370" i="3"/>
  <c r="T370" i="3" s="1"/>
  <c r="Q371" i="3"/>
  <c r="S255" i="3"/>
  <c r="T255" i="3" s="1"/>
  <c r="Q256" i="3"/>
  <c r="E124" i="2"/>
  <c r="D123" i="2"/>
  <c r="M68" i="3"/>
  <c r="S58" i="3"/>
  <c r="T58" i="3" s="1"/>
  <c r="Q59" i="3"/>
  <c r="Q657" i="3" l="1"/>
  <c r="M666" i="3"/>
  <c r="D663" i="1" s="1"/>
  <c r="S656" i="3"/>
  <c r="T656" i="3" s="1"/>
  <c r="S563" i="3"/>
  <c r="T563" i="3" s="1"/>
  <c r="Q564" i="3"/>
  <c r="S476" i="3"/>
  <c r="T476" i="3" s="1"/>
  <c r="Q477" i="3"/>
  <c r="S371" i="3"/>
  <c r="T371" i="3" s="1"/>
  <c r="Q372" i="3"/>
  <c r="S256" i="3"/>
  <c r="T256" i="3" s="1"/>
  <c r="Q257" i="3"/>
  <c r="D124" i="2"/>
  <c r="E125" i="2"/>
  <c r="M69" i="3"/>
  <c r="S59" i="3"/>
  <c r="T59" i="3" s="1"/>
  <c r="Q60" i="3"/>
  <c r="Q658" i="3" l="1"/>
  <c r="M667" i="3"/>
  <c r="D664" i="1" s="1"/>
  <c r="S657" i="3"/>
  <c r="T657" i="3" s="1"/>
  <c r="S564" i="3"/>
  <c r="T564" i="3" s="1"/>
  <c r="Q565" i="3"/>
  <c r="S477" i="3"/>
  <c r="T477" i="3" s="1"/>
  <c r="Q478" i="3"/>
  <c r="Q373" i="3"/>
  <c r="S372" i="3"/>
  <c r="T372" i="3" s="1"/>
  <c r="Q258" i="3"/>
  <c r="S257" i="3"/>
  <c r="T257" i="3" s="1"/>
  <c r="E126" i="2"/>
  <c r="D125" i="2"/>
  <c r="M70" i="3"/>
  <c r="S60" i="3"/>
  <c r="T60" i="3" s="1"/>
  <c r="Q61" i="3"/>
  <c r="S658" i="3" l="1"/>
  <c r="T658" i="3" s="1"/>
  <c r="Q659" i="3"/>
  <c r="M668" i="3"/>
  <c r="D665" i="1" s="1"/>
  <c r="Q566" i="3"/>
  <c r="S565" i="3"/>
  <c r="T565" i="3" s="1"/>
  <c r="Q479" i="3"/>
  <c r="S478" i="3"/>
  <c r="T478" i="3" s="1"/>
  <c r="Q374" i="3"/>
  <c r="S373" i="3"/>
  <c r="T373" i="3" s="1"/>
  <c r="Q259" i="3"/>
  <c r="S258" i="3"/>
  <c r="T258" i="3" s="1"/>
  <c r="E127" i="2"/>
  <c r="D126" i="2"/>
  <c r="M71" i="3"/>
  <c r="Q62" i="3"/>
  <c r="S61" i="3"/>
  <c r="T61" i="3" s="1"/>
  <c r="Q660" i="3" l="1"/>
  <c r="M669" i="3"/>
  <c r="D666" i="1" s="1"/>
  <c r="S659" i="3"/>
  <c r="T659" i="3" s="1"/>
  <c r="S566" i="3"/>
  <c r="T566" i="3" s="1"/>
  <c r="Q567" i="3"/>
  <c r="S479" i="3"/>
  <c r="T479" i="3" s="1"/>
  <c r="Q480" i="3"/>
  <c r="S374" i="3"/>
  <c r="T374" i="3" s="1"/>
  <c r="Q375" i="3"/>
  <c r="S259" i="3"/>
  <c r="T259" i="3" s="1"/>
  <c r="Q260" i="3"/>
  <c r="E128" i="2"/>
  <c r="D127" i="2"/>
  <c r="M72" i="3"/>
  <c r="S62" i="3"/>
  <c r="T62" i="3" s="1"/>
  <c r="Q63" i="3"/>
  <c r="S660" i="3" l="1"/>
  <c r="T660" i="3" s="1"/>
  <c r="Q661" i="3"/>
  <c r="M670" i="3"/>
  <c r="D667" i="1" s="1"/>
  <c r="S567" i="3"/>
  <c r="T567" i="3" s="1"/>
  <c r="Q568" i="3"/>
  <c r="S480" i="3"/>
  <c r="T480" i="3" s="1"/>
  <c r="Q481" i="3"/>
  <c r="S375" i="3"/>
  <c r="T375" i="3" s="1"/>
  <c r="Q376" i="3"/>
  <c r="S260" i="3"/>
  <c r="T260" i="3" s="1"/>
  <c r="Q261" i="3"/>
  <c r="D128" i="2"/>
  <c r="E129" i="2"/>
  <c r="M73" i="3"/>
  <c r="S63" i="3"/>
  <c r="T63" i="3" s="1"/>
  <c r="Q64" i="3"/>
  <c r="Q662" i="3" l="1"/>
  <c r="S661" i="3"/>
  <c r="T661" i="3" s="1"/>
  <c r="M671" i="3"/>
  <c r="D668" i="1" s="1"/>
  <c r="S568" i="3"/>
  <c r="T568" i="3" s="1"/>
  <c r="Q569" i="3"/>
  <c r="S481" i="3"/>
  <c r="T481" i="3" s="1"/>
  <c r="Q482" i="3"/>
  <c r="Q377" i="3"/>
  <c r="S376" i="3"/>
  <c r="T376" i="3" s="1"/>
  <c r="S261" i="3"/>
  <c r="T261" i="3" s="1"/>
  <c r="Q262" i="3"/>
  <c r="E130" i="2"/>
  <c r="D129" i="2"/>
  <c r="M74" i="3"/>
  <c r="Q65" i="3"/>
  <c r="S64" i="3"/>
  <c r="T64" i="3" s="1"/>
  <c r="M672" i="3" l="1"/>
  <c r="D669" i="1" s="1"/>
  <c r="S662" i="3"/>
  <c r="T662" i="3" s="1"/>
  <c r="Q663" i="3"/>
  <c r="Q570" i="3"/>
  <c r="S569" i="3"/>
  <c r="T569" i="3" s="1"/>
  <c r="Q483" i="3"/>
  <c r="S482" i="3"/>
  <c r="T482" i="3" s="1"/>
  <c r="Q378" i="3"/>
  <c r="S377" i="3"/>
  <c r="T377" i="3" s="1"/>
  <c r="Q263" i="3"/>
  <c r="S262" i="3"/>
  <c r="T262" i="3" s="1"/>
  <c r="D130" i="2"/>
  <c r="E131" i="2"/>
  <c r="M75" i="3"/>
  <c r="S65" i="3"/>
  <c r="T65" i="3" s="1"/>
  <c r="Q66" i="3"/>
  <c r="S663" i="3" l="1"/>
  <c r="T663" i="3" s="1"/>
  <c r="M673" i="3"/>
  <c r="D670" i="1" s="1"/>
  <c r="Q664" i="3"/>
  <c r="S570" i="3"/>
  <c r="T570" i="3" s="1"/>
  <c r="Q571" i="3"/>
  <c r="S483" i="3"/>
  <c r="T483" i="3" s="1"/>
  <c r="Q484" i="3"/>
  <c r="S378" i="3"/>
  <c r="T378" i="3" s="1"/>
  <c r="Q379" i="3"/>
  <c r="S263" i="3"/>
  <c r="T263" i="3" s="1"/>
  <c r="Q264" i="3"/>
  <c r="E132" i="2"/>
  <c r="D131" i="2"/>
  <c r="M76" i="3"/>
  <c r="S66" i="3"/>
  <c r="T66" i="3" s="1"/>
  <c r="Q67" i="3"/>
  <c r="Q665" i="3" l="1"/>
  <c r="M674" i="3"/>
  <c r="D671" i="1" s="1"/>
  <c r="S664" i="3"/>
  <c r="T664" i="3" s="1"/>
  <c r="S571" i="3"/>
  <c r="T571" i="3" s="1"/>
  <c r="Q572" i="3"/>
  <c r="S484" i="3"/>
  <c r="T484" i="3" s="1"/>
  <c r="Q485" i="3"/>
  <c r="S379" i="3"/>
  <c r="T379" i="3" s="1"/>
  <c r="Q380" i="3"/>
  <c r="S264" i="3"/>
  <c r="T264" i="3" s="1"/>
  <c r="Q265" i="3"/>
  <c r="D132" i="2"/>
  <c r="E133" i="2"/>
  <c r="M77" i="3"/>
  <c r="Q68" i="3"/>
  <c r="S67" i="3"/>
  <c r="T67" i="3" s="1"/>
  <c r="S665" i="3" l="1"/>
  <c r="T665" i="3" s="1"/>
  <c r="Q666" i="3"/>
  <c r="M675" i="3"/>
  <c r="D672" i="1" s="1"/>
  <c r="S572" i="3"/>
  <c r="T572" i="3" s="1"/>
  <c r="Q573" i="3"/>
  <c r="S485" i="3"/>
  <c r="T485" i="3" s="1"/>
  <c r="Q486" i="3"/>
  <c r="Q381" i="3"/>
  <c r="S380" i="3"/>
  <c r="T380" i="3" s="1"/>
  <c r="Q266" i="3"/>
  <c r="S265" i="3"/>
  <c r="T265" i="3" s="1"/>
  <c r="E134" i="2"/>
  <c r="D133" i="2"/>
  <c r="M78" i="3"/>
  <c r="S68" i="3"/>
  <c r="T68" i="3" s="1"/>
  <c r="Q69" i="3"/>
  <c r="Q667" i="3" l="1"/>
  <c r="M676" i="3"/>
  <c r="D673" i="1" s="1"/>
  <c r="S666" i="3"/>
  <c r="T666" i="3" s="1"/>
  <c r="Q574" i="3"/>
  <c r="S573" i="3"/>
  <c r="T573" i="3" s="1"/>
  <c r="Q487" i="3"/>
  <c r="S486" i="3"/>
  <c r="T486" i="3" s="1"/>
  <c r="Q382" i="3"/>
  <c r="S381" i="3"/>
  <c r="T381" i="3" s="1"/>
  <c r="Q267" i="3"/>
  <c r="S266" i="3"/>
  <c r="T266" i="3" s="1"/>
  <c r="D134" i="2"/>
  <c r="E135" i="2"/>
  <c r="M79" i="3"/>
  <c r="Q70" i="3"/>
  <c r="S69" i="3"/>
  <c r="T69" i="3" s="1"/>
  <c r="M677" i="3" l="1"/>
  <c r="D674" i="1" s="1"/>
  <c r="S667" i="3"/>
  <c r="T667" i="3" s="1"/>
  <c r="Q668" i="3"/>
  <c r="S574" i="3"/>
  <c r="T574" i="3" s="1"/>
  <c r="Q575" i="3"/>
  <c r="S487" i="3"/>
  <c r="T487" i="3" s="1"/>
  <c r="Q488" i="3"/>
  <c r="S382" i="3"/>
  <c r="T382" i="3" s="1"/>
  <c r="Q383" i="3"/>
  <c r="S267" i="3"/>
  <c r="T267" i="3" s="1"/>
  <c r="Q268" i="3"/>
  <c r="E136" i="2"/>
  <c r="D135" i="2"/>
  <c r="M80" i="3"/>
  <c r="S70" i="3"/>
  <c r="T70" i="3" s="1"/>
  <c r="Q71" i="3"/>
  <c r="Q669" i="3" l="1"/>
  <c r="M678" i="3"/>
  <c r="D675" i="1" s="1"/>
  <c r="S668" i="3"/>
  <c r="T668" i="3" s="1"/>
  <c r="S575" i="3"/>
  <c r="T575" i="3" s="1"/>
  <c r="Q576" i="3"/>
  <c r="S488" i="3"/>
  <c r="T488" i="3" s="1"/>
  <c r="Q489" i="3"/>
  <c r="S383" i="3"/>
  <c r="T383" i="3" s="1"/>
  <c r="Q384" i="3"/>
  <c r="S268" i="3"/>
  <c r="T268" i="3" s="1"/>
  <c r="Q269" i="3"/>
  <c r="D136" i="2"/>
  <c r="E137" i="2"/>
  <c r="M81" i="3"/>
  <c r="S71" i="3"/>
  <c r="T71" i="3" s="1"/>
  <c r="Q72" i="3"/>
  <c r="Q670" i="3" l="1"/>
  <c r="M679" i="3"/>
  <c r="D676" i="1" s="1"/>
  <c r="S669" i="3"/>
  <c r="T669" i="3" s="1"/>
  <c r="S576" i="3"/>
  <c r="T576" i="3" s="1"/>
  <c r="Q577" i="3"/>
  <c r="S489" i="3"/>
  <c r="T489" i="3" s="1"/>
  <c r="Q490" i="3"/>
  <c r="Q385" i="3"/>
  <c r="S384" i="3"/>
  <c r="T384" i="3" s="1"/>
  <c r="Q270" i="3"/>
  <c r="S269" i="3"/>
  <c r="T269" i="3" s="1"/>
  <c r="E138" i="2"/>
  <c r="D137" i="2"/>
  <c r="M82" i="3"/>
  <c r="Q73" i="3"/>
  <c r="S72" i="3"/>
  <c r="T72" i="3" s="1"/>
  <c r="S670" i="3" l="1"/>
  <c r="T670" i="3" s="1"/>
  <c r="Q671" i="3"/>
  <c r="M680" i="3"/>
  <c r="D677" i="1" s="1"/>
  <c r="Q578" i="3"/>
  <c r="S577" i="3"/>
  <c r="T577" i="3" s="1"/>
  <c r="Q491" i="3"/>
  <c r="S490" i="3"/>
  <c r="T490" i="3" s="1"/>
  <c r="Q386" i="3"/>
  <c r="S385" i="3"/>
  <c r="T385" i="3" s="1"/>
  <c r="Q271" i="3"/>
  <c r="S270" i="3"/>
  <c r="T270" i="3" s="1"/>
  <c r="D138" i="2"/>
  <c r="E139" i="2"/>
  <c r="M83" i="3"/>
  <c r="Q74" i="3"/>
  <c r="S73" i="3"/>
  <c r="T73" i="3" s="1"/>
  <c r="Q672" i="3" l="1"/>
  <c r="M681" i="3"/>
  <c r="D678" i="1" s="1"/>
  <c r="S671" i="3"/>
  <c r="T671" i="3" s="1"/>
  <c r="S578" i="3"/>
  <c r="T578" i="3" s="1"/>
  <c r="Q579" i="3"/>
  <c r="S491" i="3"/>
  <c r="T491" i="3" s="1"/>
  <c r="Q492" i="3"/>
  <c r="S386" i="3"/>
  <c r="T386" i="3" s="1"/>
  <c r="Q387" i="3"/>
  <c r="S271" i="3"/>
  <c r="T271" i="3" s="1"/>
  <c r="Q272" i="3"/>
  <c r="E140" i="2"/>
  <c r="D139" i="2"/>
  <c r="M84" i="3"/>
  <c r="S74" i="3"/>
  <c r="T74" i="3" s="1"/>
  <c r="Q75" i="3"/>
  <c r="S672" i="3" l="1"/>
  <c r="T672" i="3" s="1"/>
  <c r="Q673" i="3"/>
  <c r="M682" i="3"/>
  <c r="D679" i="1" s="1"/>
  <c r="S579" i="3"/>
  <c r="T579" i="3" s="1"/>
  <c r="Q580" i="3"/>
  <c r="S492" i="3"/>
  <c r="T492" i="3" s="1"/>
  <c r="Q493" i="3"/>
  <c r="S387" i="3"/>
  <c r="T387" i="3" s="1"/>
  <c r="Q388" i="3"/>
  <c r="S272" i="3"/>
  <c r="T272" i="3" s="1"/>
  <c r="Q273" i="3"/>
  <c r="E141" i="2"/>
  <c r="D140" i="2"/>
  <c r="M85" i="3"/>
  <c r="Q76" i="3"/>
  <c r="S75" i="3"/>
  <c r="T75" i="3" s="1"/>
  <c r="Q674" i="3" l="1"/>
  <c r="S673" i="3"/>
  <c r="T673" i="3" s="1"/>
  <c r="M683" i="3"/>
  <c r="D680" i="1" s="1"/>
  <c r="S580" i="3"/>
  <c r="T580" i="3" s="1"/>
  <c r="Q581" i="3"/>
  <c r="S493" i="3"/>
  <c r="T493" i="3" s="1"/>
  <c r="Q494" i="3"/>
  <c r="Q389" i="3"/>
  <c r="S388" i="3"/>
  <c r="T388" i="3" s="1"/>
  <c r="S273" i="3"/>
  <c r="T273" i="3" s="1"/>
  <c r="Q274" i="3"/>
  <c r="E142" i="2"/>
  <c r="D141" i="2"/>
  <c r="M86" i="3"/>
  <c r="Q77" i="3"/>
  <c r="S76" i="3"/>
  <c r="T76" i="3" s="1"/>
  <c r="M684" i="3" l="1"/>
  <c r="D681" i="1" s="1"/>
  <c r="S674" i="3"/>
  <c r="T674" i="3" s="1"/>
  <c r="Q675" i="3"/>
  <c r="Q582" i="3"/>
  <c r="S581" i="3"/>
  <c r="T581" i="3" s="1"/>
  <c r="Q495" i="3"/>
  <c r="S494" i="3"/>
  <c r="T494" i="3" s="1"/>
  <c r="Q390" i="3"/>
  <c r="S389" i="3"/>
  <c r="T389" i="3" s="1"/>
  <c r="Q275" i="3"/>
  <c r="S274" i="3"/>
  <c r="T274" i="3" s="1"/>
  <c r="D142" i="2"/>
  <c r="E143" i="2"/>
  <c r="M87" i="3"/>
  <c r="S77" i="3"/>
  <c r="T77" i="3" s="1"/>
  <c r="Q78" i="3"/>
  <c r="S675" i="3" l="1"/>
  <c r="T675" i="3" s="1"/>
  <c r="M685" i="3"/>
  <c r="D682" i="1" s="1"/>
  <c r="Q676" i="3"/>
  <c r="S582" i="3"/>
  <c r="T582" i="3" s="1"/>
  <c r="Q583" i="3"/>
  <c r="S495" i="3"/>
  <c r="T495" i="3" s="1"/>
  <c r="Q496" i="3"/>
  <c r="S390" i="3"/>
  <c r="T390" i="3" s="1"/>
  <c r="Q391" i="3"/>
  <c r="S275" i="3"/>
  <c r="T275" i="3" s="1"/>
  <c r="Q276" i="3"/>
  <c r="E144" i="2"/>
  <c r="D143" i="2"/>
  <c r="M88" i="3"/>
  <c r="S78" i="3"/>
  <c r="T78" i="3" s="1"/>
  <c r="Q79" i="3"/>
  <c r="Q677" i="3" l="1"/>
  <c r="M686" i="3"/>
  <c r="D683" i="1" s="1"/>
  <c r="S676" i="3"/>
  <c r="T676" i="3" s="1"/>
  <c r="S583" i="3"/>
  <c r="T583" i="3" s="1"/>
  <c r="Q584" i="3"/>
  <c r="S496" i="3"/>
  <c r="T496" i="3" s="1"/>
  <c r="Q497" i="3"/>
  <c r="S391" i="3"/>
  <c r="T391" i="3" s="1"/>
  <c r="Q392" i="3"/>
  <c r="S276" i="3"/>
  <c r="T276" i="3" s="1"/>
  <c r="Q277" i="3"/>
  <c r="D144" i="2"/>
  <c r="E145" i="2"/>
  <c r="M89" i="3"/>
  <c r="Q80" i="3"/>
  <c r="S79" i="3"/>
  <c r="T79" i="3" s="1"/>
  <c r="S677" i="3" l="1"/>
  <c r="T677" i="3" s="1"/>
  <c r="Q678" i="3"/>
  <c r="M687" i="3"/>
  <c r="D684" i="1" s="1"/>
  <c r="S584" i="3"/>
  <c r="T584" i="3" s="1"/>
  <c r="Q585" i="3"/>
  <c r="S497" i="3"/>
  <c r="T497" i="3" s="1"/>
  <c r="Q498" i="3"/>
  <c r="S392" i="3"/>
  <c r="T392" i="3" s="1"/>
  <c r="Q393" i="3"/>
  <c r="Q278" i="3"/>
  <c r="S277" i="3"/>
  <c r="T277" i="3" s="1"/>
  <c r="E146" i="2"/>
  <c r="D145" i="2"/>
  <c r="M90" i="3"/>
  <c r="Q81" i="3"/>
  <c r="S80" i="3"/>
  <c r="T80" i="3" s="1"/>
  <c r="Q679" i="3" l="1"/>
  <c r="M688" i="3"/>
  <c r="D685" i="1" s="1"/>
  <c r="S678" i="3"/>
  <c r="T678" i="3" s="1"/>
  <c r="Q586" i="3"/>
  <c r="S585" i="3"/>
  <c r="T585" i="3" s="1"/>
  <c r="Q499" i="3"/>
  <c r="S498" i="3"/>
  <c r="T498" i="3" s="1"/>
  <c r="Q394" i="3"/>
  <c r="S393" i="3"/>
  <c r="T393" i="3" s="1"/>
  <c r="Q279" i="3"/>
  <c r="S278" i="3"/>
  <c r="T278" i="3" s="1"/>
  <c r="D146" i="2"/>
  <c r="E147" i="2"/>
  <c r="M91" i="3"/>
  <c r="Q82" i="3"/>
  <c r="S81" i="3"/>
  <c r="T81" i="3" s="1"/>
  <c r="M689" i="3" l="1"/>
  <c r="D686" i="1" s="1"/>
  <c r="S679" i="3"/>
  <c r="T679" i="3" s="1"/>
  <c r="Q680" i="3"/>
  <c r="S586" i="3"/>
  <c r="T586" i="3" s="1"/>
  <c r="Q587" i="3"/>
  <c r="S499" i="3"/>
  <c r="T499" i="3" s="1"/>
  <c r="Q500" i="3"/>
  <c r="S394" i="3"/>
  <c r="T394" i="3" s="1"/>
  <c r="Q395" i="3"/>
  <c r="S279" i="3"/>
  <c r="T279" i="3" s="1"/>
  <c r="Q280" i="3"/>
  <c r="D147" i="2"/>
  <c r="E148" i="2"/>
  <c r="M92" i="3"/>
  <c r="S82" i="3"/>
  <c r="T82" i="3" s="1"/>
  <c r="Q83" i="3"/>
  <c r="Q681" i="3" l="1"/>
  <c r="M690" i="3"/>
  <c r="D687" i="1" s="1"/>
  <c r="S680" i="3"/>
  <c r="T680" i="3" s="1"/>
  <c r="S587" i="3"/>
  <c r="T587" i="3" s="1"/>
  <c r="Q588" i="3"/>
  <c r="S500" i="3"/>
  <c r="T500" i="3" s="1"/>
  <c r="Q501" i="3"/>
  <c r="S395" i="3"/>
  <c r="T395" i="3" s="1"/>
  <c r="S280" i="3"/>
  <c r="T280" i="3" s="1"/>
  <c r="Q281" i="3"/>
  <c r="E149" i="2"/>
  <c r="D148" i="2"/>
  <c r="M93" i="3"/>
  <c r="Q84" i="3"/>
  <c r="S83" i="3"/>
  <c r="T83" i="3" s="1"/>
  <c r="Q682" i="3" l="1"/>
  <c r="M691" i="3"/>
  <c r="D688" i="1" s="1"/>
  <c r="S681" i="3"/>
  <c r="T681" i="3" s="1"/>
  <c r="S588" i="3"/>
  <c r="T588" i="3" s="1"/>
  <c r="Q589" i="3"/>
  <c r="S501" i="3"/>
  <c r="T501" i="3" s="1"/>
  <c r="Q502" i="3"/>
  <c r="Q282" i="3"/>
  <c r="S281" i="3"/>
  <c r="T281" i="3" s="1"/>
  <c r="E150" i="2"/>
  <c r="D149" i="2"/>
  <c r="M94" i="3"/>
  <c r="S84" i="3"/>
  <c r="T84" i="3" s="1"/>
  <c r="Q85" i="3"/>
  <c r="S682" i="3" l="1"/>
  <c r="T682" i="3" s="1"/>
  <c r="Q683" i="3"/>
  <c r="M692" i="3"/>
  <c r="D689" i="1" s="1"/>
  <c r="Q590" i="3"/>
  <c r="S589" i="3"/>
  <c r="T589" i="3" s="1"/>
  <c r="Q503" i="3"/>
  <c r="S502" i="3"/>
  <c r="T502" i="3" s="1"/>
  <c r="Q283" i="3"/>
  <c r="S282" i="3"/>
  <c r="T282" i="3" s="1"/>
  <c r="E151" i="2"/>
  <c r="D150" i="2"/>
  <c r="M95" i="3"/>
  <c r="S85" i="3"/>
  <c r="T85" i="3" s="1"/>
  <c r="Q86" i="3"/>
  <c r="Q684" i="3" l="1"/>
  <c r="M693" i="3"/>
  <c r="D690" i="1" s="1"/>
  <c r="S683" i="3"/>
  <c r="T683" i="3" s="1"/>
  <c r="S590" i="3"/>
  <c r="T590" i="3" s="1"/>
  <c r="Q591" i="3"/>
  <c r="S503" i="3"/>
  <c r="T503" i="3" s="1"/>
  <c r="Q504" i="3"/>
  <c r="S283" i="3"/>
  <c r="T283" i="3" s="1"/>
  <c r="Q284" i="3"/>
  <c r="D151" i="2"/>
  <c r="E152" i="2"/>
  <c r="M96" i="3"/>
  <c r="S86" i="3"/>
  <c r="T86" i="3" s="1"/>
  <c r="Q87" i="3"/>
  <c r="S684" i="3" l="1"/>
  <c r="T684" i="3" s="1"/>
  <c r="Q685" i="3"/>
  <c r="M694" i="3"/>
  <c r="D691" i="1" s="1"/>
  <c r="S591" i="3"/>
  <c r="T591" i="3" s="1"/>
  <c r="Q592" i="3"/>
  <c r="S504" i="3"/>
  <c r="T504" i="3" s="1"/>
  <c r="Q505" i="3"/>
  <c r="S284" i="3"/>
  <c r="T284" i="3" s="1"/>
  <c r="Q285" i="3"/>
  <c r="D152" i="2"/>
  <c r="E153" i="2"/>
  <c r="M97" i="3"/>
  <c r="S87" i="3"/>
  <c r="T87" i="3" s="1"/>
  <c r="Q88" i="3"/>
  <c r="Q686" i="3" l="1"/>
  <c r="S685" i="3"/>
  <c r="T685" i="3" s="1"/>
  <c r="M695" i="3"/>
  <c r="D692" i="1" s="1"/>
  <c r="S592" i="3"/>
  <c r="T592" i="3" s="1"/>
  <c r="Q593" i="3"/>
  <c r="S505" i="3"/>
  <c r="T505" i="3" s="1"/>
  <c r="Q506" i="3"/>
  <c r="S285" i="3"/>
  <c r="T285" i="3" s="1"/>
  <c r="Q286" i="3"/>
  <c r="E154" i="2"/>
  <c r="D153" i="2"/>
  <c r="M98" i="3"/>
  <c r="Q89" i="3"/>
  <c r="S88" i="3"/>
  <c r="T88" i="3" s="1"/>
  <c r="M696" i="3" l="1"/>
  <c r="D693" i="1" s="1"/>
  <c r="S686" i="3"/>
  <c r="T686" i="3" s="1"/>
  <c r="Q687" i="3"/>
  <c r="Q594" i="3"/>
  <c r="S593" i="3"/>
  <c r="T593" i="3" s="1"/>
  <c r="Q507" i="3"/>
  <c r="S506" i="3"/>
  <c r="T506" i="3" s="1"/>
  <c r="Q287" i="3"/>
  <c r="S286" i="3"/>
  <c r="T286" i="3" s="1"/>
  <c r="E155" i="2"/>
  <c r="D154" i="2"/>
  <c r="M99" i="3"/>
  <c r="S89" i="3"/>
  <c r="T89" i="3" s="1"/>
  <c r="Q90" i="3"/>
  <c r="S687" i="3" l="1"/>
  <c r="T687" i="3" s="1"/>
  <c r="M697" i="3"/>
  <c r="D694" i="1" s="1"/>
  <c r="Q688" i="3"/>
  <c r="S594" i="3"/>
  <c r="T594" i="3" s="1"/>
  <c r="Q595" i="3"/>
  <c r="S507" i="3"/>
  <c r="T507" i="3" s="1"/>
  <c r="Q508" i="3"/>
  <c r="S287" i="3"/>
  <c r="T287" i="3" s="1"/>
  <c r="Q288" i="3"/>
  <c r="D155" i="2"/>
  <c r="E156" i="2"/>
  <c r="M100" i="3"/>
  <c r="Q91" i="3"/>
  <c r="S90" i="3"/>
  <c r="T90" i="3" s="1"/>
  <c r="Q689" i="3" l="1"/>
  <c r="M698" i="3"/>
  <c r="D695" i="1" s="1"/>
  <c r="S688" i="3"/>
  <c r="T688" i="3" s="1"/>
  <c r="S595" i="3"/>
  <c r="T595" i="3" s="1"/>
  <c r="Q596" i="3"/>
  <c r="S508" i="3"/>
  <c r="T508" i="3" s="1"/>
  <c r="Q509" i="3"/>
  <c r="S509" i="3" s="1"/>
  <c r="T509" i="3" s="1"/>
  <c r="S288" i="3"/>
  <c r="T288" i="3" s="1"/>
  <c r="Q289" i="3"/>
  <c r="E157" i="2"/>
  <c r="D156" i="2"/>
  <c r="M101" i="3"/>
  <c r="Q92" i="3"/>
  <c r="S91" i="3"/>
  <c r="T91" i="3" s="1"/>
  <c r="S689" i="3" l="1"/>
  <c r="T689" i="3" s="1"/>
  <c r="Q690" i="3"/>
  <c r="M699" i="3"/>
  <c r="D696" i="1" s="1"/>
  <c r="S596" i="3"/>
  <c r="T596" i="3" s="1"/>
  <c r="Q597" i="3"/>
  <c r="Q290" i="3"/>
  <c r="S289" i="3"/>
  <c r="T289" i="3" s="1"/>
  <c r="E158" i="2"/>
  <c r="D157" i="2"/>
  <c r="M102" i="3"/>
  <c r="Q93" i="3"/>
  <c r="S92" i="3"/>
  <c r="T92" i="3" s="1"/>
  <c r="Q691" i="3" l="1"/>
  <c r="M700" i="3"/>
  <c r="D697" i="1" s="1"/>
  <c r="S690" i="3"/>
  <c r="T690" i="3" s="1"/>
  <c r="Q598" i="3"/>
  <c r="S597" i="3"/>
  <c r="T597" i="3" s="1"/>
  <c r="Q291" i="3"/>
  <c r="S290" i="3"/>
  <c r="T290" i="3" s="1"/>
  <c r="D158" i="2"/>
  <c r="E159" i="2"/>
  <c r="M103" i="3"/>
  <c r="S93" i="3"/>
  <c r="T93" i="3" s="1"/>
  <c r="Q94" i="3"/>
  <c r="M701" i="3" l="1"/>
  <c r="D698" i="1" s="1"/>
  <c r="S691" i="3"/>
  <c r="T691" i="3" s="1"/>
  <c r="Q692" i="3"/>
  <c r="S598" i="3"/>
  <c r="T598" i="3" s="1"/>
  <c r="Q599" i="3"/>
  <c r="S291" i="3"/>
  <c r="T291" i="3" s="1"/>
  <c r="Q292" i="3"/>
  <c r="D159" i="2"/>
  <c r="E160" i="2"/>
  <c r="M105" i="3"/>
  <c r="D102" i="1" s="1"/>
  <c r="M104" i="3"/>
  <c r="S94" i="3"/>
  <c r="T94" i="3" s="1"/>
  <c r="Q693" i="3" l="1"/>
  <c r="M702" i="3"/>
  <c r="D699" i="1" s="1"/>
  <c r="S692" i="3"/>
  <c r="T692" i="3" s="1"/>
  <c r="S599" i="3"/>
  <c r="T599" i="3" s="1"/>
  <c r="Q600" i="3"/>
  <c r="S292" i="3"/>
  <c r="T292" i="3" s="1"/>
  <c r="Q293" i="3"/>
  <c r="D160" i="2"/>
  <c r="E161" i="2"/>
  <c r="M106" i="3"/>
  <c r="D103" i="1" s="1"/>
  <c r="S95" i="3"/>
  <c r="T95" i="3" s="1"/>
  <c r="Q694" i="3" l="1"/>
  <c r="M703" i="3"/>
  <c r="D700" i="1" s="1"/>
  <c r="S693" i="3"/>
  <c r="T693" i="3" s="1"/>
  <c r="S600" i="3"/>
  <c r="T600" i="3" s="1"/>
  <c r="Q601" i="3"/>
  <c r="S601" i="3" s="1"/>
  <c r="T601" i="3" s="1"/>
  <c r="Q294" i="3"/>
  <c r="S293" i="3"/>
  <c r="T293" i="3" s="1"/>
  <c r="S96" i="3"/>
  <c r="T96" i="3" s="1"/>
  <c r="D161" i="2"/>
  <c r="E162" i="2"/>
  <c r="M107" i="3"/>
  <c r="D104" i="1" s="1"/>
  <c r="S694" i="3" l="1"/>
  <c r="T694" i="3" s="1"/>
  <c r="Q695" i="3"/>
  <c r="M704" i="3"/>
  <c r="D701" i="1" s="1"/>
  <c r="S294" i="3"/>
  <c r="T294" i="3" s="1"/>
  <c r="S97" i="3"/>
  <c r="T97" i="3" s="1"/>
  <c r="D162" i="2"/>
  <c r="E163" i="2"/>
  <c r="S98" i="3"/>
  <c r="T98" i="3" s="1"/>
  <c r="M108" i="3"/>
  <c r="D105" i="1" s="1"/>
  <c r="Q696" i="3" l="1"/>
  <c r="M705" i="3"/>
  <c r="S695" i="3"/>
  <c r="T695" i="3" s="1"/>
  <c r="S295" i="3"/>
  <c r="T295" i="3" s="1"/>
  <c r="E164" i="2"/>
  <c r="D163" i="2"/>
  <c r="S99" i="3"/>
  <c r="T99" i="3" s="1"/>
  <c r="M109" i="3"/>
  <c r="D106" i="1" s="1"/>
  <c r="S696" i="3" l="1"/>
  <c r="T696" i="3" s="1"/>
  <c r="Q697" i="3"/>
  <c r="M706" i="3"/>
  <c r="D164" i="2"/>
  <c r="E165" i="2"/>
  <c r="S100" i="3"/>
  <c r="T100" i="3" s="1"/>
  <c r="M110" i="3"/>
  <c r="D107" i="1" s="1"/>
  <c r="Q698" i="3" l="1"/>
  <c r="S697" i="3"/>
  <c r="T697" i="3" s="1"/>
  <c r="M707" i="3"/>
  <c r="D165" i="2"/>
  <c r="E166" i="2"/>
  <c r="M111" i="3"/>
  <c r="D108" i="1" s="1"/>
  <c r="S101" i="3"/>
  <c r="T101" i="3" s="1"/>
  <c r="M708" i="3" l="1"/>
  <c r="S698" i="3"/>
  <c r="T698" i="3" s="1"/>
  <c r="Q699" i="3"/>
  <c r="E167" i="2"/>
  <c r="D166" i="2"/>
  <c r="M112" i="3"/>
  <c r="D109" i="1" s="1"/>
  <c r="S102" i="3"/>
  <c r="T102" i="3" s="1"/>
  <c r="S699" i="3" l="1"/>
  <c r="T699" i="3" s="1"/>
  <c r="M709" i="3"/>
  <c r="Q700" i="3"/>
  <c r="E168" i="2"/>
  <c r="D167" i="2"/>
  <c r="S103" i="3"/>
  <c r="T103" i="3" s="1"/>
  <c r="M113" i="3"/>
  <c r="D110" i="1" s="1"/>
  <c r="Q701" i="3" l="1"/>
  <c r="M710" i="3"/>
  <c r="S700" i="3"/>
  <c r="T700" i="3" s="1"/>
  <c r="D168" i="2"/>
  <c r="E169" i="2"/>
  <c r="S104" i="3"/>
  <c r="T104" i="3" s="1"/>
  <c r="M114" i="3"/>
  <c r="D111" i="1" s="1"/>
  <c r="S701" i="3" l="1"/>
  <c r="T701" i="3" s="1"/>
  <c r="Q702" i="3"/>
  <c r="M711" i="3"/>
  <c r="D169" i="2"/>
  <c r="E170" i="2"/>
  <c r="M115" i="3"/>
  <c r="D112" i="1" s="1"/>
  <c r="S105" i="3"/>
  <c r="T105" i="3" s="1"/>
  <c r="Q703" i="3" l="1"/>
  <c r="M712" i="3"/>
  <c r="S702" i="3"/>
  <c r="T702" i="3" s="1"/>
  <c r="E171" i="2"/>
  <c r="D170" i="2"/>
  <c r="Q107" i="3"/>
  <c r="S106" i="3"/>
  <c r="T106" i="3" s="1"/>
  <c r="M116" i="3"/>
  <c r="D113" i="1" s="1"/>
  <c r="M713" i="3" l="1"/>
  <c r="S703" i="3"/>
  <c r="T703" i="3" s="1"/>
  <c r="Q704" i="3"/>
  <c r="D171" i="2"/>
  <c r="E172" i="2"/>
  <c r="S107" i="3"/>
  <c r="T107" i="3" s="1"/>
  <c r="M117" i="3"/>
  <c r="D114" i="1" s="1"/>
  <c r="Q108" i="3"/>
  <c r="Q705" i="3" l="1"/>
  <c r="M714" i="3"/>
  <c r="S704" i="3"/>
  <c r="T704" i="3" s="1"/>
  <c r="D172" i="2"/>
  <c r="E173" i="2"/>
  <c r="M118" i="3"/>
  <c r="S108" i="3"/>
  <c r="T108" i="3" s="1"/>
  <c r="Q109" i="3"/>
  <c r="Q706" i="3" l="1"/>
  <c r="M715" i="3"/>
  <c r="S705" i="3"/>
  <c r="T705" i="3" s="1"/>
  <c r="E174" i="2"/>
  <c r="D173" i="2"/>
  <c r="M119" i="3"/>
  <c r="D116" i="1" s="1"/>
  <c r="S109" i="3"/>
  <c r="T109" i="3" s="1"/>
  <c r="Q110" i="3"/>
  <c r="D115" i="1"/>
  <c r="S706" i="3" l="1"/>
  <c r="T706" i="3" s="1"/>
  <c r="Q707" i="3"/>
  <c r="M716" i="3"/>
  <c r="E175" i="2"/>
  <c r="D174" i="2"/>
  <c r="Q111" i="3"/>
  <c r="M120" i="3"/>
  <c r="S110" i="3"/>
  <c r="T110" i="3" s="1"/>
  <c r="Q708" i="3" l="1"/>
  <c r="M717" i="3"/>
  <c r="S707" i="3"/>
  <c r="T707" i="3" s="1"/>
  <c r="D175" i="2"/>
  <c r="E176" i="2"/>
  <c r="D117" i="1"/>
  <c r="S111" i="3"/>
  <c r="T111" i="3" s="1"/>
  <c r="M121" i="3"/>
  <c r="D118" i="1" s="1"/>
  <c r="Q112" i="3"/>
  <c r="S708" i="3" l="1"/>
  <c r="T708" i="3" s="1"/>
  <c r="Q709" i="3"/>
  <c r="M718" i="3"/>
  <c r="D176" i="2"/>
  <c r="E177" i="2"/>
  <c r="M122" i="3"/>
  <c r="S112" i="3"/>
  <c r="T112" i="3" s="1"/>
  <c r="Q113" i="3"/>
  <c r="Q710" i="3" l="1"/>
  <c r="S709" i="3"/>
  <c r="T709" i="3" s="1"/>
  <c r="M719" i="3"/>
  <c r="E178" i="2"/>
  <c r="D177" i="2"/>
  <c r="M123" i="3"/>
  <c r="D120" i="1" s="1"/>
  <c r="S113" i="3"/>
  <c r="T113" i="3" s="1"/>
  <c r="Q114" i="3"/>
  <c r="D119" i="1"/>
  <c r="M720" i="3" l="1"/>
  <c r="S710" i="3"/>
  <c r="T710" i="3" s="1"/>
  <c r="Q711" i="3"/>
  <c r="E179" i="2"/>
  <c r="D178" i="2"/>
  <c r="Q115" i="3"/>
  <c r="S114" i="3"/>
  <c r="T114" i="3" s="1"/>
  <c r="M124" i="3"/>
  <c r="S711" i="3" l="1"/>
  <c r="T711" i="3" s="1"/>
  <c r="M721" i="3"/>
  <c r="Q712" i="3"/>
  <c r="D179" i="2"/>
  <c r="E180" i="2"/>
  <c r="D121" i="1"/>
  <c r="S115" i="3"/>
  <c r="T115" i="3" s="1"/>
  <c r="Q116" i="3"/>
  <c r="M125" i="3"/>
  <c r="D122" i="1" s="1"/>
  <c r="Q713" i="3" l="1"/>
  <c r="M722" i="3"/>
  <c r="S712" i="3"/>
  <c r="T712" i="3" s="1"/>
  <c r="D180" i="2"/>
  <c r="E181" i="2"/>
  <c r="M126" i="3"/>
  <c r="S116" i="3"/>
  <c r="T116" i="3" s="1"/>
  <c r="Q117" i="3"/>
  <c r="S713" i="3" l="1"/>
  <c r="T713" i="3" s="1"/>
  <c r="Q714" i="3"/>
  <c r="M723" i="3"/>
  <c r="E182" i="2"/>
  <c r="D181" i="2"/>
  <c r="M127" i="3"/>
  <c r="D124" i="1" s="1"/>
  <c r="Q118" i="3"/>
  <c r="S117" i="3"/>
  <c r="T117" i="3" s="1"/>
  <c r="D123" i="1"/>
  <c r="Q715" i="3" l="1"/>
  <c r="M724" i="3"/>
  <c r="S714" i="3"/>
  <c r="T714" i="3" s="1"/>
  <c r="D182" i="2"/>
  <c r="E183" i="2"/>
  <c r="Q119" i="3"/>
  <c r="M128" i="3"/>
  <c r="D125" i="1" s="1"/>
  <c r="S118" i="3"/>
  <c r="T118" i="3" s="1"/>
  <c r="M725" i="3" l="1"/>
  <c r="S715" i="3"/>
  <c r="T715" i="3" s="1"/>
  <c r="Q716" i="3"/>
  <c r="E184" i="2"/>
  <c r="D183" i="2"/>
  <c r="S119" i="3"/>
  <c r="T119" i="3" s="1"/>
  <c r="M129" i="3"/>
  <c r="D126" i="1" s="1"/>
  <c r="Q120" i="3"/>
  <c r="Q717" i="3" l="1"/>
  <c r="M726" i="3"/>
  <c r="S716" i="3"/>
  <c r="T716" i="3" s="1"/>
  <c r="E185" i="2"/>
  <c r="D184" i="2"/>
  <c r="Q121" i="3"/>
  <c r="S120" i="3"/>
  <c r="T120" i="3" s="1"/>
  <c r="M130" i="3"/>
  <c r="D127" i="1" s="1"/>
  <c r="Q718" i="3" l="1"/>
  <c r="M727" i="3"/>
  <c r="S717" i="3"/>
  <c r="T717" i="3" s="1"/>
  <c r="E186" i="2"/>
  <c r="D185" i="2"/>
  <c r="M131" i="3"/>
  <c r="D128" i="1" s="1"/>
  <c r="Q122" i="3"/>
  <c r="S121" i="3"/>
  <c r="T121" i="3" s="1"/>
  <c r="S718" i="3" l="1"/>
  <c r="T718" i="3" s="1"/>
  <c r="Q719" i="3"/>
  <c r="M728" i="3"/>
  <c r="E187" i="2"/>
  <c r="D186" i="2"/>
  <c r="M132" i="3"/>
  <c r="D129" i="1" s="1"/>
  <c r="Q123" i="3"/>
  <c r="S122" i="3"/>
  <c r="T122" i="3" s="1"/>
  <c r="Q720" i="3" l="1"/>
  <c r="M729" i="3"/>
  <c r="S719" i="3"/>
  <c r="T719" i="3" s="1"/>
  <c r="D187" i="2"/>
  <c r="E188" i="2"/>
  <c r="M133" i="3"/>
  <c r="D130" i="1" s="1"/>
  <c r="Q124" i="3"/>
  <c r="S123" i="3"/>
  <c r="T123" i="3" s="1"/>
  <c r="S720" i="3" l="1"/>
  <c r="T720" i="3" s="1"/>
  <c r="Q721" i="3"/>
  <c r="M730" i="3"/>
  <c r="D188" i="2"/>
  <c r="E189" i="2"/>
  <c r="Q125" i="3"/>
  <c r="S124" i="3"/>
  <c r="T124" i="3" s="1"/>
  <c r="M134" i="3"/>
  <c r="D131" i="1" s="1"/>
  <c r="Q722" i="3" l="1"/>
  <c r="S721" i="3"/>
  <c r="T721" i="3" s="1"/>
  <c r="M731" i="3"/>
  <c r="E190" i="2"/>
  <c r="D189" i="2"/>
  <c r="M135" i="3"/>
  <c r="D132" i="1" s="1"/>
  <c r="S125" i="3"/>
  <c r="T125" i="3" s="1"/>
  <c r="Q126" i="3"/>
  <c r="M732" i="3" l="1"/>
  <c r="S722" i="3"/>
  <c r="T722" i="3" s="1"/>
  <c r="Q723" i="3"/>
  <c r="D190" i="2"/>
  <c r="E191" i="2"/>
  <c r="M136" i="3"/>
  <c r="D133" i="1" s="1"/>
  <c r="S126" i="3"/>
  <c r="T126" i="3" s="1"/>
  <c r="Q127" i="3"/>
  <c r="S723" i="3" l="1"/>
  <c r="T723" i="3" s="1"/>
  <c r="M733" i="3"/>
  <c r="Q724" i="3"/>
  <c r="E192" i="2"/>
  <c r="D191" i="2"/>
  <c r="M137" i="3"/>
  <c r="D134" i="1" s="1"/>
  <c r="S127" i="3"/>
  <c r="T127" i="3" s="1"/>
  <c r="Q128" i="3"/>
  <c r="Q725" i="3" l="1"/>
  <c r="M734" i="3"/>
  <c r="S724" i="3"/>
  <c r="T724" i="3" s="1"/>
  <c r="D192" i="2"/>
  <c r="E193" i="2"/>
  <c r="Q129" i="3"/>
  <c r="S128" i="3"/>
  <c r="T128" i="3" s="1"/>
  <c r="M138" i="3"/>
  <c r="D135" i="1" s="1"/>
  <c r="S725" i="3" l="1"/>
  <c r="T725" i="3" s="1"/>
  <c r="Q726" i="3"/>
  <c r="M735" i="3"/>
  <c r="D193" i="2"/>
  <c r="E194" i="2"/>
  <c r="S129" i="3"/>
  <c r="T129" i="3" s="1"/>
  <c r="M139" i="3"/>
  <c r="D136" i="1" s="1"/>
  <c r="Q130" i="3"/>
  <c r="Q727" i="3" l="1"/>
  <c r="M736" i="3"/>
  <c r="S726" i="3"/>
  <c r="T726" i="3" s="1"/>
  <c r="E195" i="2"/>
  <c r="D194" i="2"/>
  <c r="S130" i="3"/>
  <c r="T130" i="3" s="1"/>
  <c r="Q131" i="3"/>
  <c r="M140" i="3"/>
  <c r="D137" i="1" s="1"/>
  <c r="M737" i="3" l="1"/>
  <c r="S727" i="3"/>
  <c r="T727" i="3" s="1"/>
  <c r="Q728" i="3"/>
  <c r="E196" i="2"/>
  <c r="D195" i="2"/>
  <c r="M141" i="3"/>
  <c r="D138" i="1" s="1"/>
  <c r="Q132" i="3"/>
  <c r="S131" i="3"/>
  <c r="T131" i="3" s="1"/>
  <c r="Q729" i="3" l="1"/>
  <c r="M738" i="3"/>
  <c r="S728" i="3"/>
  <c r="T728" i="3" s="1"/>
  <c r="D196" i="2"/>
  <c r="E197" i="2"/>
  <c r="Q133" i="3"/>
  <c r="S132" i="3"/>
  <c r="T132" i="3" s="1"/>
  <c r="M142" i="3"/>
  <c r="D139" i="1" s="1"/>
  <c r="Q730" i="3" l="1"/>
  <c r="M739" i="3"/>
  <c r="S729" i="3"/>
  <c r="T729" i="3" s="1"/>
  <c r="D197" i="2"/>
  <c r="E198" i="2"/>
  <c r="S133" i="3"/>
  <c r="T133" i="3" s="1"/>
  <c r="M143" i="3"/>
  <c r="D140" i="1" s="1"/>
  <c r="Q134" i="3"/>
  <c r="S730" i="3" l="1"/>
  <c r="T730" i="3" s="1"/>
  <c r="Q731" i="3"/>
  <c r="M740" i="3"/>
  <c r="E199" i="2"/>
  <c r="D198" i="2"/>
  <c r="S134" i="3"/>
  <c r="T134" i="3" s="1"/>
  <c r="M144" i="3"/>
  <c r="D141" i="1" s="1"/>
  <c r="Q135" i="3"/>
  <c r="Q732" i="3" l="1"/>
  <c r="M741" i="3"/>
  <c r="S731" i="3"/>
  <c r="T731" i="3" s="1"/>
  <c r="D199" i="2"/>
  <c r="E200" i="2"/>
  <c r="Q136" i="3"/>
  <c r="M145" i="3"/>
  <c r="D142" i="1" s="1"/>
  <c r="S135" i="3"/>
  <c r="T135" i="3" s="1"/>
  <c r="S732" i="3" l="1"/>
  <c r="T732" i="3" s="1"/>
  <c r="Q733" i="3"/>
  <c r="M742" i="3"/>
  <c r="E201" i="2"/>
  <c r="D200" i="2"/>
  <c r="Q137" i="3"/>
  <c r="M146" i="3"/>
  <c r="D143" i="1" s="1"/>
  <c r="S136" i="3"/>
  <c r="T136" i="3" s="1"/>
  <c r="Q734" i="3" l="1"/>
  <c r="S733" i="3"/>
  <c r="T733" i="3" s="1"/>
  <c r="M743" i="3"/>
  <c r="E202" i="2"/>
  <c r="D201" i="2"/>
  <c r="Q138" i="3"/>
  <c r="S137" i="3"/>
  <c r="T137" i="3" s="1"/>
  <c r="M147" i="3"/>
  <c r="D144" i="1" s="1"/>
  <c r="M744" i="3" l="1"/>
  <c r="S734" i="3"/>
  <c r="T734" i="3" s="1"/>
  <c r="Q735" i="3"/>
  <c r="D202" i="2"/>
  <c r="E203" i="2"/>
  <c r="S138" i="3"/>
  <c r="T138" i="3" s="1"/>
  <c r="M148" i="3"/>
  <c r="D145" i="1" s="1"/>
  <c r="Q139" i="3"/>
  <c r="S735" i="3" l="1"/>
  <c r="T735" i="3" s="1"/>
  <c r="M745" i="3"/>
  <c r="Q736" i="3"/>
  <c r="D203" i="2"/>
  <c r="E204" i="2"/>
  <c r="M149" i="3"/>
  <c r="D146" i="1" s="1"/>
  <c r="S139" i="3"/>
  <c r="T139" i="3" s="1"/>
  <c r="Q140" i="3"/>
  <c r="Q737" i="3" l="1"/>
  <c r="M746" i="3"/>
  <c r="S736" i="3"/>
  <c r="T736" i="3" s="1"/>
  <c r="D204" i="2"/>
  <c r="E205" i="2"/>
  <c r="Q141" i="3"/>
  <c r="M150" i="3"/>
  <c r="D147" i="1" s="1"/>
  <c r="S140" i="3"/>
  <c r="T140" i="3" s="1"/>
  <c r="S737" i="3" l="1"/>
  <c r="T737" i="3" s="1"/>
  <c r="Q738" i="3"/>
  <c r="M747" i="3"/>
  <c r="D205" i="2"/>
  <c r="E206" i="2"/>
  <c r="S141" i="3"/>
  <c r="T141" i="3" s="1"/>
  <c r="M151" i="3"/>
  <c r="D148" i="1" s="1"/>
  <c r="Q142" i="3"/>
  <c r="Q739" i="3" l="1"/>
  <c r="M748" i="3"/>
  <c r="S738" i="3"/>
  <c r="T738" i="3" s="1"/>
  <c r="E207" i="2"/>
  <c r="D207" i="2" s="1"/>
  <c r="D206" i="2"/>
  <c r="S142" i="3"/>
  <c r="T142" i="3" s="1"/>
  <c r="M152" i="3"/>
  <c r="D149" i="1" s="1"/>
  <c r="Q143" i="3"/>
  <c r="M749" i="3" l="1"/>
  <c r="S739" i="3"/>
  <c r="T739" i="3" s="1"/>
  <c r="Q740" i="3"/>
  <c r="M153" i="3"/>
  <c r="D150" i="1" s="1"/>
  <c r="Q144" i="3"/>
  <c r="S143" i="3"/>
  <c r="T143" i="3" s="1"/>
  <c r="Q741" i="3" l="1"/>
  <c r="M750" i="3"/>
  <c r="S740" i="3"/>
  <c r="T740" i="3" s="1"/>
  <c r="Q145" i="3"/>
  <c r="M154" i="3"/>
  <c r="D151" i="1" s="1"/>
  <c r="S144" i="3"/>
  <c r="T144" i="3" s="1"/>
  <c r="Q742" i="3" l="1"/>
  <c r="M751" i="3"/>
  <c r="S741" i="3"/>
  <c r="T741" i="3" s="1"/>
  <c r="S145" i="3"/>
  <c r="T145" i="3" s="1"/>
  <c r="Q146" i="3"/>
  <c r="M155" i="3"/>
  <c r="D152" i="1" s="1"/>
  <c r="S742" i="3" l="1"/>
  <c r="T742" i="3" s="1"/>
  <c r="Q743" i="3"/>
  <c r="M752" i="3"/>
  <c r="M156" i="3"/>
  <c r="D153" i="1" s="1"/>
  <c r="Q147" i="3"/>
  <c r="S146" i="3"/>
  <c r="T146" i="3" s="1"/>
  <c r="Q744" i="3" l="1"/>
  <c r="M753" i="3"/>
  <c r="S743" i="3"/>
  <c r="T743" i="3" s="1"/>
  <c r="S147" i="3"/>
  <c r="T147" i="3" s="1"/>
  <c r="Q148" i="3"/>
  <c r="M157" i="3"/>
  <c r="D154" i="1" s="1"/>
  <c r="S744" i="3" l="1"/>
  <c r="T744" i="3" s="1"/>
  <c r="Q745" i="3"/>
  <c r="M754" i="3"/>
  <c r="Q149" i="3"/>
  <c r="S148" i="3"/>
  <c r="T148" i="3" s="1"/>
  <c r="M158" i="3"/>
  <c r="D155" i="1" s="1"/>
  <c r="Q746" i="3" l="1"/>
  <c r="S745" i="3"/>
  <c r="T745" i="3" s="1"/>
  <c r="M755" i="3"/>
  <c r="S149" i="3"/>
  <c r="T149" i="3" s="1"/>
  <c r="Q150" i="3"/>
  <c r="M159" i="3"/>
  <c r="D156" i="1" s="1"/>
  <c r="M756" i="3" l="1"/>
  <c r="S746" i="3"/>
  <c r="T746" i="3" s="1"/>
  <c r="Q747" i="3"/>
  <c r="S150" i="3"/>
  <c r="T150" i="3" s="1"/>
  <c r="M160" i="3"/>
  <c r="D157" i="1" s="1"/>
  <c r="Q151" i="3"/>
  <c r="S747" i="3" l="1"/>
  <c r="T747" i="3" s="1"/>
  <c r="M757" i="3"/>
  <c r="Q748" i="3"/>
  <c r="M161" i="3"/>
  <c r="D158" i="1" s="1"/>
  <c r="Q152" i="3"/>
  <c r="S151" i="3"/>
  <c r="T151" i="3" s="1"/>
  <c r="Q749" i="3" l="1"/>
  <c r="M758" i="3"/>
  <c r="S748" i="3"/>
  <c r="T748" i="3" s="1"/>
  <c r="Q153" i="3"/>
  <c r="S152" i="3"/>
  <c r="T152" i="3" s="1"/>
  <c r="M162" i="3"/>
  <c r="D159" i="1" s="1"/>
  <c r="S749" i="3" l="1"/>
  <c r="T749" i="3" s="1"/>
  <c r="Q750" i="3"/>
  <c r="M759" i="3"/>
  <c r="M163" i="3"/>
  <c r="D160" i="1" s="1"/>
  <c r="S153" i="3"/>
  <c r="T153" i="3" s="1"/>
  <c r="Q154" i="3"/>
  <c r="Q751" i="3" l="1"/>
  <c r="M760" i="3"/>
  <c r="S750" i="3"/>
  <c r="T750" i="3" s="1"/>
  <c r="M164" i="3"/>
  <c r="D161" i="1" s="1"/>
  <c r="Q155" i="3"/>
  <c r="S154" i="3"/>
  <c r="T154" i="3" s="1"/>
  <c r="M761" i="3" l="1"/>
  <c r="S751" i="3"/>
  <c r="T751" i="3" s="1"/>
  <c r="Q752" i="3"/>
  <c r="M165" i="3"/>
  <c r="D162" i="1" s="1"/>
  <c r="Q156" i="3"/>
  <c r="S155" i="3"/>
  <c r="T155" i="3" s="1"/>
  <c r="Q753" i="3" l="1"/>
  <c r="M762" i="3"/>
  <c r="S752" i="3"/>
  <c r="T752" i="3" s="1"/>
  <c r="Q157" i="3"/>
  <c r="S156" i="3"/>
  <c r="T156" i="3" s="1"/>
  <c r="M166" i="3"/>
  <c r="D163" i="1" s="1"/>
  <c r="Q754" i="3" l="1"/>
  <c r="M763" i="3"/>
  <c r="S753" i="3"/>
  <c r="T753" i="3" s="1"/>
  <c r="S157" i="3"/>
  <c r="T157" i="3" s="1"/>
  <c r="M167" i="3"/>
  <c r="D164" i="1" s="1"/>
  <c r="Q158" i="3"/>
  <c r="S754" i="3" l="1"/>
  <c r="T754" i="3" s="1"/>
  <c r="Q755" i="3"/>
  <c r="M764" i="3"/>
  <c r="M168" i="3"/>
  <c r="D165" i="1" s="1"/>
  <c r="S158" i="3"/>
  <c r="T158" i="3" s="1"/>
  <c r="Q159" i="3"/>
  <c r="Q756" i="3" l="1"/>
  <c r="M765" i="3"/>
  <c r="S755" i="3"/>
  <c r="T755" i="3" s="1"/>
  <c r="M169" i="3"/>
  <c r="D166" i="1" s="1"/>
  <c r="Q160" i="3"/>
  <c r="S159" i="3"/>
  <c r="T159" i="3" s="1"/>
  <c r="S756" i="3" l="1"/>
  <c r="T756" i="3" s="1"/>
  <c r="Q757" i="3"/>
  <c r="M766" i="3"/>
  <c r="Q161" i="3"/>
  <c r="M170" i="3"/>
  <c r="D167" i="1" s="1"/>
  <c r="S160" i="3"/>
  <c r="T160" i="3" s="1"/>
  <c r="Q758" i="3" l="1"/>
  <c r="S757" i="3"/>
  <c r="T757" i="3" s="1"/>
  <c r="M767" i="3"/>
  <c r="Q162" i="3"/>
  <c r="S161" i="3"/>
  <c r="T161" i="3" s="1"/>
  <c r="M171" i="3"/>
  <c r="D168" i="1" s="1"/>
  <c r="M768" i="3" l="1"/>
  <c r="S758" i="3"/>
  <c r="T758" i="3" s="1"/>
  <c r="Q759" i="3"/>
  <c r="Q163" i="3"/>
  <c r="S162" i="3"/>
  <c r="T162" i="3" s="1"/>
  <c r="M172" i="3"/>
  <c r="D169" i="1" s="1"/>
  <c r="S759" i="3" l="1"/>
  <c r="T759" i="3" s="1"/>
  <c r="M769" i="3"/>
  <c r="Q760" i="3"/>
  <c r="Q164" i="3"/>
  <c r="M173" i="3"/>
  <c r="D170" i="1" s="1"/>
  <c r="S163" i="3"/>
  <c r="T163" i="3" s="1"/>
  <c r="Q761" i="3" l="1"/>
  <c r="M770" i="3"/>
  <c r="S760" i="3"/>
  <c r="T760" i="3" s="1"/>
  <c r="M174" i="3"/>
  <c r="D171" i="1" s="1"/>
  <c r="Q165" i="3"/>
  <c r="S164" i="3"/>
  <c r="T164" i="3" s="1"/>
  <c r="S761" i="3" l="1"/>
  <c r="T761" i="3" s="1"/>
  <c r="Q762" i="3"/>
  <c r="M771" i="3"/>
  <c r="Q166" i="3"/>
  <c r="M175" i="3"/>
  <c r="D172" i="1" s="1"/>
  <c r="S165" i="3"/>
  <c r="T165" i="3" s="1"/>
  <c r="Q763" i="3" l="1"/>
  <c r="M772" i="3"/>
  <c r="S762" i="3"/>
  <c r="T762" i="3" s="1"/>
  <c r="S166" i="3"/>
  <c r="T166" i="3" s="1"/>
  <c r="Q167" i="3"/>
  <c r="M176" i="3"/>
  <c r="D173" i="1" s="1"/>
  <c r="M773" i="3" l="1"/>
  <c r="S763" i="3"/>
  <c r="T763" i="3" s="1"/>
  <c r="Q764" i="3"/>
  <c r="M177" i="3"/>
  <c r="D174" i="1" s="1"/>
  <c r="S167" i="3"/>
  <c r="T167" i="3" s="1"/>
  <c r="Q168" i="3"/>
  <c r="Q765" i="3" l="1"/>
  <c r="M774" i="3"/>
  <c r="S764" i="3"/>
  <c r="T764" i="3" s="1"/>
  <c r="Q169" i="3"/>
  <c r="S168" i="3"/>
  <c r="T168" i="3" s="1"/>
  <c r="M178" i="3"/>
  <c r="D175" i="1" s="1"/>
  <c r="Q766" i="3" l="1"/>
  <c r="M775" i="3"/>
  <c r="S765" i="3"/>
  <c r="T765" i="3" s="1"/>
  <c r="Q170" i="3"/>
  <c r="S169" i="3"/>
  <c r="T169" i="3" s="1"/>
  <c r="M179" i="3"/>
  <c r="D176" i="1" s="1"/>
  <c r="S766" i="3" l="1"/>
  <c r="T766" i="3" s="1"/>
  <c r="Q767" i="3"/>
  <c r="M776" i="3"/>
  <c r="M180" i="3"/>
  <c r="D177" i="1" s="1"/>
  <c r="Q171" i="3"/>
  <c r="S170" i="3"/>
  <c r="T170" i="3" s="1"/>
  <c r="Q768" i="3" l="1"/>
  <c r="M777" i="3"/>
  <c r="S767" i="3"/>
  <c r="T767" i="3" s="1"/>
  <c r="M181" i="3"/>
  <c r="D178" i="1" s="1"/>
  <c r="Q172" i="3"/>
  <c r="S171" i="3"/>
  <c r="T171" i="3" s="1"/>
  <c r="S768" i="3" l="1"/>
  <c r="T768" i="3" s="1"/>
  <c r="Q769" i="3"/>
  <c r="M778" i="3"/>
  <c r="M182" i="3"/>
  <c r="D179" i="1" s="1"/>
  <c r="Q173" i="3"/>
  <c r="S172" i="3"/>
  <c r="T172" i="3" s="1"/>
  <c r="Q770" i="3" l="1"/>
  <c r="S769" i="3"/>
  <c r="T769" i="3" s="1"/>
  <c r="M779" i="3"/>
  <c r="S173" i="3"/>
  <c r="T173" i="3" s="1"/>
  <c r="Q174" i="3"/>
  <c r="M183" i="3"/>
  <c r="D180" i="1" s="1"/>
  <c r="M780" i="3" l="1"/>
  <c r="S770" i="3"/>
  <c r="T770" i="3" s="1"/>
  <c r="Q771" i="3"/>
  <c r="S174" i="3"/>
  <c r="T174" i="3" s="1"/>
  <c r="Q175" i="3"/>
  <c r="M184" i="3"/>
  <c r="D181" i="1" s="1"/>
  <c r="S771" i="3" l="1"/>
  <c r="T771" i="3" s="1"/>
  <c r="M781" i="3"/>
  <c r="Q772" i="3"/>
  <c r="S175" i="3"/>
  <c r="T175" i="3" s="1"/>
  <c r="M185" i="3"/>
  <c r="D182" i="1" s="1"/>
  <c r="Q176" i="3"/>
  <c r="Q773" i="3" l="1"/>
  <c r="M782" i="3"/>
  <c r="S772" i="3"/>
  <c r="T772" i="3" s="1"/>
  <c r="M186" i="3"/>
  <c r="D183" i="1" s="1"/>
  <c r="S176" i="3"/>
  <c r="T176" i="3" s="1"/>
  <c r="Q177" i="3"/>
  <c r="S773" i="3" l="1"/>
  <c r="T773" i="3" s="1"/>
  <c r="Q774" i="3"/>
  <c r="M783" i="3"/>
  <c r="Q178" i="3"/>
  <c r="M187" i="3"/>
  <c r="D184" i="1" s="1"/>
  <c r="S177" i="3"/>
  <c r="T177" i="3" s="1"/>
  <c r="Q775" i="3" l="1"/>
  <c r="M784" i="3"/>
  <c r="S774" i="3"/>
  <c r="T774" i="3" s="1"/>
  <c r="S178" i="3"/>
  <c r="T178" i="3" s="1"/>
  <c r="M188" i="3"/>
  <c r="D185" i="1" s="1"/>
  <c r="Q179" i="3"/>
  <c r="M785" i="3" l="1"/>
  <c r="S775" i="3"/>
  <c r="T775" i="3" s="1"/>
  <c r="Q776" i="3"/>
  <c r="Q180" i="3"/>
  <c r="M189" i="3"/>
  <c r="D186" i="1" s="1"/>
  <c r="S179" i="3"/>
  <c r="T179" i="3" s="1"/>
  <c r="Q777" i="3" l="1"/>
  <c r="M786" i="3"/>
  <c r="S776" i="3"/>
  <c r="T776" i="3" s="1"/>
  <c r="S180" i="3"/>
  <c r="T180" i="3" s="1"/>
  <c r="Q181" i="3"/>
  <c r="M190" i="3"/>
  <c r="D187" i="1" s="1"/>
  <c r="Q778" i="3" l="1"/>
  <c r="M787" i="3"/>
  <c r="S777" i="3"/>
  <c r="T777" i="3" s="1"/>
  <c r="S181" i="3"/>
  <c r="T181" i="3" s="1"/>
  <c r="Q182" i="3"/>
  <c r="M191" i="3"/>
  <c r="D188" i="1" s="1"/>
  <c r="S778" i="3" l="1"/>
  <c r="T778" i="3" s="1"/>
  <c r="Q779" i="3"/>
  <c r="M788" i="3"/>
  <c r="S182" i="3"/>
  <c r="T182" i="3" s="1"/>
  <c r="Q183" i="3"/>
  <c r="M192" i="3"/>
  <c r="D189" i="1" s="1"/>
  <c r="Q780" i="3" l="1"/>
  <c r="M789" i="3"/>
  <c r="S779" i="3"/>
  <c r="T779" i="3" s="1"/>
  <c r="M193" i="3"/>
  <c r="D190" i="1" s="1"/>
  <c r="S183" i="3"/>
  <c r="T183" i="3" s="1"/>
  <c r="Q184" i="3"/>
  <c r="S780" i="3" l="1"/>
  <c r="T780" i="3" s="1"/>
  <c r="Q781" i="3"/>
  <c r="M790" i="3"/>
  <c r="Q185" i="3"/>
  <c r="S184" i="3"/>
  <c r="T184" i="3" s="1"/>
  <c r="M194" i="3"/>
  <c r="D191" i="1" s="1"/>
  <c r="Q782" i="3" l="1"/>
  <c r="S781" i="3"/>
  <c r="T781" i="3" s="1"/>
  <c r="M791" i="3"/>
  <c r="Q186" i="3"/>
  <c r="S185" i="3"/>
  <c r="T185" i="3" s="1"/>
  <c r="M195" i="3"/>
  <c r="D192" i="1" s="1"/>
  <c r="M792" i="3" l="1"/>
  <c r="S782" i="3"/>
  <c r="T782" i="3" s="1"/>
  <c r="Q783" i="3"/>
  <c r="S186" i="3"/>
  <c r="T186" i="3" s="1"/>
  <c r="M196" i="3"/>
  <c r="D193" i="1" s="1"/>
  <c r="Q187" i="3"/>
  <c r="S783" i="3" l="1"/>
  <c r="T783" i="3" s="1"/>
  <c r="M793" i="3"/>
  <c r="Q784" i="3"/>
  <c r="M197" i="3"/>
  <c r="D194" i="1" s="1"/>
  <c r="S187" i="3"/>
  <c r="T187" i="3" s="1"/>
  <c r="Q188" i="3"/>
  <c r="Q785" i="3" l="1"/>
  <c r="S784" i="3"/>
  <c r="T784" i="3" s="1"/>
  <c r="M794" i="3"/>
  <c r="M198" i="3"/>
  <c r="D195" i="1" s="1"/>
  <c r="S188" i="3"/>
  <c r="T188" i="3" s="1"/>
  <c r="Q189" i="3"/>
  <c r="S785" i="3" l="1"/>
  <c r="T785" i="3" s="1"/>
  <c r="Q786" i="3"/>
  <c r="M795" i="3"/>
  <c r="S189" i="3"/>
  <c r="T189" i="3" s="1"/>
  <c r="Q190" i="3"/>
  <c r="M199" i="3"/>
  <c r="D196" i="1" s="1"/>
  <c r="M796" i="3" l="1"/>
  <c r="S786" i="3"/>
  <c r="T786" i="3" s="1"/>
  <c r="Q787" i="3"/>
  <c r="S190" i="3"/>
  <c r="T190" i="3" s="1"/>
  <c r="M200" i="3"/>
  <c r="D197" i="1" s="1"/>
  <c r="S787" i="3" l="1"/>
  <c r="T787" i="3" s="1"/>
  <c r="Q788" i="3"/>
  <c r="M797" i="3"/>
  <c r="Q192" i="3"/>
  <c r="S191" i="3"/>
  <c r="T191" i="3" s="1"/>
  <c r="M201" i="3"/>
  <c r="D198" i="1" s="1"/>
  <c r="Q789" i="3" l="1"/>
  <c r="M798" i="3"/>
  <c r="S788" i="3"/>
  <c r="T788" i="3" s="1"/>
  <c r="S192" i="3"/>
  <c r="T192" i="3" s="1"/>
  <c r="M202" i="3"/>
  <c r="D199" i="1" s="1"/>
  <c r="Q193" i="3"/>
  <c r="M799" i="3" l="1"/>
  <c r="S789" i="3"/>
  <c r="T789" i="3" s="1"/>
  <c r="Q790" i="3"/>
  <c r="Q194" i="3"/>
  <c r="M203" i="3"/>
  <c r="D200" i="1" s="1"/>
  <c r="S790" i="3" l="1"/>
  <c r="T790" i="3" s="1"/>
  <c r="Q791" i="3"/>
  <c r="M800" i="3"/>
  <c r="S194" i="3"/>
  <c r="T194" i="3" s="1"/>
  <c r="M204" i="3"/>
  <c r="D201" i="1" s="1"/>
  <c r="Q792" i="3" l="1"/>
  <c r="M801" i="3"/>
  <c r="S791" i="3"/>
  <c r="T791" i="3" s="1"/>
  <c r="M802" i="3" l="1"/>
  <c r="Q793" i="3"/>
  <c r="S792" i="3"/>
  <c r="T792" i="3" s="1"/>
  <c r="Q794" i="3" l="1"/>
  <c r="S793" i="3"/>
  <c r="T793" i="3" s="1"/>
  <c r="M803" i="3"/>
  <c r="M804" i="3" l="1"/>
  <c r="S794" i="3"/>
  <c r="T794" i="3" s="1"/>
  <c r="Q795" i="3"/>
  <c r="Q796" i="3" l="1"/>
  <c r="M805" i="3"/>
  <c r="S795" i="3"/>
  <c r="T795" i="3" s="1"/>
  <c r="Q797" i="3" l="1"/>
  <c r="S796" i="3"/>
  <c r="T796" i="3" s="1"/>
  <c r="M806" i="3"/>
  <c r="S797" i="3" l="1"/>
  <c r="T797" i="3" s="1"/>
  <c r="M807" i="3"/>
  <c r="Q798" i="3"/>
  <c r="Q799" i="3" l="1"/>
  <c r="S798" i="3"/>
  <c r="T798" i="3" s="1"/>
  <c r="M808" i="3"/>
  <c r="S799" i="3" l="1"/>
  <c r="T799" i="3" s="1"/>
  <c r="Q800" i="3"/>
  <c r="M809" i="3"/>
  <c r="Q801" i="3" l="1"/>
  <c r="M810" i="3"/>
  <c r="S800" i="3"/>
  <c r="T800" i="3" s="1"/>
  <c r="Q802" i="3" l="1"/>
  <c r="M811" i="3"/>
  <c r="S801" i="3"/>
  <c r="T801" i="3" s="1"/>
  <c r="S802" i="3" l="1"/>
  <c r="T802" i="3" s="1"/>
  <c r="Q803" i="3"/>
  <c r="M812" i="3"/>
  <c r="Q804" i="3" l="1"/>
  <c r="M813" i="3"/>
  <c r="S803" i="3"/>
  <c r="T803" i="3" s="1"/>
  <c r="S804" i="3" l="1"/>
  <c r="T804" i="3" s="1"/>
  <c r="M814" i="3"/>
  <c r="Q805" i="3"/>
  <c r="Q806" i="3" l="1"/>
  <c r="S805" i="3"/>
  <c r="T805" i="3" s="1"/>
  <c r="M815" i="3"/>
  <c r="M816" i="3" l="1"/>
  <c r="Q807" i="3"/>
  <c r="S806" i="3"/>
  <c r="T806" i="3" s="1"/>
  <c r="S807" i="3" l="1"/>
  <c r="T807" i="3" s="1"/>
  <c r="M817" i="3"/>
  <c r="Q808" i="3"/>
  <c r="S808" i="3" l="1"/>
  <c r="T808" i="3" s="1"/>
  <c r="M818" i="3"/>
  <c r="Q809" i="3"/>
  <c r="Q810" i="3" l="1"/>
  <c r="M819" i="3"/>
  <c r="S809" i="3"/>
  <c r="T809" i="3" s="1"/>
  <c r="S810" i="3" l="1"/>
  <c r="T810" i="3" s="1"/>
  <c r="Q811" i="3"/>
  <c r="M820" i="3"/>
  <c r="S811" i="3" l="1"/>
  <c r="T811" i="3" s="1"/>
  <c r="Q812" i="3"/>
  <c r="M821" i="3"/>
  <c r="S812" i="3" l="1"/>
  <c r="T812" i="3" s="1"/>
  <c r="M822" i="3"/>
  <c r="Q813" i="3"/>
  <c r="Q814" i="3" l="1"/>
  <c r="M823" i="3"/>
  <c r="S813" i="3"/>
  <c r="T813" i="3" s="1"/>
  <c r="S814" i="3" l="1"/>
  <c r="T814" i="3" s="1"/>
  <c r="Q815" i="3"/>
  <c r="M824" i="3"/>
  <c r="Q816" i="3" l="1"/>
  <c r="M825" i="3"/>
  <c r="S815" i="3"/>
  <c r="T815" i="3" s="1"/>
  <c r="M826" i="3" l="1"/>
  <c r="S816" i="3"/>
  <c r="T816" i="3" s="1"/>
  <c r="Q817" i="3"/>
  <c r="Q818" i="3" l="1"/>
  <c r="M827" i="3"/>
  <c r="S817" i="3"/>
  <c r="T817" i="3" s="1"/>
  <c r="Q819" i="3" l="1"/>
  <c r="M828" i="3"/>
  <c r="S818" i="3"/>
  <c r="T818" i="3" s="1"/>
  <c r="S819" i="3" l="1"/>
  <c r="T819" i="3" s="1"/>
  <c r="Q820" i="3"/>
  <c r="M829" i="3"/>
  <c r="Q821" i="3" l="1"/>
  <c r="M830" i="3"/>
  <c r="S820" i="3"/>
  <c r="T820" i="3" s="1"/>
  <c r="S821" i="3" l="1"/>
  <c r="T821" i="3" s="1"/>
  <c r="Q822" i="3"/>
  <c r="M831" i="3"/>
  <c r="Q823" i="3" l="1"/>
  <c r="S822" i="3"/>
  <c r="T822" i="3" s="1"/>
  <c r="M832" i="3"/>
  <c r="M833" i="3" l="1"/>
  <c r="S823" i="3"/>
  <c r="T823" i="3" s="1"/>
  <c r="Q824" i="3"/>
  <c r="S824" i="3" l="1"/>
  <c r="T824" i="3" s="1"/>
  <c r="M834" i="3"/>
  <c r="Q825" i="3"/>
  <c r="Q826" i="3" l="1"/>
  <c r="M835" i="3"/>
  <c r="S825" i="3"/>
  <c r="T825" i="3" s="1"/>
  <c r="S826" i="3" l="1"/>
  <c r="T826" i="3" s="1"/>
  <c r="Q827" i="3"/>
  <c r="M836" i="3"/>
  <c r="Q828" i="3" l="1"/>
  <c r="M837" i="3"/>
  <c r="S827" i="3"/>
  <c r="T827" i="3" s="1"/>
  <c r="M838" i="3" l="1"/>
  <c r="S828" i="3"/>
  <c r="T828" i="3" s="1"/>
  <c r="Q829" i="3"/>
  <c r="Q830" i="3" l="1"/>
  <c r="M839" i="3"/>
  <c r="S829" i="3"/>
  <c r="T829" i="3" s="1"/>
  <c r="Q831" i="3" l="1"/>
  <c r="M840" i="3"/>
  <c r="S830" i="3"/>
  <c r="T830" i="3" s="1"/>
  <c r="S831" i="3" l="1"/>
  <c r="T831" i="3" s="1"/>
  <c r="Q832" i="3"/>
  <c r="M841" i="3"/>
  <c r="Q833" i="3" l="1"/>
  <c r="M842" i="3"/>
  <c r="S832" i="3"/>
  <c r="T832" i="3" s="1"/>
  <c r="S833" i="3" l="1"/>
  <c r="T833" i="3" s="1"/>
  <c r="Q834" i="3"/>
  <c r="M843" i="3"/>
  <c r="Q835" i="3" l="1"/>
  <c r="S834" i="3"/>
  <c r="T834" i="3" s="1"/>
  <c r="M844" i="3"/>
  <c r="M845" i="3" l="1"/>
  <c r="S835" i="3"/>
  <c r="T835" i="3" s="1"/>
  <c r="Q836" i="3"/>
  <c r="S836" i="3" l="1"/>
  <c r="T836" i="3" s="1"/>
  <c r="M846" i="3"/>
  <c r="Q837" i="3"/>
  <c r="Q838" i="3" l="1"/>
  <c r="M847" i="3"/>
  <c r="S837" i="3"/>
  <c r="T837" i="3" s="1"/>
  <c r="S838" i="3" l="1"/>
  <c r="T838" i="3" s="1"/>
  <c r="Q839" i="3"/>
  <c r="M848" i="3"/>
  <c r="Q840" i="3" l="1"/>
  <c r="M849" i="3"/>
  <c r="S839" i="3"/>
  <c r="T839" i="3" s="1"/>
  <c r="M850" i="3" l="1"/>
  <c r="S840" i="3"/>
  <c r="T840" i="3" s="1"/>
  <c r="Q841" i="3"/>
  <c r="Q842" i="3" l="1"/>
  <c r="M851" i="3"/>
  <c r="S841" i="3"/>
  <c r="T841" i="3" s="1"/>
  <c r="Q843" i="3" l="1"/>
  <c r="M852" i="3"/>
  <c r="S842" i="3"/>
  <c r="T842" i="3" s="1"/>
  <c r="S843" i="3" l="1"/>
  <c r="T843" i="3" s="1"/>
  <c r="Q844" i="3"/>
  <c r="M853" i="3"/>
  <c r="Q845" i="3" l="1"/>
  <c r="M854" i="3"/>
  <c r="S844" i="3"/>
  <c r="T844" i="3" s="1"/>
  <c r="S845" i="3" l="1"/>
  <c r="T845" i="3" s="1"/>
  <c r="Q846" i="3"/>
  <c r="M855" i="3"/>
  <c r="Q847" i="3" l="1"/>
  <c r="S846" i="3"/>
  <c r="T846" i="3" s="1"/>
  <c r="M856" i="3"/>
  <c r="M857" i="3" l="1"/>
  <c r="S847" i="3"/>
  <c r="T847" i="3" s="1"/>
  <c r="Q848" i="3"/>
  <c r="S848" i="3" l="1"/>
  <c r="T848" i="3" s="1"/>
  <c r="M858" i="3"/>
  <c r="Q849" i="3"/>
  <c r="Q850" i="3" l="1"/>
  <c r="M859" i="3"/>
  <c r="S849" i="3"/>
  <c r="T849" i="3" s="1"/>
  <c r="S850" i="3" l="1"/>
  <c r="T850" i="3" s="1"/>
  <c r="Q851" i="3"/>
  <c r="M860" i="3"/>
  <c r="Q852" i="3" l="1"/>
  <c r="M861" i="3"/>
  <c r="S851" i="3"/>
  <c r="T851" i="3" s="1"/>
  <c r="M862" i="3" l="1"/>
  <c r="S852" i="3"/>
  <c r="T852" i="3" s="1"/>
  <c r="Q853" i="3"/>
  <c r="Q854" i="3" l="1"/>
  <c r="M863" i="3"/>
  <c r="S853" i="3"/>
  <c r="T853" i="3" s="1"/>
  <c r="Q855" i="3" l="1"/>
  <c r="M864" i="3"/>
  <c r="S854" i="3"/>
  <c r="T854" i="3" s="1"/>
  <c r="S855" i="3" l="1"/>
  <c r="T855" i="3" s="1"/>
  <c r="Q856" i="3"/>
  <c r="M865" i="3"/>
  <c r="Q857" i="3" l="1"/>
  <c r="M866" i="3"/>
  <c r="S856" i="3"/>
  <c r="T856" i="3" s="1"/>
  <c r="S857" i="3" l="1"/>
  <c r="T857" i="3" s="1"/>
  <c r="Q858" i="3"/>
  <c r="M867" i="3"/>
  <c r="Q859" i="3" l="1"/>
  <c r="S858" i="3"/>
  <c r="T858" i="3" s="1"/>
  <c r="M868" i="3"/>
  <c r="M869" i="3" l="1"/>
  <c r="S859" i="3"/>
  <c r="T859" i="3" s="1"/>
  <c r="Q860" i="3"/>
  <c r="S860" i="3" l="1"/>
  <c r="T860" i="3" s="1"/>
  <c r="M870" i="3"/>
  <c r="Q861" i="3"/>
  <c r="Q862" i="3" l="1"/>
  <c r="M871" i="3"/>
  <c r="S861" i="3"/>
  <c r="T861" i="3" s="1"/>
  <c r="S862" i="3" l="1"/>
  <c r="T862" i="3" s="1"/>
  <c r="Q863" i="3"/>
  <c r="M872" i="3"/>
  <c r="Q864" i="3" l="1"/>
  <c r="M873" i="3"/>
  <c r="S863" i="3"/>
  <c r="T863" i="3" s="1"/>
  <c r="M874" i="3" l="1"/>
  <c r="S864" i="3"/>
  <c r="T864" i="3" s="1"/>
  <c r="Q865" i="3"/>
  <c r="Q866" i="3" l="1"/>
  <c r="M875" i="3"/>
  <c r="S865" i="3"/>
  <c r="T865" i="3" s="1"/>
  <c r="Q867" i="3" l="1"/>
  <c r="M876" i="3"/>
  <c r="S866" i="3"/>
  <c r="T866" i="3" s="1"/>
  <c r="S867" i="3" l="1"/>
  <c r="T867" i="3" s="1"/>
  <c r="Q868" i="3"/>
  <c r="M877" i="3"/>
  <c r="Q869" i="3" l="1"/>
  <c r="M878" i="3"/>
  <c r="S868" i="3"/>
  <c r="T868" i="3" s="1"/>
  <c r="S869" i="3" l="1"/>
  <c r="T869" i="3" s="1"/>
  <c r="Q870" i="3"/>
  <c r="M879" i="3"/>
  <c r="Q871" i="3" l="1"/>
  <c r="S870" i="3"/>
  <c r="T870" i="3" s="1"/>
  <c r="M880" i="3"/>
  <c r="M881" i="3" l="1"/>
  <c r="S871" i="3"/>
  <c r="T871" i="3" s="1"/>
  <c r="Q872" i="3"/>
  <c r="S872" i="3" l="1"/>
  <c r="T872" i="3" s="1"/>
  <c r="M882" i="3"/>
  <c r="Q873" i="3"/>
  <c r="Q874" i="3" l="1"/>
  <c r="M883" i="3"/>
  <c r="S873" i="3"/>
  <c r="T873" i="3" s="1"/>
  <c r="S874" i="3" l="1"/>
  <c r="T874" i="3" s="1"/>
  <c r="Q875" i="3"/>
  <c r="M884" i="3"/>
  <c r="Q876" i="3" l="1"/>
  <c r="M885" i="3"/>
  <c r="S875" i="3"/>
  <c r="T875" i="3" s="1"/>
  <c r="M886" i="3" l="1"/>
  <c r="S876" i="3"/>
  <c r="T876" i="3" s="1"/>
  <c r="Q877" i="3"/>
  <c r="Q878" i="3" l="1"/>
  <c r="M887" i="3"/>
  <c r="S877" i="3"/>
  <c r="T877" i="3" s="1"/>
  <c r="Q879" i="3" l="1"/>
  <c r="M888" i="3"/>
  <c r="S878" i="3"/>
  <c r="T878" i="3" s="1"/>
  <c r="S879" i="3" l="1"/>
  <c r="T879" i="3" s="1"/>
  <c r="Q880" i="3"/>
  <c r="M889" i="3"/>
  <c r="Q881" i="3" l="1"/>
  <c r="M890" i="3"/>
  <c r="S880" i="3"/>
  <c r="T880" i="3" s="1"/>
  <c r="S881" i="3" l="1"/>
  <c r="T881" i="3" s="1"/>
  <c r="Q882" i="3"/>
  <c r="M891" i="3"/>
  <c r="Q883" i="3" l="1"/>
  <c r="S882" i="3"/>
  <c r="T882" i="3" s="1"/>
  <c r="M892" i="3"/>
  <c r="M893" i="3" l="1"/>
  <c r="S883" i="3"/>
  <c r="T883" i="3" s="1"/>
  <c r="Q884" i="3"/>
  <c r="S884" i="3" l="1"/>
  <c r="T884" i="3" s="1"/>
  <c r="M894" i="3"/>
  <c r="Q885" i="3"/>
  <c r="Q886" i="3" l="1"/>
  <c r="M895" i="3"/>
  <c r="S885" i="3"/>
  <c r="T885" i="3" s="1"/>
  <c r="S886" i="3" l="1"/>
  <c r="T886" i="3" s="1"/>
  <c r="Q887" i="3"/>
  <c r="M896" i="3"/>
  <c r="Q888" i="3" l="1"/>
  <c r="M897" i="3"/>
  <c r="S887" i="3"/>
  <c r="T887" i="3" s="1"/>
  <c r="M898" i="3" l="1"/>
  <c r="S888" i="3"/>
  <c r="T888" i="3" s="1"/>
  <c r="Q889" i="3"/>
  <c r="Q890" i="3" l="1"/>
  <c r="M899" i="3"/>
  <c r="S889" i="3"/>
  <c r="T889" i="3" s="1"/>
  <c r="Q891" i="3" l="1"/>
  <c r="M900" i="3"/>
  <c r="S890" i="3"/>
  <c r="T890" i="3" s="1"/>
  <c r="S891" i="3" l="1"/>
  <c r="T891" i="3" s="1"/>
  <c r="Q892" i="3"/>
  <c r="M901" i="3"/>
  <c r="Q893" i="3" l="1"/>
  <c r="M902" i="3"/>
  <c r="S892" i="3"/>
  <c r="T892" i="3" s="1"/>
  <c r="S893" i="3" l="1"/>
  <c r="T893" i="3" s="1"/>
  <c r="Q894" i="3"/>
  <c r="M903" i="3"/>
  <c r="Q895" i="3" l="1"/>
  <c r="S894" i="3"/>
  <c r="T894" i="3" s="1"/>
  <c r="M904" i="3"/>
  <c r="M905" i="3" l="1"/>
  <c r="S895" i="3"/>
  <c r="T895" i="3" s="1"/>
  <c r="Q896" i="3"/>
  <c r="S896" i="3" l="1"/>
  <c r="T896" i="3" s="1"/>
  <c r="M906" i="3"/>
  <c r="Q897" i="3"/>
  <c r="Q898" i="3" l="1"/>
  <c r="M907" i="3"/>
  <c r="S897" i="3"/>
  <c r="T897" i="3" s="1"/>
  <c r="S898" i="3" l="1"/>
  <c r="T898" i="3" s="1"/>
  <c r="Q899" i="3"/>
  <c r="M908" i="3"/>
  <c r="Q900" i="3" l="1"/>
  <c r="M909" i="3"/>
  <c r="S899" i="3"/>
  <c r="T899" i="3" s="1"/>
  <c r="M910" i="3" l="1"/>
  <c r="S900" i="3"/>
  <c r="T900" i="3" s="1"/>
  <c r="Q901" i="3"/>
  <c r="Q902" i="3" l="1"/>
  <c r="M911" i="3"/>
  <c r="S901" i="3"/>
  <c r="T901" i="3" s="1"/>
  <c r="Q903" i="3" l="1"/>
  <c r="M912" i="3"/>
  <c r="S902" i="3"/>
  <c r="T902" i="3" s="1"/>
  <c r="S903" i="3" l="1"/>
  <c r="T903" i="3" s="1"/>
  <c r="Q904" i="3"/>
  <c r="M913" i="3"/>
  <c r="Q905" i="3" l="1"/>
  <c r="M914" i="3"/>
  <c r="S904" i="3"/>
  <c r="T904" i="3" s="1"/>
  <c r="S905" i="3" l="1"/>
  <c r="T905" i="3" s="1"/>
  <c r="Q906" i="3"/>
  <c r="M915" i="3"/>
  <c r="Q907" i="3" l="1"/>
  <c r="S906" i="3"/>
  <c r="T906" i="3" s="1"/>
  <c r="M916" i="3"/>
  <c r="M917" i="3" l="1"/>
  <c r="S907" i="3"/>
  <c r="T907" i="3" s="1"/>
  <c r="Q908" i="3"/>
  <c r="S908" i="3" l="1"/>
  <c r="T908" i="3" s="1"/>
  <c r="M918" i="3"/>
  <c r="Q909" i="3"/>
  <c r="Q910" i="3" l="1"/>
  <c r="M919" i="3"/>
  <c r="S909" i="3"/>
  <c r="T909" i="3" s="1"/>
  <c r="S910" i="3" l="1"/>
  <c r="T910" i="3" s="1"/>
  <c r="Q911" i="3"/>
  <c r="M920" i="3"/>
  <c r="Q912" i="3" l="1"/>
  <c r="M921" i="3"/>
  <c r="S911" i="3"/>
  <c r="T911" i="3" s="1"/>
  <c r="M922" i="3" l="1"/>
  <c r="S912" i="3"/>
  <c r="T912" i="3" s="1"/>
  <c r="Q913" i="3"/>
  <c r="Q914" i="3" l="1"/>
  <c r="M923" i="3"/>
  <c r="S913" i="3"/>
  <c r="T913" i="3" s="1"/>
  <c r="Q915" i="3" l="1"/>
  <c r="M924" i="3"/>
  <c r="S914" i="3"/>
  <c r="T914" i="3" s="1"/>
  <c r="S915" i="3" l="1"/>
  <c r="T915" i="3" s="1"/>
  <c r="Q916" i="3"/>
  <c r="M925" i="3"/>
  <c r="Q917" i="3" l="1"/>
  <c r="M926" i="3"/>
  <c r="S916" i="3"/>
  <c r="T916" i="3" s="1"/>
  <c r="S917" i="3" l="1"/>
  <c r="T917" i="3" s="1"/>
  <c r="Q918" i="3"/>
  <c r="M927" i="3"/>
  <c r="Q919" i="3" l="1"/>
  <c r="S918" i="3"/>
  <c r="T918" i="3" s="1"/>
  <c r="M928" i="3"/>
  <c r="M929" i="3" l="1"/>
  <c r="S919" i="3"/>
  <c r="T919" i="3" s="1"/>
  <c r="Q920" i="3"/>
  <c r="S920" i="3" l="1"/>
  <c r="T920" i="3" s="1"/>
  <c r="M930" i="3"/>
  <c r="Q921" i="3"/>
  <c r="Q922" i="3" l="1"/>
  <c r="M931" i="3"/>
  <c r="S921" i="3"/>
  <c r="T921" i="3" s="1"/>
  <c r="S922" i="3" l="1"/>
  <c r="T922" i="3" s="1"/>
  <c r="Q923" i="3"/>
  <c r="M932" i="3"/>
  <c r="Q924" i="3" l="1"/>
  <c r="M933" i="3"/>
  <c r="S923" i="3"/>
  <c r="T923" i="3" s="1"/>
  <c r="M934" i="3" l="1"/>
  <c r="S924" i="3"/>
  <c r="T924" i="3" s="1"/>
  <c r="Q925" i="3"/>
  <c r="Q926" i="3" l="1"/>
  <c r="M935" i="3"/>
  <c r="S925" i="3"/>
  <c r="T925" i="3" s="1"/>
  <c r="Q927" i="3" l="1"/>
  <c r="M936" i="3"/>
  <c r="S926" i="3"/>
  <c r="T926" i="3" s="1"/>
  <c r="S927" i="3" l="1"/>
  <c r="T927" i="3" s="1"/>
  <c r="Q928" i="3"/>
  <c r="M937" i="3"/>
  <c r="Q929" i="3" l="1"/>
  <c r="M938" i="3"/>
  <c r="S928" i="3"/>
  <c r="T928" i="3" s="1"/>
  <c r="S929" i="3" l="1"/>
  <c r="T929" i="3" s="1"/>
  <c r="Q930" i="3"/>
  <c r="M939" i="3"/>
  <c r="Q931" i="3" l="1"/>
  <c r="S930" i="3"/>
  <c r="T930" i="3" s="1"/>
  <c r="M940" i="3"/>
  <c r="M941" i="3" l="1"/>
  <c r="S931" i="3"/>
  <c r="T931" i="3" s="1"/>
  <c r="Q932" i="3"/>
  <c r="S932" i="3" l="1"/>
  <c r="T932" i="3" s="1"/>
  <c r="M942" i="3"/>
  <c r="Q933" i="3"/>
  <c r="Q934" i="3" l="1"/>
  <c r="M943" i="3"/>
  <c r="S933" i="3"/>
  <c r="T933" i="3" s="1"/>
  <c r="S934" i="3" l="1"/>
  <c r="T934" i="3" s="1"/>
  <c r="Q935" i="3"/>
  <c r="M944" i="3"/>
  <c r="Q936" i="3" l="1"/>
  <c r="M945" i="3"/>
  <c r="S935" i="3"/>
  <c r="T935" i="3" s="1"/>
  <c r="M946" i="3" l="1"/>
  <c r="S936" i="3"/>
  <c r="T936" i="3" s="1"/>
  <c r="Q937" i="3"/>
  <c r="Q938" i="3" l="1"/>
  <c r="M947" i="3"/>
  <c r="S937" i="3"/>
  <c r="T937" i="3" s="1"/>
  <c r="Q939" i="3" l="1"/>
  <c r="M948" i="3"/>
  <c r="S938" i="3"/>
  <c r="T938" i="3" s="1"/>
  <c r="S939" i="3" l="1"/>
  <c r="T939" i="3" s="1"/>
  <c r="Q940" i="3"/>
  <c r="M949" i="3"/>
  <c r="Q941" i="3" l="1"/>
  <c r="M950" i="3"/>
  <c r="S940" i="3"/>
  <c r="T940" i="3" s="1"/>
  <c r="S941" i="3" l="1"/>
  <c r="T941" i="3" s="1"/>
  <c r="Q942" i="3"/>
  <c r="M951" i="3"/>
  <c r="Q943" i="3" l="1"/>
  <c r="S942" i="3"/>
  <c r="T942" i="3" s="1"/>
  <c r="M952" i="3"/>
  <c r="M953" i="3" l="1"/>
  <c r="S943" i="3"/>
  <c r="T943" i="3" s="1"/>
  <c r="Q944" i="3"/>
  <c r="S944" i="3" l="1"/>
  <c r="T944" i="3" s="1"/>
  <c r="M954" i="3"/>
  <c r="Q945" i="3"/>
  <c r="Q946" i="3" l="1"/>
  <c r="M955" i="3"/>
  <c r="S945" i="3"/>
  <c r="T945" i="3" s="1"/>
  <c r="S946" i="3" l="1"/>
  <c r="T946" i="3" s="1"/>
  <c r="Q947" i="3"/>
  <c r="M956" i="3"/>
  <c r="Q948" i="3" l="1"/>
  <c r="M957" i="3"/>
  <c r="S947" i="3"/>
  <c r="T947" i="3" s="1"/>
  <c r="M958" i="3" l="1"/>
  <c r="S948" i="3"/>
  <c r="T948" i="3" s="1"/>
  <c r="Q949" i="3"/>
  <c r="Q950" i="3" l="1"/>
  <c r="M959" i="3"/>
  <c r="S949" i="3"/>
  <c r="T949" i="3" s="1"/>
  <c r="Q951" i="3" l="1"/>
  <c r="M960" i="3"/>
  <c r="S950" i="3"/>
  <c r="T950" i="3" s="1"/>
  <c r="S951" i="3" l="1"/>
  <c r="T951" i="3" s="1"/>
  <c r="Q952" i="3"/>
  <c r="M961" i="3"/>
  <c r="Q953" i="3" l="1"/>
  <c r="M962" i="3"/>
  <c r="S952" i="3"/>
  <c r="T952" i="3" s="1"/>
  <c r="S953" i="3" l="1"/>
  <c r="T953" i="3" s="1"/>
  <c r="Q954" i="3"/>
  <c r="M963" i="3"/>
  <c r="Q955" i="3" l="1"/>
  <c r="S954" i="3"/>
  <c r="T954" i="3" s="1"/>
  <c r="M964" i="3"/>
  <c r="M965" i="3" l="1"/>
  <c r="S955" i="3"/>
  <c r="T955" i="3" s="1"/>
  <c r="Q956" i="3"/>
  <c r="S956" i="3" l="1"/>
  <c r="T956" i="3" s="1"/>
  <c r="M966" i="3"/>
  <c r="Q957" i="3"/>
  <c r="Q958" i="3" l="1"/>
  <c r="M967" i="3"/>
  <c r="S957" i="3"/>
  <c r="T957" i="3" s="1"/>
  <c r="S958" i="3" l="1"/>
  <c r="T958" i="3" s="1"/>
  <c r="Q959" i="3"/>
  <c r="M968" i="3"/>
  <c r="Q960" i="3" l="1"/>
  <c r="S959" i="3"/>
  <c r="T959" i="3" s="1"/>
  <c r="M969" i="3"/>
  <c r="M970" i="3" l="1"/>
  <c r="S960" i="3"/>
  <c r="T960" i="3" s="1"/>
  <c r="Q961" i="3"/>
  <c r="M971" i="3" l="1"/>
  <c r="Q962" i="3"/>
  <c r="S961" i="3"/>
  <c r="T961" i="3" s="1"/>
  <c r="Q963" i="3" l="1"/>
  <c r="M972" i="3"/>
  <c r="S962" i="3"/>
  <c r="T962" i="3" s="1"/>
  <c r="S963" i="3" l="1"/>
  <c r="T963" i="3" s="1"/>
  <c r="Q964" i="3"/>
  <c r="M973" i="3"/>
  <c r="Q965" i="3" l="1"/>
  <c r="M974" i="3"/>
  <c r="S964" i="3"/>
  <c r="T964" i="3" s="1"/>
  <c r="S965" i="3" l="1"/>
  <c r="T965" i="3" s="1"/>
  <c r="Q966" i="3"/>
  <c r="M975" i="3"/>
  <c r="Q967" i="3" l="1"/>
  <c r="M976" i="3"/>
  <c r="S966" i="3"/>
  <c r="T966" i="3" s="1"/>
  <c r="M977" i="3" l="1"/>
  <c r="Q968" i="3"/>
  <c r="S967" i="3"/>
  <c r="T967" i="3" s="1"/>
  <c r="S968" i="3" l="1"/>
  <c r="T968" i="3" s="1"/>
  <c r="M978" i="3"/>
  <c r="Q969" i="3"/>
  <c r="Q970" i="3" l="1"/>
  <c r="M979" i="3"/>
  <c r="S969" i="3"/>
  <c r="T969" i="3" s="1"/>
  <c r="S970" i="3" l="1"/>
  <c r="T970" i="3" s="1"/>
  <c r="Q971" i="3"/>
  <c r="M980" i="3"/>
  <c r="Q972" i="3" l="1"/>
  <c r="S971" i="3"/>
  <c r="T971" i="3" s="1"/>
  <c r="M981" i="3"/>
  <c r="S972" i="3" l="1"/>
  <c r="T972" i="3" s="1"/>
  <c r="M982" i="3"/>
  <c r="Q973" i="3"/>
  <c r="Q974" i="3" l="1"/>
  <c r="M983" i="3"/>
  <c r="S973" i="3"/>
  <c r="T973" i="3" s="1"/>
  <c r="M984" i="3" l="1"/>
  <c r="S974" i="3"/>
  <c r="T974" i="3" s="1"/>
  <c r="Q975" i="3"/>
  <c r="S975" i="3" l="1"/>
  <c r="T975" i="3" s="1"/>
  <c r="Q976" i="3"/>
  <c r="M985" i="3"/>
  <c r="S976" i="3" l="1"/>
  <c r="T976" i="3" s="1"/>
  <c r="M986" i="3"/>
  <c r="Q977" i="3"/>
  <c r="S977" i="3" l="1"/>
  <c r="T977" i="3" s="1"/>
  <c r="Q978" i="3"/>
  <c r="M987" i="3"/>
  <c r="S978" i="3" l="1"/>
  <c r="T978" i="3" s="1"/>
  <c r="M988" i="3"/>
  <c r="Q979" i="3"/>
  <c r="M989" i="3" l="1"/>
  <c r="Q980" i="3"/>
  <c r="S979" i="3"/>
  <c r="T979" i="3" s="1"/>
  <c r="S980" i="3" l="1"/>
  <c r="T980" i="3" s="1"/>
  <c r="Q981" i="3"/>
  <c r="M990" i="3"/>
  <c r="Q982" i="3" l="1"/>
  <c r="M991" i="3"/>
  <c r="S981" i="3"/>
  <c r="T981" i="3" s="1"/>
  <c r="S982" i="3" l="1"/>
  <c r="T982" i="3" s="1"/>
  <c r="M992" i="3"/>
  <c r="Q983" i="3"/>
  <c r="Q984" i="3" l="1"/>
  <c r="M993" i="3"/>
  <c r="S983" i="3"/>
  <c r="T983" i="3" s="1"/>
  <c r="S984" i="3" l="1"/>
  <c r="T984" i="3" s="1"/>
  <c r="Q985" i="3"/>
  <c r="M994" i="3"/>
  <c r="Q986" i="3" l="1"/>
  <c r="M995" i="3"/>
  <c r="S985" i="3"/>
  <c r="T985" i="3" s="1"/>
  <c r="M996" i="3" l="1"/>
  <c r="S986" i="3"/>
  <c r="T986" i="3" s="1"/>
  <c r="Q987" i="3"/>
  <c r="S987" i="3" l="1"/>
  <c r="T987" i="3" s="1"/>
  <c r="Q988" i="3"/>
  <c r="M997" i="3"/>
  <c r="Q989" i="3" l="1"/>
  <c r="M998" i="3"/>
  <c r="S988" i="3"/>
  <c r="T988" i="3" s="1"/>
  <c r="S989" i="3" l="1"/>
  <c r="T989" i="3" s="1"/>
  <c r="M999" i="3"/>
  <c r="Q990" i="3"/>
  <c r="Q991" i="3" l="1"/>
  <c r="M1000" i="3"/>
  <c r="S990" i="3"/>
  <c r="T990" i="3" s="1"/>
  <c r="M1001" i="3" l="1"/>
  <c r="S991" i="3"/>
  <c r="T991" i="3" s="1"/>
  <c r="Q992" i="3"/>
  <c r="Q993" i="3" l="1"/>
  <c r="M1002" i="3"/>
  <c r="S992" i="3"/>
  <c r="T992" i="3" s="1"/>
  <c r="Q994" i="3" l="1"/>
  <c r="M1003" i="3"/>
  <c r="S993" i="3"/>
  <c r="T993" i="3" s="1"/>
  <c r="S994" i="3" l="1"/>
  <c r="T994" i="3" s="1"/>
  <c r="Q995" i="3"/>
  <c r="M1004" i="3"/>
  <c r="Q996" i="3" l="1"/>
  <c r="M1005" i="3"/>
  <c r="S995" i="3"/>
  <c r="T995" i="3" s="1"/>
  <c r="S996" i="3" l="1"/>
  <c r="T996" i="3" s="1"/>
  <c r="Q997" i="3"/>
  <c r="M1006" i="3"/>
  <c r="Q998" i="3" l="1"/>
  <c r="M1007" i="3"/>
  <c r="S997" i="3"/>
  <c r="T997" i="3" s="1"/>
  <c r="M1008" i="3" l="1"/>
  <c r="S998" i="3"/>
  <c r="T998" i="3" s="1"/>
  <c r="Q999" i="3"/>
  <c r="S999" i="3" l="1"/>
  <c r="T999" i="3" s="1"/>
  <c r="Q1000" i="3"/>
  <c r="M1009" i="3"/>
  <c r="Q1001" i="3" l="1"/>
  <c r="M1010" i="3"/>
  <c r="S1000" i="3"/>
  <c r="T1000" i="3" s="1"/>
  <c r="S1001" i="3" l="1"/>
  <c r="T1001" i="3" s="1"/>
  <c r="M1011" i="3"/>
  <c r="Q1002" i="3"/>
  <c r="Q1003" i="3" l="1"/>
  <c r="M1012" i="3"/>
  <c r="S1002" i="3"/>
  <c r="T1002" i="3" s="1"/>
  <c r="M1013" i="3" l="1"/>
  <c r="S1003" i="3"/>
  <c r="T1003" i="3" s="1"/>
  <c r="Q1004" i="3"/>
  <c r="Q1005" i="3" l="1"/>
  <c r="M1014" i="3"/>
  <c r="S1004" i="3"/>
  <c r="T1004" i="3" s="1"/>
  <c r="Q1006" i="3" l="1"/>
  <c r="M1015" i="3"/>
  <c r="S1005" i="3"/>
  <c r="T1005" i="3" s="1"/>
  <c r="S1006" i="3" l="1"/>
  <c r="T1006" i="3" s="1"/>
  <c r="Q1007" i="3"/>
  <c r="M1016" i="3"/>
  <c r="Q1008" i="3" l="1"/>
  <c r="M1017" i="3"/>
  <c r="S1007" i="3"/>
  <c r="T1007" i="3" s="1"/>
  <c r="S1008" i="3" l="1"/>
  <c r="T1008" i="3" s="1"/>
  <c r="Q1009" i="3"/>
  <c r="M1018" i="3"/>
  <c r="Q1010" i="3" l="1"/>
  <c r="M1019" i="3"/>
  <c r="S1009" i="3"/>
  <c r="T1009" i="3" s="1"/>
  <c r="M1020" i="3" l="1"/>
  <c r="S1010" i="3"/>
  <c r="T1010" i="3" s="1"/>
  <c r="Q1011" i="3"/>
  <c r="S1011" i="3" l="1"/>
  <c r="T1011" i="3" s="1"/>
  <c r="Q1012" i="3"/>
  <c r="M1021" i="3"/>
  <c r="Q1013" i="3" l="1"/>
  <c r="M1022" i="3"/>
  <c r="S1012" i="3"/>
  <c r="T1012" i="3" s="1"/>
  <c r="S1013" i="3" l="1"/>
  <c r="T1013" i="3" s="1"/>
  <c r="M1023" i="3"/>
  <c r="Q1014" i="3"/>
  <c r="Q1015" i="3" l="1"/>
  <c r="M1024" i="3"/>
  <c r="S1014" i="3"/>
  <c r="T1014" i="3" s="1"/>
  <c r="M1025" i="3" l="1"/>
  <c r="S1015" i="3"/>
  <c r="T1015" i="3" s="1"/>
  <c r="Q1016" i="3"/>
  <c r="Q1017" i="3" l="1"/>
  <c r="M1026" i="3"/>
  <c r="S1016" i="3"/>
  <c r="T1016" i="3" s="1"/>
  <c r="Q1018" i="3" l="1"/>
  <c r="M1027" i="3"/>
  <c r="S1017" i="3"/>
  <c r="T1017" i="3" s="1"/>
  <c r="S1018" i="3" l="1"/>
  <c r="T1018" i="3" s="1"/>
  <c r="Q1019" i="3"/>
  <c r="M1028" i="3"/>
  <c r="Q1020" i="3" l="1"/>
  <c r="M1029" i="3"/>
  <c r="S1019" i="3"/>
  <c r="T1019" i="3" s="1"/>
  <c r="S1020" i="3" l="1"/>
  <c r="T1020" i="3" s="1"/>
  <c r="Q1021" i="3"/>
  <c r="M1030" i="3"/>
  <c r="Q1022" i="3" l="1"/>
  <c r="M1031" i="3"/>
  <c r="S1021" i="3"/>
  <c r="T1021" i="3" s="1"/>
  <c r="M1032" i="3" l="1"/>
  <c r="S1022" i="3"/>
  <c r="T1022" i="3" s="1"/>
  <c r="Q1023" i="3"/>
  <c r="S1023" i="3" l="1"/>
  <c r="T1023" i="3" s="1"/>
  <c r="Q1024" i="3"/>
  <c r="M1033" i="3"/>
  <c r="Q1025" i="3" l="1"/>
  <c r="M1034" i="3"/>
  <c r="S1024" i="3"/>
  <c r="T1024" i="3" s="1"/>
  <c r="S1025" i="3" l="1"/>
  <c r="T1025" i="3" s="1"/>
  <c r="M1035" i="3"/>
  <c r="Q1026" i="3"/>
  <c r="Q1027" i="3" l="1"/>
  <c r="M1036" i="3"/>
  <c r="S1026" i="3"/>
  <c r="T1026" i="3" s="1"/>
  <c r="M1037" i="3" l="1"/>
  <c r="S1027" i="3"/>
  <c r="T1027" i="3" s="1"/>
  <c r="Q1028" i="3"/>
  <c r="Q1029" i="3" l="1"/>
  <c r="M1038" i="3"/>
  <c r="S1028" i="3"/>
  <c r="T1028" i="3" s="1"/>
  <c r="Q1030" i="3" l="1"/>
  <c r="M1039" i="3"/>
  <c r="S1029" i="3"/>
  <c r="T1029" i="3" s="1"/>
  <c r="S1030" i="3" l="1"/>
  <c r="T1030" i="3" s="1"/>
  <c r="Q1031" i="3"/>
  <c r="M1040" i="3"/>
  <c r="Q1032" i="3" l="1"/>
  <c r="M1041" i="3"/>
  <c r="S1031" i="3"/>
  <c r="T1031" i="3" s="1"/>
  <c r="S1032" i="3" l="1"/>
  <c r="T1032" i="3" s="1"/>
  <c r="Q1033" i="3"/>
  <c r="M1042" i="3"/>
  <c r="Q1034" i="3" l="1"/>
  <c r="M1043" i="3"/>
  <c r="S1033" i="3"/>
  <c r="T1033" i="3" s="1"/>
  <c r="M1044" i="3" l="1"/>
  <c r="S1034" i="3"/>
  <c r="T1034" i="3" s="1"/>
  <c r="Q1035" i="3"/>
  <c r="S1035" i="3" l="1"/>
  <c r="T1035" i="3" s="1"/>
  <c r="Q1036" i="3"/>
  <c r="M1045" i="3"/>
  <c r="Q1037" i="3" l="1"/>
  <c r="M1046" i="3"/>
  <c r="S1036" i="3"/>
  <c r="T1036" i="3" s="1"/>
  <c r="S1037" i="3" l="1"/>
  <c r="T1037" i="3" s="1"/>
  <c r="M1047" i="3"/>
  <c r="Q1038" i="3"/>
  <c r="Q1039" i="3" l="1"/>
  <c r="M1048" i="3"/>
  <c r="S1038" i="3"/>
  <c r="T1038" i="3" s="1"/>
  <c r="M1049" i="3" l="1"/>
  <c r="S1039" i="3"/>
  <c r="T1039" i="3" s="1"/>
  <c r="Q1040" i="3"/>
  <c r="Q1041" i="3" l="1"/>
  <c r="M1050" i="3"/>
  <c r="S1040" i="3"/>
  <c r="T1040" i="3" s="1"/>
  <c r="Q1042" i="3" l="1"/>
  <c r="M1051" i="3"/>
  <c r="S1041" i="3"/>
  <c r="T1041" i="3" s="1"/>
  <c r="S1042" i="3" l="1"/>
  <c r="T1042" i="3" s="1"/>
  <c r="Q1043" i="3"/>
  <c r="M1052" i="3"/>
  <c r="Q1044" i="3" l="1"/>
  <c r="M1053" i="3"/>
  <c r="S1043" i="3"/>
  <c r="T1043" i="3" s="1"/>
  <c r="S1044" i="3" l="1"/>
  <c r="T1044" i="3" s="1"/>
  <c r="Q1045" i="3"/>
  <c r="M1054" i="3"/>
  <c r="Q1046" i="3" l="1"/>
  <c r="M1055" i="3"/>
  <c r="S1045" i="3"/>
  <c r="T1045" i="3" s="1"/>
  <c r="M1056" i="3" l="1"/>
  <c r="S1046" i="3"/>
  <c r="T1046" i="3" s="1"/>
  <c r="Q1047" i="3"/>
  <c r="S1047" i="3" l="1"/>
  <c r="T1047" i="3" s="1"/>
  <c r="Q1048" i="3"/>
  <c r="M1057" i="3"/>
  <c r="Q1049" i="3" l="1"/>
  <c r="M1058" i="3"/>
  <c r="S1048" i="3"/>
  <c r="T1048" i="3" s="1"/>
  <c r="S1049" i="3" l="1"/>
  <c r="T1049" i="3" s="1"/>
  <c r="M1059" i="3"/>
  <c r="Q1050" i="3"/>
  <c r="Q1051" i="3" l="1"/>
  <c r="M1060" i="3"/>
  <c r="S1050" i="3"/>
  <c r="T1050" i="3" s="1"/>
  <c r="M1061" i="3" l="1"/>
  <c r="S1051" i="3"/>
  <c r="T1051" i="3" s="1"/>
  <c r="Q1052" i="3"/>
  <c r="Q1053" i="3" l="1"/>
  <c r="M1062" i="3"/>
  <c r="S1052" i="3"/>
  <c r="T1052" i="3" s="1"/>
  <c r="Q1054" i="3" l="1"/>
  <c r="M1063" i="3"/>
  <c r="S1053" i="3"/>
  <c r="T1053" i="3" s="1"/>
  <c r="S1054" i="3" l="1"/>
  <c r="T1054" i="3" s="1"/>
  <c r="Q1055" i="3"/>
  <c r="M1064" i="3"/>
  <c r="Q1056" i="3" l="1"/>
  <c r="M1065" i="3"/>
  <c r="S1055" i="3"/>
  <c r="T1055" i="3" s="1"/>
  <c r="S1056" i="3" l="1"/>
  <c r="T1056" i="3" s="1"/>
  <c r="Q1057" i="3"/>
  <c r="M1066" i="3"/>
  <c r="Q1058" i="3" l="1"/>
  <c r="M1067" i="3"/>
  <c r="S1057" i="3"/>
  <c r="T1057" i="3" s="1"/>
  <c r="M1068" i="3" l="1"/>
  <c r="S1058" i="3"/>
  <c r="T1058" i="3" s="1"/>
  <c r="Q1059" i="3"/>
  <c r="S1059" i="3" l="1"/>
  <c r="T1059" i="3" s="1"/>
  <c r="Q1060" i="3"/>
  <c r="M1069" i="3"/>
  <c r="Q1061" i="3" l="1"/>
  <c r="M1070" i="3"/>
  <c r="S1060" i="3"/>
  <c r="T1060" i="3" s="1"/>
  <c r="S1061" i="3" l="1"/>
  <c r="T1061" i="3" s="1"/>
  <c r="M1071" i="3"/>
  <c r="Q1062" i="3"/>
  <c r="Q1063" i="3" l="1"/>
  <c r="M1072" i="3"/>
  <c r="S1062" i="3"/>
  <c r="T1062" i="3" s="1"/>
  <c r="M1073" i="3" l="1"/>
  <c r="S1063" i="3"/>
  <c r="T1063" i="3" s="1"/>
  <c r="Q1064" i="3"/>
  <c r="Q1065" i="3" l="1"/>
  <c r="M1074" i="3"/>
  <c r="S1064" i="3"/>
  <c r="T1064" i="3" s="1"/>
  <c r="Q1066" i="3" l="1"/>
  <c r="M1075" i="3"/>
  <c r="S1065" i="3"/>
  <c r="T1065" i="3" s="1"/>
  <c r="S1066" i="3" l="1"/>
  <c r="T1066" i="3" s="1"/>
  <c r="Q1067" i="3"/>
  <c r="M1076" i="3"/>
  <c r="Q1068" i="3" l="1"/>
  <c r="M1077" i="3"/>
  <c r="S1067" i="3"/>
  <c r="T1067" i="3" s="1"/>
  <c r="S1068" i="3" l="1"/>
  <c r="T1068" i="3" s="1"/>
  <c r="Q1069" i="3"/>
  <c r="M1078" i="3"/>
  <c r="Q1070" i="3" l="1"/>
  <c r="M1079" i="3"/>
  <c r="S1069" i="3"/>
  <c r="T1069" i="3" s="1"/>
  <c r="M1080" i="3" l="1"/>
  <c r="S1070" i="3"/>
  <c r="T1070" i="3" s="1"/>
  <c r="Q1071" i="3"/>
  <c r="S1071" i="3" l="1"/>
  <c r="T1071" i="3" s="1"/>
  <c r="Q1072" i="3"/>
  <c r="M1081" i="3"/>
  <c r="Q1073" i="3" l="1"/>
  <c r="M1082" i="3"/>
  <c r="S1072" i="3"/>
  <c r="T1072" i="3" s="1"/>
  <c r="S1073" i="3" l="1"/>
  <c r="T1073" i="3" s="1"/>
  <c r="M1083" i="3"/>
  <c r="Q1074" i="3"/>
  <c r="Q1075" i="3" l="1"/>
  <c r="M1084" i="3"/>
  <c r="S1074" i="3"/>
  <c r="T1074" i="3" s="1"/>
  <c r="M1085" i="3" l="1"/>
  <c r="S1075" i="3"/>
  <c r="T1075" i="3" s="1"/>
  <c r="Q1076" i="3"/>
  <c r="Q1077" i="3" l="1"/>
  <c r="M1086" i="3"/>
  <c r="S1076" i="3"/>
  <c r="T1076" i="3" s="1"/>
  <c r="Q1078" i="3" l="1"/>
  <c r="S1077" i="3"/>
  <c r="T1077" i="3" s="1"/>
  <c r="M1087" i="3"/>
  <c r="S1078" i="3" l="1"/>
  <c r="T1078" i="3" s="1"/>
  <c r="Q1079" i="3"/>
  <c r="M1088" i="3"/>
  <c r="Q1080" i="3" l="1"/>
  <c r="M1089" i="3"/>
  <c r="S1079" i="3"/>
  <c r="T1079" i="3" s="1"/>
  <c r="S1080" i="3" l="1"/>
  <c r="T1080" i="3" s="1"/>
  <c r="Q1081" i="3"/>
  <c r="M1090" i="3"/>
  <c r="S1081" i="3" l="1"/>
  <c r="T1081" i="3" s="1"/>
  <c r="Q1082" i="3"/>
  <c r="M1091" i="3"/>
  <c r="M1092" i="3" l="1"/>
  <c r="S1082" i="3"/>
  <c r="T1082" i="3" s="1"/>
  <c r="Q1083" i="3"/>
  <c r="S1083" i="3" l="1"/>
  <c r="T1083" i="3" s="1"/>
  <c r="Q1084" i="3"/>
  <c r="M1093" i="3"/>
  <c r="Q1085" i="3" l="1"/>
  <c r="M1094" i="3"/>
  <c r="S1084" i="3"/>
  <c r="T1084" i="3" s="1"/>
  <c r="M1095" i="3" l="1"/>
  <c r="Q1086" i="3"/>
  <c r="S1085" i="3"/>
  <c r="T1085" i="3" s="1"/>
  <c r="Q1087" i="3" l="1"/>
  <c r="M1096" i="3"/>
  <c r="S1086" i="3"/>
  <c r="T1086" i="3" s="1"/>
  <c r="M1097" i="3" l="1"/>
  <c r="Q1088" i="3"/>
  <c r="S1087" i="3"/>
  <c r="T1087" i="3" s="1"/>
  <c r="Q1089" i="3" l="1"/>
  <c r="M1098" i="3"/>
  <c r="S1088" i="3"/>
  <c r="T1088" i="3" s="1"/>
  <c r="Q1090" i="3" l="1"/>
  <c r="S1089" i="3"/>
  <c r="T1089" i="3" s="1"/>
  <c r="M1099" i="3"/>
  <c r="S1090" i="3" l="1"/>
  <c r="T1090" i="3" s="1"/>
  <c r="Q1091" i="3"/>
  <c r="M1100" i="3"/>
  <c r="Q1092" i="3" l="1"/>
  <c r="M1101" i="3"/>
  <c r="S1091" i="3"/>
  <c r="T1091" i="3" s="1"/>
  <c r="S1092" i="3" l="1"/>
  <c r="T1092" i="3" s="1"/>
  <c r="Q1093" i="3"/>
  <c r="M1102" i="3"/>
  <c r="S1093" i="3" l="1"/>
  <c r="T1093" i="3" s="1"/>
  <c r="Q1094" i="3"/>
  <c r="M1103" i="3"/>
  <c r="M1104" i="3" l="1"/>
  <c r="S1094" i="3"/>
  <c r="T1094" i="3" s="1"/>
  <c r="Q1095" i="3"/>
  <c r="S1095" i="3" l="1"/>
  <c r="T1095" i="3" s="1"/>
  <c r="Q1096" i="3"/>
  <c r="M1105" i="3"/>
  <c r="Q1097" i="3" l="1"/>
  <c r="M1106" i="3"/>
  <c r="S1096" i="3"/>
  <c r="T1096" i="3" s="1"/>
  <c r="M1107" i="3" l="1"/>
  <c r="S1097" i="3"/>
  <c r="T1097" i="3" s="1"/>
  <c r="Q1098" i="3"/>
  <c r="Q1099" i="3" l="1"/>
  <c r="M1108" i="3"/>
  <c r="S1098" i="3"/>
  <c r="T1098" i="3" s="1"/>
  <c r="M1109" i="3" l="1"/>
  <c r="Q1100" i="3"/>
  <c r="S1099" i="3"/>
  <c r="T1099" i="3" s="1"/>
  <c r="Q1101" i="3" l="1"/>
  <c r="M1110" i="3"/>
  <c r="S1100" i="3"/>
  <c r="T1100" i="3" s="1"/>
  <c r="Q1102" i="3" l="1"/>
  <c r="S1101" i="3"/>
  <c r="T1101" i="3" s="1"/>
  <c r="M1111" i="3"/>
  <c r="S1102" i="3" l="1"/>
  <c r="T1102" i="3" s="1"/>
  <c r="Q1103" i="3"/>
  <c r="M1112" i="3"/>
  <c r="S1103" i="3" l="1"/>
  <c r="T1103" i="3" s="1"/>
  <c r="Q1104" i="3"/>
  <c r="M1113" i="3"/>
  <c r="S1104" i="3" l="1"/>
  <c r="T1104" i="3" s="1"/>
  <c r="Q1105" i="3"/>
  <c r="M1114" i="3"/>
  <c r="S1105" i="3" l="1"/>
  <c r="T1105" i="3" s="1"/>
  <c r="Q1106" i="3"/>
  <c r="M1115" i="3"/>
  <c r="M1116" i="3" l="1"/>
  <c r="S1106" i="3"/>
  <c r="T1106" i="3" s="1"/>
  <c r="Q1107" i="3"/>
  <c r="S1107" i="3" l="1"/>
  <c r="T1107" i="3" s="1"/>
  <c r="M1117" i="3"/>
  <c r="Q1108" i="3"/>
  <c r="Q1109" i="3" l="1"/>
  <c r="M1118" i="3"/>
  <c r="S1108" i="3"/>
  <c r="T1108" i="3" s="1"/>
  <c r="S1109" i="3" l="1"/>
  <c r="T1109" i="3" s="1"/>
  <c r="Q1110" i="3"/>
  <c r="M1119" i="3"/>
  <c r="Q1111" i="3" l="1"/>
  <c r="S1110" i="3"/>
  <c r="T1110" i="3" s="1"/>
  <c r="M1120" i="3"/>
  <c r="M1121" i="3" l="1"/>
  <c r="Q1112" i="3"/>
  <c r="S1111" i="3"/>
  <c r="T1111" i="3" s="1"/>
  <c r="Q1113" i="3" l="1"/>
  <c r="M1122" i="3"/>
  <c r="S1112" i="3"/>
  <c r="T1112" i="3" s="1"/>
  <c r="Q1114" i="3" l="1"/>
  <c r="S1113" i="3"/>
  <c r="T1113" i="3" s="1"/>
  <c r="M1123" i="3"/>
  <c r="S1114" i="3" l="1"/>
  <c r="T1114" i="3" s="1"/>
  <c r="Q1115" i="3"/>
  <c r="M1124" i="3"/>
  <c r="S1115" i="3" l="1"/>
  <c r="T1115" i="3" s="1"/>
  <c r="M1125" i="3"/>
  <c r="Q1116" i="3"/>
  <c r="S1116" i="3" l="1"/>
  <c r="T1116" i="3" s="1"/>
  <c r="Q1117" i="3"/>
  <c r="M1126" i="3"/>
  <c r="S1117" i="3" l="1"/>
  <c r="T1117" i="3" s="1"/>
  <c r="M1127" i="3"/>
  <c r="Q1118" i="3"/>
  <c r="M1128" i="3" l="1"/>
  <c r="Q1119" i="3"/>
  <c r="S1118" i="3"/>
  <c r="T1118" i="3" s="1"/>
  <c r="S1119" i="3" l="1"/>
  <c r="T1119" i="3" s="1"/>
  <c r="M1129" i="3"/>
  <c r="Q1120" i="3"/>
  <c r="Q1121" i="3" l="1"/>
  <c r="M1130" i="3"/>
  <c r="S1120" i="3"/>
  <c r="T1120" i="3" s="1"/>
  <c r="Q1122" i="3" l="1"/>
  <c r="M1131" i="3"/>
  <c r="S1121" i="3"/>
  <c r="T1121" i="3" s="1"/>
  <c r="Q1123" i="3" l="1"/>
  <c r="S1122" i="3"/>
  <c r="T1122" i="3" s="1"/>
  <c r="M1132" i="3"/>
  <c r="M1133" i="3" l="1"/>
  <c r="Q1124" i="3"/>
  <c r="S1123" i="3"/>
  <c r="T1123" i="3" s="1"/>
  <c r="S1124" i="3" l="1"/>
  <c r="T1124" i="3" s="1"/>
  <c r="Q1125" i="3"/>
  <c r="M1134" i="3"/>
  <c r="Q1126" i="3" l="1"/>
  <c r="M1135" i="3"/>
  <c r="S1125" i="3"/>
  <c r="T1125" i="3" s="1"/>
  <c r="S1126" i="3" l="1"/>
  <c r="T1126" i="3" s="1"/>
  <c r="Q1127" i="3"/>
  <c r="M1136" i="3"/>
  <c r="M1137" i="3" l="1"/>
  <c r="S1127" i="3"/>
  <c r="T1127" i="3" s="1"/>
  <c r="Q1128" i="3"/>
  <c r="S1128" i="3" l="1"/>
  <c r="T1128" i="3" s="1"/>
  <c r="Q1129" i="3"/>
  <c r="M1138" i="3"/>
  <c r="M1139" i="3" l="1"/>
  <c r="S1129" i="3"/>
  <c r="T1129" i="3" s="1"/>
  <c r="Q1130" i="3"/>
  <c r="M1140" i="3" l="1"/>
  <c r="Q1131" i="3"/>
  <c r="S1130" i="3"/>
  <c r="T1130" i="3" s="1"/>
  <c r="S1131" i="3" l="1"/>
  <c r="T1131" i="3" s="1"/>
  <c r="M1141" i="3"/>
  <c r="Q1132" i="3"/>
  <c r="Q1133" i="3" l="1"/>
  <c r="M1142" i="3"/>
  <c r="S1132" i="3"/>
  <c r="T1132" i="3" s="1"/>
  <c r="M1143" i="3" l="1"/>
  <c r="S1133" i="3"/>
  <c r="T1133" i="3" s="1"/>
  <c r="Q1134" i="3"/>
  <c r="Q1135" i="3" l="1"/>
  <c r="M1144" i="3"/>
  <c r="S1134" i="3"/>
  <c r="T1134" i="3" s="1"/>
  <c r="S1135" i="3" l="1"/>
  <c r="T1135" i="3" s="1"/>
  <c r="M1145" i="3"/>
  <c r="Q1136" i="3"/>
  <c r="Q1137" i="3" l="1"/>
  <c r="S1136" i="3"/>
  <c r="T1136" i="3" s="1"/>
  <c r="M1146" i="3"/>
  <c r="Q1138" i="3" l="1"/>
  <c r="S1137" i="3"/>
  <c r="T1137" i="3" s="1"/>
  <c r="M1147" i="3"/>
  <c r="S1138" i="3" l="1"/>
  <c r="T1138" i="3" s="1"/>
  <c r="Q1139" i="3"/>
  <c r="M1148" i="3"/>
  <c r="S1139" i="3" l="1"/>
  <c r="T1139" i="3" s="1"/>
  <c r="Q1140" i="3"/>
  <c r="M1149" i="3"/>
  <c r="S1140" i="3" l="1"/>
  <c r="T1140" i="3" s="1"/>
  <c r="Q1141" i="3"/>
  <c r="M1150" i="3"/>
  <c r="S1141" i="3" l="1"/>
  <c r="T1141" i="3" s="1"/>
  <c r="Q1142" i="3"/>
  <c r="M1151" i="3"/>
  <c r="Q1143" i="3" l="1"/>
  <c r="M1152" i="3"/>
  <c r="S1142" i="3"/>
  <c r="T1142" i="3" s="1"/>
  <c r="S1143" i="3" l="1"/>
  <c r="T1143" i="3" s="1"/>
  <c r="Q1144" i="3"/>
  <c r="M1153" i="3"/>
  <c r="Q1145" i="3" l="1"/>
  <c r="M1154" i="3"/>
  <c r="S1144" i="3"/>
  <c r="T1144" i="3" s="1"/>
  <c r="M1155" i="3" l="1"/>
  <c r="S1145" i="3"/>
  <c r="T1145" i="3" s="1"/>
  <c r="Q1146" i="3"/>
  <c r="Q1147" i="3" l="1"/>
  <c r="M1156" i="3"/>
  <c r="S1146" i="3"/>
  <c r="T1146" i="3" s="1"/>
  <c r="Q1148" i="3" l="1"/>
  <c r="M1157" i="3"/>
  <c r="S1147" i="3"/>
  <c r="T1147" i="3" s="1"/>
  <c r="S1148" i="3" l="1"/>
  <c r="T1148" i="3" s="1"/>
  <c r="Q1149" i="3"/>
  <c r="M1158" i="3"/>
  <c r="Q1150" i="3" l="1"/>
  <c r="M1159" i="3"/>
  <c r="S1149" i="3"/>
  <c r="T1149" i="3" s="1"/>
  <c r="S1150" i="3" l="1"/>
  <c r="T1150" i="3" s="1"/>
  <c r="Q1151" i="3"/>
  <c r="M1160" i="3"/>
  <c r="Q1152" i="3" l="1"/>
  <c r="S1151" i="3"/>
  <c r="T1151" i="3" s="1"/>
  <c r="M1161" i="3"/>
  <c r="M1162" i="3" l="1"/>
  <c r="S1152" i="3"/>
  <c r="T1152" i="3" s="1"/>
  <c r="Q1153" i="3"/>
  <c r="S1153" i="3" l="1"/>
  <c r="T1153" i="3" s="1"/>
  <c r="M1163" i="3"/>
  <c r="Q1154" i="3"/>
  <c r="Q1155" i="3" l="1"/>
  <c r="M1164" i="3"/>
  <c r="S1154" i="3"/>
  <c r="T1154" i="3" s="1"/>
  <c r="S1155" i="3" l="1"/>
  <c r="T1155" i="3" s="1"/>
  <c r="Q1156" i="3"/>
  <c r="M1165" i="3"/>
  <c r="Q1157" i="3" l="1"/>
  <c r="M1166" i="3"/>
  <c r="S1156" i="3"/>
  <c r="T1156" i="3" s="1"/>
  <c r="M1167" i="3" l="1"/>
  <c r="S1157" i="3"/>
  <c r="T1157" i="3" s="1"/>
  <c r="Q1158" i="3"/>
  <c r="Q1159" i="3" l="1"/>
  <c r="M1168" i="3"/>
  <c r="S1158" i="3"/>
  <c r="T1158" i="3" s="1"/>
  <c r="Q1160" i="3" l="1"/>
  <c r="M1169" i="3"/>
  <c r="S1159" i="3"/>
  <c r="T1159" i="3" s="1"/>
  <c r="S1160" i="3" l="1"/>
  <c r="T1160" i="3" s="1"/>
  <c r="Q1161" i="3"/>
  <c r="M1170" i="3"/>
  <c r="Q1162" i="3" l="1"/>
  <c r="M1171" i="3"/>
  <c r="S1161" i="3"/>
  <c r="T1161" i="3" s="1"/>
  <c r="S1162" i="3" l="1"/>
  <c r="T1162" i="3" s="1"/>
  <c r="Q1163" i="3"/>
  <c r="M1172" i="3"/>
  <c r="Q1164" i="3" l="1"/>
  <c r="S1163" i="3"/>
  <c r="T1163" i="3" s="1"/>
  <c r="M1173" i="3"/>
  <c r="M1174" i="3" l="1"/>
  <c r="S1164" i="3"/>
  <c r="T1164" i="3" s="1"/>
  <c r="Q1165" i="3"/>
  <c r="S1165" i="3" l="1"/>
  <c r="T1165" i="3" s="1"/>
  <c r="M1175" i="3"/>
  <c r="Q1166" i="3"/>
  <c r="Q1167" i="3" l="1"/>
  <c r="M1176" i="3"/>
  <c r="S1166" i="3"/>
  <c r="T1166" i="3" s="1"/>
  <c r="S1167" i="3" l="1"/>
  <c r="T1167" i="3" s="1"/>
  <c r="Q1168" i="3"/>
  <c r="M1177" i="3"/>
  <c r="Q1169" i="3" l="1"/>
  <c r="M1178" i="3"/>
  <c r="S1168" i="3"/>
  <c r="T1168" i="3" s="1"/>
  <c r="M1179" i="3" l="1"/>
  <c r="S1169" i="3"/>
  <c r="T1169" i="3" s="1"/>
  <c r="Q1170" i="3"/>
  <c r="Q1171" i="3" l="1"/>
  <c r="M1180" i="3"/>
  <c r="S1170" i="3"/>
  <c r="T1170" i="3" s="1"/>
  <c r="Q1172" i="3" l="1"/>
  <c r="M1181" i="3"/>
  <c r="S1171" i="3"/>
  <c r="T1171" i="3" s="1"/>
  <c r="S1172" i="3" l="1"/>
  <c r="T1172" i="3" s="1"/>
  <c r="Q1173" i="3"/>
  <c r="M1182" i="3"/>
  <c r="Q1174" i="3" l="1"/>
  <c r="M1183" i="3"/>
  <c r="S1173" i="3"/>
  <c r="T1173" i="3" s="1"/>
  <c r="S1174" i="3" l="1"/>
  <c r="T1174" i="3" s="1"/>
  <c r="Q1175" i="3"/>
  <c r="M1184" i="3"/>
  <c r="Q1176" i="3" l="1"/>
  <c r="S1175" i="3"/>
  <c r="T1175" i="3" s="1"/>
  <c r="M1185" i="3"/>
  <c r="M1186" i="3" l="1"/>
  <c r="S1176" i="3"/>
  <c r="T1176" i="3" s="1"/>
  <c r="Q1177" i="3"/>
  <c r="S1177" i="3" l="1"/>
  <c r="T1177" i="3" s="1"/>
  <c r="M1187" i="3"/>
  <c r="Q1178" i="3"/>
  <c r="Q1179" i="3" l="1"/>
  <c r="M1188" i="3"/>
  <c r="S1178" i="3"/>
  <c r="T1178" i="3" s="1"/>
  <c r="S1179" i="3" l="1"/>
  <c r="T1179" i="3" s="1"/>
  <c r="Q1180" i="3"/>
  <c r="M1189" i="3"/>
  <c r="Q1181" i="3" l="1"/>
  <c r="M1190" i="3"/>
  <c r="S1180" i="3"/>
  <c r="T1180" i="3" s="1"/>
  <c r="M1191" i="3" l="1"/>
  <c r="S1181" i="3"/>
  <c r="T1181" i="3" s="1"/>
  <c r="Q1182" i="3"/>
  <c r="Q1183" i="3" l="1"/>
  <c r="M1192" i="3"/>
  <c r="S1182" i="3"/>
  <c r="T1182" i="3" s="1"/>
  <c r="Q1184" i="3" l="1"/>
  <c r="M1193" i="3"/>
  <c r="S1183" i="3"/>
  <c r="T1183" i="3" s="1"/>
  <c r="S1184" i="3" l="1"/>
  <c r="T1184" i="3" s="1"/>
  <c r="Q1185" i="3"/>
  <c r="M1194" i="3"/>
  <c r="Q1186" i="3" l="1"/>
  <c r="M1195" i="3"/>
  <c r="S1185" i="3"/>
  <c r="T1185" i="3" s="1"/>
  <c r="S1186" i="3" l="1"/>
  <c r="T1186" i="3" s="1"/>
  <c r="Q1187" i="3"/>
  <c r="M1196" i="3"/>
  <c r="Q1188" i="3" l="1"/>
  <c r="S1187" i="3"/>
  <c r="T1187" i="3" s="1"/>
  <c r="M1197" i="3"/>
  <c r="M1198" i="3" l="1"/>
  <c r="S1188" i="3"/>
  <c r="T1188" i="3" s="1"/>
  <c r="Q1189" i="3"/>
  <c r="S1189" i="3" l="1"/>
  <c r="T1189" i="3" s="1"/>
  <c r="M1199" i="3"/>
  <c r="Q1190" i="3"/>
  <c r="Q1191" i="3" l="1"/>
  <c r="M1200" i="3"/>
  <c r="S1190" i="3"/>
  <c r="T1190" i="3" s="1"/>
  <c r="S1191" i="3" l="1"/>
  <c r="T1191" i="3" s="1"/>
  <c r="Q1192" i="3"/>
  <c r="M1201" i="3"/>
  <c r="Q1193" i="3" l="1"/>
  <c r="M1202" i="3"/>
  <c r="S1192" i="3"/>
  <c r="T1192" i="3" s="1"/>
  <c r="M1203" i="3" l="1"/>
  <c r="S1193" i="3"/>
  <c r="T1193" i="3" s="1"/>
  <c r="Q1194" i="3"/>
  <c r="Q1195" i="3" l="1"/>
  <c r="M1204" i="3"/>
  <c r="S1194" i="3"/>
  <c r="T1194" i="3" s="1"/>
  <c r="Q1196" i="3" l="1"/>
  <c r="M1205" i="3"/>
  <c r="S1195" i="3"/>
  <c r="T1195" i="3" s="1"/>
  <c r="S1196" i="3" l="1"/>
  <c r="T1196" i="3" s="1"/>
  <c r="Q1197" i="3"/>
  <c r="M1206" i="3"/>
  <c r="Q1198" i="3" l="1"/>
  <c r="M1207" i="3"/>
  <c r="S1197" i="3"/>
  <c r="T1197" i="3" s="1"/>
  <c r="S1198" i="3" l="1"/>
  <c r="T1198" i="3" s="1"/>
  <c r="Q1199" i="3"/>
  <c r="M1208" i="3"/>
  <c r="Q1200" i="3" l="1"/>
  <c r="S1199" i="3"/>
  <c r="T1199" i="3" s="1"/>
  <c r="M1209" i="3"/>
  <c r="S1200" i="3" l="1"/>
  <c r="T1200" i="3" s="1"/>
  <c r="M1210" i="3"/>
  <c r="Q1201" i="3"/>
  <c r="S1201" i="3" l="1"/>
  <c r="T1201" i="3" s="1"/>
  <c r="M1211" i="3"/>
  <c r="Q1202" i="3"/>
  <c r="M1212" i="3" l="1"/>
  <c r="S1202" i="3"/>
  <c r="T1202" i="3" s="1"/>
  <c r="Q1203" i="3"/>
  <c r="S1203" i="3" l="1"/>
  <c r="T1203" i="3" s="1"/>
  <c r="Q1204" i="3"/>
  <c r="M1213" i="3"/>
  <c r="Q1205" i="3" l="1"/>
  <c r="M1214" i="3"/>
  <c r="S1204" i="3"/>
  <c r="T1204" i="3" s="1"/>
  <c r="M1215" i="3" l="1"/>
  <c r="S1205" i="3"/>
  <c r="T1205" i="3" s="1"/>
  <c r="Q1206" i="3"/>
  <c r="Q1207" i="3" l="1"/>
  <c r="M1216" i="3"/>
  <c r="S1206" i="3"/>
  <c r="T1206" i="3" s="1"/>
  <c r="Q1208" i="3" l="1"/>
  <c r="M1217" i="3"/>
  <c r="S1207" i="3"/>
  <c r="T1207" i="3" s="1"/>
  <c r="Q1209" i="3" l="1"/>
  <c r="M1218" i="3"/>
  <c r="S1208" i="3"/>
  <c r="T1208" i="3" s="1"/>
  <c r="Q1210" i="3" l="1"/>
  <c r="M1219" i="3"/>
  <c r="S1209" i="3"/>
  <c r="T1209" i="3" s="1"/>
  <c r="S1210" i="3" l="1"/>
  <c r="T1210" i="3" s="1"/>
  <c r="Q1211" i="3"/>
  <c r="M1220" i="3"/>
  <c r="Q1212" i="3" l="1"/>
  <c r="S1211" i="3"/>
  <c r="T1211" i="3" s="1"/>
  <c r="M1221" i="3"/>
  <c r="S1212" i="3" l="1"/>
  <c r="T1212" i="3" s="1"/>
  <c r="Q1213" i="3"/>
  <c r="M1222" i="3"/>
  <c r="S1213" i="3" l="1"/>
  <c r="T1213" i="3" s="1"/>
  <c r="M1223" i="3"/>
  <c r="Q1214" i="3"/>
  <c r="M1224" i="3" l="1"/>
  <c r="S1214" i="3"/>
  <c r="T1214" i="3" s="1"/>
  <c r="Q1215" i="3"/>
  <c r="S1215" i="3" l="1"/>
  <c r="T1215" i="3" s="1"/>
  <c r="Q1216" i="3"/>
  <c r="M1225" i="3"/>
  <c r="Q1217" i="3" l="1"/>
  <c r="M1226" i="3"/>
  <c r="S1216" i="3"/>
  <c r="T1216" i="3" s="1"/>
  <c r="M1227" i="3" l="1"/>
  <c r="S1217" i="3"/>
  <c r="T1217" i="3" s="1"/>
  <c r="Q1218" i="3"/>
  <c r="Q1219" i="3" l="1"/>
  <c r="M1228" i="3"/>
  <c r="S1218" i="3"/>
  <c r="T1218" i="3" s="1"/>
  <c r="Q1220" i="3" l="1"/>
  <c r="M1229" i="3"/>
  <c r="S1219" i="3"/>
  <c r="T1219" i="3" s="1"/>
  <c r="Q1221" i="3" l="1"/>
  <c r="M1230" i="3"/>
  <c r="S1220" i="3"/>
  <c r="T1220" i="3" s="1"/>
  <c r="Q1222" i="3" l="1"/>
  <c r="M1231" i="3"/>
  <c r="S1221" i="3"/>
  <c r="T1221" i="3" s="1"/>
  <c r="S1222" i="3" l="1"/>
  <c r="T1222" i="3" s="1"/>
  <c r="Q1223" i="3"/>
  <c r="M1232" i="3"/>
  <c r="Q1224" i="3" l="1"/>
  <c r="S1223" i="3"/>
  <c r="T1223" i="3" s="1"/>
  <c r="M1233" i="3"/>
  <c r="S1224" i="3" l="1"/>
  <c r="T1224" i="3" s="1"/>
  <c r="M1234" i="3"/>
  <c r="Q1225" i="3"/>
  <c r="S1225" i="3" l="1"/>
  <c r="T1225" i="3" s="1"/>
  <c r="M1235" i="3"/>
  <c r="Q1226" i="3"/>
  <c r="M1236" i="3" l="1"/>
  <c r="S1226" i="3"/>
  <c r="T1226" i="3" s="1"/>
  <c r="Q1227" i="3"/>
  <c r="S1227" i="3" l="1"/>
  <c r="T1227" i="3" s="1"/>
  <c r="Q1228" i="3"/>
  <c r="M1237" i="3"/>
  <c r="Q1229" i="3" l="1"/>
  <c r="M1238" i="3"/>
  <c r="S1228" i="3"/>
  <c r="T1228" i="3" s="1"/>
  <c r="M1239" i="3" l="1"/>
  <c r="S1229" i="3"/>
  <c r="T1229" i="3" s="1"/>
  <c r="Q1230" i="3"/>
  <c r="Q1231" i="3" l="1"/>
  <c r="M1240" i="3"/>
  <c r="S1230" i="3"/>
  <c r="T1230" i="3" s="1"/>
  <c r="Q1232" i="3" l="1"/>
  <c r="M1241" i="3"/>
  <c r="S1231" i="3"/>
  <c r="T1231" i="3" s="1"/>
  <c r="Q1233" i="3" l="1"/>
  <c r="M1242" i="3"/>
  <c r="S1232" i="3"/>
  <c r="T1232" i="3" s="1"/>
  <c r="Q1234" i="3" l="1"/>
  <c r="M1243" i="3"/>
  <c r="S1233" i="3"/>
  <c r="T1233" i="3" s="1"/>
  <c r="S1234" i="3" l="1"/>
  <c r="T1234" i="3" s="1"/>
  <c r="Q1235" i="3"/>
  <c r="M1244" i="3"/>
  <c r="Q1236" i="3" l="1"/>
  <c r="S1235" i="3"/>
  <c r="T1235" i="3" s="1"/>
  <c r="M1245" i="3"/>
  <c r="S1236" i="3" l="1"/>
  <c r="T1236" i="3" s="1"/>
  <c r="Q1237" i="3"/>
  <c r="M1246" i="3"/>
  <c r="S1237" i="3" l="1"/>
  <c r="T1237" i="3" s="1"/>
  <c r="M1247" i="3"/>
  <c r="Q1238" i="3"/>
  <c r="M1248" i="3" l="1"/>
  <c r="S1238" i="3"/>
  <c r="T1238" i="3" s="1"/>
  <c r="Q1239" i="3"/>
  <c r="S1239" i="3" l="1"/>
  <c r="T1239" i="3" s="1"/>
  <c r="Q1240" i="3"/>
  <c r="M1249" i="3"/>
  <c r="Q1241" i="3" l="1"/>
  <c r="M1250" i="3"/>
  <c r="S1240" i="3"/>
  <c r="T1240" i="3" s="1"/>
  <c r="M1251" i="3" l="1"/>
  <c r="S1241" i="3"/>
  <c r="T1241" i="3" s="1"/>
  <c r="Q1242" i="3"/>
  <c r="Q1243" i="3" l="1"/>
  <c r="M1252" i="3"/>
  <c r="S1242" i="3"/>
  <c r="T1242" i="3" s="1"/>
  <c r="Q1244" i="3" l="1"/>
  <c r="M1253" i="3"/>
  <c r="S1243" i="3"/>
  <c r="T1243" i="3" s="1"/>
  <c r="Q1245" i="3" l="1"/>
  <c r="M1254" i="3"/>
  <c r="S1244" i="3"/>
  <c r="T1244" i="3" s="1"/>
  <c r="Q1246" i="3" l="1"/>
  <c r="M1255" i="3"/>
  <c r="S1245" i="3"/>
  <c r="T1245" i="3" s="1"/>
  <c r="S1246" i="3" l="1"/>
  <c r="T1246" i="3" s="1"/>
  <c r="Q1247" i="3"/>
  <c r="M1256" i="3"/>
  <c r="Q1248" i="3" l="1"/>
  <c r="S1247" i="3"/>
  <c r="T1247" i="3" s="1"/>
  <c r="M1257" i="3"/>
  <c r="S1248" i="3" l="1"/>
  <c r="T1248" i="3" s="1"/>
  <c r="M1258" i="3"/>
  <c r="Q1249" i="3"/>
  <c r="S1249" i="3" l="1"/>
  <c r="T1249" i="3" s="1"/>
  <c r="M1259" i="3"/>
  <c r="Q1250" i="3"/>
  <c r="M1260" i="3" l="1"/>
  <c r="S1250" i="3"/>
  <c r="T1250" i="3" s="1"/>
  <c r="Q1251" i="3"/>
  <c r="S1251" i="3" l="1"/>
  <c r="T1251" i="3" s="1"/>
  <c r="Q1252" i="3"/>
  <c r="M1261" i="3"/>
  <c r="A9" i="3" s="1"/>
  <c r="Q1253" i="3" l="1"/>
  <c r="S1252" i="3"/>
  <c r="T1252" i="3" s="1"/>
  <c r="S1253" i="3" l="1"/>
  <c r="T1253" i="3" s="1"/>
  <c r="Q1254" i="3"/>
  <c r="Q1255" i="3" l="1"/>
  <c r="S1254" i="3"/>
  <c r="T1254" i="3" s="1"/>
  <c r="Q1256" i="3" l="1"/>
  <c r="S1255" i="3"/>
  <c r="T1255" i="3" s="1"/>
  <c r="Q1257" i="3" l="1"/>
  <c r="S1256" i="3"/>
  <c r="T1256" i="3" s="1"/>
  <c r="Q1258" i="3" l="1"/>
  <c r="S1257" i="3"/>
  <c r="T1257" i="3" s="1"/>
  <c r="S1258" i="3" l="1"/>
  <c r="T1258" i="3" s="1"/>
  <c r="Q1259" i="3"/>
  <c r="Q1260" i="3" l="1"/>
  <c r="S1259" i="3"/>
  <c r="T1259" i="3" s="1"/>
  <c r="S1260" i="3" l="1"/>
  <c r="T1260" i="3" s="1"/>
  <c r="Q1261" i="3"/>
  <c r="S1261" i="3" s="1"/>
  <c r="T1261" i="3" s="1"/>
</calcChain>
</file>

<file path=xl/sharedStrings.xml><?xml version="1.0" encoding="utf-8"?>
<sst xmlns="http://schemas.openxmlformats.org/spreadsheetml/2006/main" count="1380" uniqueCount="97">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</sst>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701"/>
  <sheetViews>
    <sheetView tabSelected="1" zoomScale="115" zoomScaleNormal="115" workbookViewId="0">
      <pane ySplit="1" topLeftCell="A677" activePane="bottomLeft" state="frozen"/>
      <selection pane="bottomLeft" activeCell="A691" sqref="A691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  <row r="202" spans="1:4" x14ac:dyDescent="0.3">
      <c r="A202">
        <v>200</v>
      </c>
      <c r="B202">
        <f>VLOOKUP(A202,Balance!G:H,2,FALSE)</f>
        <v>3100</v>
      </c>
      <c r="C202">
        <v>91</v>
      </c>
      <c r="D202">
        <f>ROUNDUP(VLOOKUP(A202,Balance!G:M,7,FALSE),0)</f>
        <v>55</v>
      </c>
    </row>
    <row r="203" spans="1:4" x14ac:dyDescent="0.3">
      <c r="A203">
        <v>201</v>
      </c>
      <c r="B203">
        <f>VLOOKUP(A203,Balance!G:H,2,FALSE)</f>
        <v>3120</v>
      </c>
      <c r="C203">
        <v>91</v>
      </c>
      <c r="D203">
        <f>ROUNDUP(VLOOKUP(A203,Balance!G:M,7,FALSE),0)</f>
        <v>55</v>
      </c>
    </row>
    <row r="204" spans="1:4" x14ac:dyDescent="0.3">
      <c r="A204">
        <v>202</v>
      </c>
      <c r="B204">
        <f>VLOOKUP(A204,Balance!G:H,2,FALSE)</f>
        <v>3140</v>
      </c>
      <c r="C204">
        <v>91</v>
      </c>
      <c r="D204">
        <f>ROUNDUP(VLOOKUP(A204,Balance!G:M,7,FALSE),0)</f>
        <v>55</v>
      </c>
    </row>
    <row r="205" spans="1:4" x14ac:dyDescent="0.3">
      <c r="A205">
        <v>203</v>
      </c>
      <c r="B205">
        <f>VLOOKUP(A205,Balance!G:H,2,FALSE)</f>
        <v>3160</v>
      </c>
      <c r="C205">
        <v>91</v>
      </c>
      <c r="D205">
        <f>ROUNDUP(VLOOKUP(A205,Balance!G:M,7,FALSE),0)</f>
        <v>55</v>
      </c>
    </row>
    <row r="206" spans="1:4" x14ac:dyDescent="0.3">
      <c r="A206">
        <v>204</v>
      </c>
      <c r="B206">
        <f>VLOOKUP(A206,Balance!G:H,2,FALSE)</f>
        <v>3180</v>
      </c>
      <c r="C206">
        <v>91</v>
      </c>
      <c r="D206">
        <f>ROUNDUP(VLOOKUP(A206,Balance!G:M,7,FALSE),0)</f>
        <v>55</v>
      </c>
    </row>
    <row r="207" spans="1:4" x14ac:dyDescent="0.3">
      <c r="A207">
        <v>205</v>
      </c>
      <c r="B207">
        <f>VLOOKUP(A207,Balance!G:H,2,FALSE)</f>
        <v>3200</v>
      </c>
      <c r="C207">
        <v>91</v>
      </c>
      <c r="D207">
        <f>ROUNDUP(VLOOKUP(A207,Balance!G:M,7,FALSE),0)</f>
        <v>55</v>
      </c>
    </row>
    <row r="208" spans="1:4" x14ac:dyDescent="0.3">
      <c r="A208">
        <v>206</v>
      </c>
      <c r="B208">
        <f>VLOOKUP(A208,Balance!G:H,2,FALSE)</f>
        <v>3220</v>
      </c>
      <c r="C208">
        <v>91</v>
      </c>
      <c r="D208">
        <f>ROUNDUP(VLOOKUP(A208,Balance!G:M,7,FALSE),0)</f>
        <v>56</v>
      </c>
    </row>
    <row r="209" spans="1:4" x14ac:dyDescent="0.3">
      <c r="A209">
        <v>207</v>
      </c>
      <c r="B209">
        <f>VLOOKUP(A209,Balance!G:H,2,FALSE)</f>
        <v>3240</v>
      </c>
      <c r="C209">
        <v>91</v>
      </c>
      <c r="D209">
        <f>ROUNDUP(VLOOKUP(A209,Balance!G:M,7,FALSE),0)</f>
        <v>56</v>
      </c>
    </row>
    <row r="210" spans="1:4" x14ac:dyDescent="0.3">
      <c r="A210">
        <v>208</v>
      </c>
      <c r="B210">
        <f>VLOOKUP(A210,Balance!G:H,2,FALSE)</f>
        <v>3260</v>
      </c>
      <c r="C210">
        <v>91</v>
      </c>
      <c r="D210">
        <f>ROUNDUP(VLOOKUP(A210,Balance!G:M,7,FALSE),0)</f>
        <v>56</v>
      </c>
    </row>
    <row r="211" spans="1:4" x14ac:dyDescent="0.3">
      <c r="A211">
        <v>209</v>
      </c>
      <c r="B211">
        <f>VLOOKUP(A211,Balance!G:H,2,FALSE)</f>
        <v>3280</v>
      </c>
      <c r="C211">
        <v>91</v>
      </c>
      <c r="D211">
        <f>ROUNDUP(VLOOKUP(A211,Balance!G:M,7,FALSE),0)</f>
        <v>56</v>
      </c>
    </row>
    <row r="212" spans="1:4" x14ac:dyDescent="0.3">
      <c r="A212">
        <v>210</v>
      </c>
      <c r="B212">
        <f>VLOOKUP(A212,Balance!G:H,2,FALSE)</f>
        <v>3300</v>
      </c>
      <c r="C212">
        <v>91</v>
      </c>
      <c r="D212">
        <f>ROUNDUP(VLOOKUP(A212,Balance!G:M,7,FALSE),0)</f>
        <v>56</v>
      </c>
    </row>
    <row r="213" spans="1:4" x14ac:dyDescent="0.3">
      <c r="A213">
        <v>211</v>
      </c>
      <c r="B213">
        <f>VLOOKUP(A213,Balance!G:H,2,FALSE)</f>
        <v>3320</v>
      </c>
      <c r="C213">
        <v>91</v>
      </c>
      <c r="D213">
        <f>ROUNDUP(VLOOKUP(A213,Balance!G:M,7,FALSE),0)</f>
        <v>56</v>
      </c>
    </row>
    <row r="214" spans="1:4" x14ac:dyDescent="0.3">
      <c r="A214">
        <v>212</v>
      </c>
      <c r="B214">
        <f>VLOOKUP(A214,Balance!G:H,2,FALSE)</f>
        <v>3340</v>
      </c>
      <c r="C214">
        <v>91</v>
      </c>
      <c r="D214">
        <f>ROUNDUP(VLOOKUP(A214,Balance!G:M,7,FALSE),0)</f>
        <v>56</v>
      </c>
    </row>
    <row r="215" spans="1:4" x14ac:dyDescent="0.3">
      <c r="A215">
        <v>213</v>
      </c>
      <c r="B215">
        <f>VLOOKUP(A215,Balance!G:H,2,FALSE)</f>
        <v>3360</v>
      </c>
      <c r="C215">
        <v>91</v>
      </c>
      <c r="D215">
        <f>ROUNDUP(VLOOKUP(A215,Balance!G:M,7,FALSE),0)</f>
        <v>56</v>
      </c>
    </row>
    <row r="216" spans="1:4" x14ac:dyDescent="0.3">
      <c r="A216">
        <v>214</v>
      </c>
      <c r="B216">
        <f>VLOOKUP(A216,Balance!G:H,2,FALSE)</f>
        <v>3380</v>
      </c>
      <c r="C216">
        <v>91</v>
      </c>
      <c r="D216">
        <f>ROUNDUP(VLOOKUP(A216,Balance!G:M,7,FALSE),0)</f>
        <v>56</v>
      </c>
    </row>
    <row r="217" spans="1:4" x14ac:dyDescent="0.3">
      <c r="A217">
        <v>215</v>
      </c>
      <c r="B217">
        <f>VLOOKUP(A217,Balance!G:H,2,FALSE)</f>
        <v>3400</v>
      </c>
      <c r="C217">
        <v>91</v>
      </c>
      <c r="D217">
        <f>ROUNDUP(VLOOKUP(A217,Balance!G:M,7,FALSE),0)</f>
        <v>56</v>
      </c>
    </row>
    <row r="218" spans="1:4" x14ac:dyDescent="0.3">
      <c r="A218">
        <v>216</v>
      </c>
      <c r="B218">
        <f>VLOOKUP(A218,Balance!G:H,2,FALSE)</f>
        <v>3420</v>
      </c>
      <c r="C218">
        <v>91</v>
      </c>
      <c r="D218">
        <f>ROUNDUP(VLOOKUP(A218,Balance!G:M,7,FALSE),0)</f>
        <v>56</v>
      </c>
    </row>
    <row r="219" spans="1:4" x14ac:dyDescent="0.3">
      <c r="A219">
        <v>217</v>
      </c>
      <c r="B219">
        <f>VLOOKUP(A219,Balance!G:H,2,FALSE)</f>
        <v>3440</v>
      </c>
      <c r="C219">
        <v>91</v>
      </c>
      <c r="D219">
        <f>ROUNDUP(VLOOKUP(A219,Balance!G:M,7,FALSE),0)</f>
        <v>56</v>
      </c>
    </row>
    <row r="220" spans="1:4" x14ac:dyDescent="0.3">
      <c r="A220">
        <v>218</v>
      </c>
      <c r="B220">
        <f>VLOOKUP(A220,Balance!G:H,2,FALSE)</f>
        <v>3460</v>
      </c>
      <c r="C220">
        <v>91</v>
      </c>
      <c r="D220">
        <f>ROUNDUP(VLOOKUP(A220,Balance!G:M,7,FALSE),0)</f>
        <v>56</v>
      </c>
    </row>
    <row r="221" spans="1:4" x14ac:dyDescent="0.3">
      <c r="A221">
        <v>219</v>
      </c>
      <c r="B221">
        <f>VLOOKUP(A221,Balance!G:H,2,FALSE)</f>
        <v>3480</v>
      </c>
      <c r="C221">
        <v>91</v>
      </c>
      <c r="D221">
        <f>ROUNDUP(VLOOKUP(A221,Balance!G:M,7,FALSE),0)</f>
        <v>56</v>
      </c>
    </row>
    <row r="222" spans="1:4" x14ac:dyDescent="0.3">
      <c r="A222">
        <v>220</v>
      </c>
      <c r="B222">
        <f>VLOOKUP(A222,Balance!G:H,2,FALSE)</f>
        <v>3500</v>
      </c>
      <c r="C222">
        <v>91</v>
      </c>
      <c r="D222">
        <f>ROUNDUP(VLOOKUP(A222,Balance!G:M,7,FALSE),0)</f>
        <v>56</v>
      </c>
    </row>
    <row r="223" spans="1:4" x14ac:dyDescent="0.3">
      <c r="A223">
        <v>221</v>
      </c>
      <c r="B223">
        <f>VLOOKUP(A223,Balance!G:H,2,FALSE)</f>
        <v>3520</v>
      </c>
      <c r="C223">
        <v>91</v>
      </c>
      <c r="D223">
        <f>ROUNDUP(VLOOKUP(A223,Balance!G:M,7,FALSE),0)</f>
        <v>56</v>
      </c>
    </row>
    <row r="224" spans="1:4" x14ac:dyDescent="0.3">
      <c r="A224">
        <v>222</v>
      </c>
      <c r="B224">
        <f>VLOOKUP(A224,Balance!G:H,2,FALSE)</f>
        <v>3540</v>
      </c>
      <c r="C224">
        <v>91</v>
      </c>
      <c r="D224">
        <f>ROUNDUP(VLOOKUP(A224,Balance!G:M,7,FALSE),0)</f>
        <v>56</v>
      </c>
    </row>
    <row r="225" spans="1:4" x14ac:dyDescent="0.3">
      <c r="A225">
        <v>223</v>
      </c>
      <c r="B225">
        <f>VLOOKUP(A225,Balance!G:H,2,FALSE)</f>
        <v>3560</v>
      </c>
      <c r="C225">
        <v>91</v>
      </c>
      <c r="D225">
        <f>ROUNDUP(VLOOKUP(A225,Balance!G:M,7,FALSE),0)</f>
        <v>56</v>
      </c>
    </row>
    <row r="226" spans="1:4" x14ac:dyDescent="0.3">
      <c r="A226">
        <v>224</v>
      </c>
      <c r="B226">
        <f>VLOOKUP(A226,Balance!G:H,2,FALSE)</f>
        <v>3580</v>
      </c>
      <c r="C226">
        <v>91</v>
      </c>
      <c r="D226">
        <f>ROUNDUP(VLOOKUP(A226,Balance!G:M,7,FALSE),0)</f>
        <v>57</v>
      </c>
    </row>
    <row r="227" spans="1:4" x14ac:dyDescent="0.3">
      <c r="A227">
        <v>225</v>
      </c>
      <c r="B227">
        <f>VLOOKUP(A227,Balance!G:H,2,FALSE)</f>
        <v>3600</v>
      </c>
      <c r="C227">
        <v>91</v>
      </c>
      <c r="D227">
        <f>ROUNDUP(VLOOKUP(A227,Balance!G:M,7,FALSE),0)</f>
        <v>57</v>
      </c>
    </row>
    <row r="228" spans="1:4" x14ac:dyDescent="0.3">
      <c r="A228">
        <v>226</v>
      </c>
      <c r="B228">
        <f>VLOOKUP(A228,Balance!G:H,2,FALSE)</f>
        <v>3620</v>
      </c>
      <c r="C228">
        <v>91</v>
      </c>
      <c r="D228">
        <f>ROUNDUP(VLOOKUP(A228,Balance!G:M,7,FALSE),0)</f>
        <v>57</v>
      </c>
    </row>
    <row r="229" spans="1:4" x14ac:dyDescent="0.3">
      <c r="A229">
        <v>227</v>
      </c>
      <c r="B229">
        <f>VLOOKUP(A229,Balance!G:H,2,FALSE)</f>
        <v>3640</v>
      </c>
      <c r="C229">
        <v>91</v>
      </c>
      <c r="D229">
        <f>ROUNDUP(VLOOKUP(A229,Balance!G:M,7,FALSE),0)</f>
        <v>57</v>
      </c>
    </row>
    <row r="230" spans="1:4" x14ac:dyDescent="0.3">
      <c r="A230">
        <v>228</v>
      </c>
      <c r="B230">
        <f>VLOOKUP(A230,Balance!G:H,2,FALSE)</f>
        <v>3660</v>
      </c>
      <c r="C230">
        <v>91</v>
      </c>
      <c r="D230">
        <f>ROUNDUP(VLOOKUP(A230,Balance!G:M,7,FALSE),0)</f>
        <v>57</v>
      </c>
    </row>
    <row r="231" spans="1:4" x14ac:dyDescent="0.3">
      <c r="A231">
        <v>229</v>
      </c>
      <c r="B231">
        <f>VLOOKUP(A231,Balance!G:H,2,FALSE)</f>
        <v>3680</v>
      </c>
      <c r="C231">
        <v>91</v>
      </c>
      <c r="D231">
        <f>ROUNDUP(VLOOKUP(A231,Balance!G:M,7,FALSE),0)</f>
        <v>57</v>
      </c>
    </row>
    <row r="232" spans="1:4" x14ac:dyDescent="0.3">
      <c r="A232">
        <v>230</v>
      </c>
      <c r="B232">
        <f>VLOOKUP(A232,Balance!G:H,2,FALSE)</f>
        <v>3700</v>
      </c>
      <c r="C232">
        <v>91</v>
      </c>
      <c r="D232">
        <f>ROUNDUP(VLOOKUP(A232,Balance!G:M,7,FALSE),0)</f>
        <v>57</v>
      </c>
    </row>
    <row r="233" spans="1:4" x14ac:dyDescent="0.3">
      <c r="A233">
        <v>231</v>
      </c>
      <c r="B233">
        <f>VLOOKUP(A233,Balance!G:H,2,FALSE)</f>
        <v>3720</v>
      </c>
      <c r="C233">
        <v>91</v>
      </c>
      <c r="D233">
        <f>ROUNDUP(VLOOKUP(A233,Balance!G:M,7,FALSE),0)</f>
        <v>57</v>
      </c>
    </row>
    <row r="234" spans="1:4" x14ac:dyDescent="0.3">
      <c r="A234">
        <v>232</v>
      </c>
      <c r="B234">
        <f>VLOOKUP(A234,Balance!G:H,2,FALSE)</f>
        <v>3740</v>
      </c>
      <c r="C234">
        <v>91</v>
      </c>
      <c r="D234">
        <f>ROUNDUP(VLOOKUP(A234,Balance!G:M,7,FALSE),0)</f>
        <v>57</v>
      </c>
    </row>
    <row r="235" spans="1:4" x14ac:dyDescent="0.3">
      <c r="A235">
        <v>233</v>
      </c>
      <c r="B235">
        <f>VLOOKUP(A235,Balance!G:H,2,FALSE)</f>
        <v>3760</v>
      </c>
      <c r="C235">
        <v>91</v>
      </c>
      <c r="D235">
        <f>ROUNDUP(VLOOKUP(A235,Balance!G:M,7,FALSE),0)</f>
        <v>57</v>
      </c>
    </row>
    <row r="236" spans="1:4" x14ac:dyDescent="0.3">
      <c r="A236">
        <v>234</v>
      </c>
      <c r="B236">
        <f>VLOOKUP(A236,Balance!G:H,2,FALSE)</f>
        <v>3780</v>
      </c>
      <c r="C236">
        <v>91</v>
      </c>
      <c r="D236">
        <f>ROUNDUP(VLOOKUP(A236,Balance!G:M,7,FALSE),0)</f>
        <v>57</v>
      </c>
    </row>
    <row r="237" spans="1:4" x14ac:dyDescent="0.3">
      <c r="A237">
        <v>235</v>
      </c>
      <c r="B237">
        <f>VLOOKUP(A237,Balance!G:H,2,FALSE)</f>
        <v>3800</v>
      </c>
      <c r="C237">
        <v>91</v>
      </c>
      <c r="D237">
        <f>ROUNDUP(VLOOKUP(A237,Balance!G:M,7,FALSE),0)</f>
        <v>57</v>
      </c>
    </row>
    <row r="238" spans="1:4" x14ac:dyDescent="0.3">
      <c r="A238">
        <v>236</v>
      </c>
      <c r="B238">
        <f>VLOOKUP(A238,Balance!G:H,2,FALSE)</f>
        <v>3820</v>
      </c>
      <c r="C238">
        <v>91</v>
      </c>
      <c r="D238">
        <f>ROUNDUP(VLOOKUP(A238,Balance!G:M,7,FALSE),0)</f>
        <v>57</v>
      </c>
    </row>
    <row r="239" spans="1:4" x14ac:dyDescent="0.3">
      <c r="A239">
        <v>237</v>
      </c>
      <c r="B239">
        <f>VLOOKUP(A239,Balance!G:H,2,FALSE)</f>
        <v>3840</v>
      </c>
      <c r="C239">
        <v>91</v>
      </c>
      <c r="D239">
        <f>ROUNDUP(VLOOKUP(A239,Balance!G:M,7,FALSE),0)</f>
        <v>57</v>
      </c>
    </row>
    <row r="240" spans="1:4" x14ac:dyDescent="0.3">
      <c r="A240">
        <v>238</v>
      </c>
      <c r="B240">
        <f>VLOOKUP(A240,Balance!G:H,2,FALSE)</f>
        <v>3860</v>
      </c>
      <c r="C240">
        <v>91</v>
      </c>
      <c r="D240">
        <f>ROUNDUP(VLOOKUP(A240,Balance!G:M,7,FALSE),0)</f>
        <v>57</v>
      </c>
    </row>
    <row r="241" spans="1:4" x14ac:dyDescent="0.3">
      <c r="A241">
        <v>239</v>
      </c>
      <c r="B241">
        <f>VLOOKUP(A241,Balance!G:H,2,FALSE)</f>
        <v>3880</v>
      </c>
      <c r="C241">
        <v>91</v>
      </c>
      <c r="D241">
        <f>ROUNDUP(VLOOKUP(A241,Balance!G:M,7,FALSE),0)</f>
        <v>57</v>
      </c>
    </row>
    <row r="242" spans="1:4" x14ac:dyDescent="0.3">
      <c r="A242">
        <v>240</v>
      </c>
      <c r="B242">
        <f>VLOOKUP(A242,Balance!G:H,2,FALSE)</f>
        <v>3900</v>
      </c>
      <c r="C242">
        <v>91</v>
      </c>
      <c r="D242">
        <f>ROUNDUP(VLOOKUP(A242,Balance!G:M,7,FALSE),0)</f>
        <v>57</v>
      </c>
    </row>
    <row r="243" spans="1:4" x14ac:dyDescent="0.3">
      <c r="A243">
        <v>241</v>
      </c>
      <c r="B243">
        <f>VLOOKUP(A243,Balance!G:H,2,FALSE)</f>
        <v>3920</v>
      </c>
      <c r="C243">
        <v>91</v>
      </c>
      <c r="D243">
        <f>ROUNDUP(VLOOKUP(A243,Balance!G:M,7,FALSE),0)</f>
        <v>58</v>
      </c>
    </row>
    <row r="244" spans="1:4" x14ac:dyDescent="0.3">
      <c r="A244">
        <v>242</v>
      </c>
      <c r="B244">
        <f>VLOOKUP(A244,Balance!G:H,2,FALSE)</f>
        <v>3940</v>
      </c>
      <c r="C244">
        <v>91</v>
      </c>
      <c r="D244">
        <f>ROUNDUP(VLOOKUP(A244,Balance!G:M,7,FALSE),0)</f>
        <v>58</v>
      </c>
    </row>
    <row r="245" spans="1:4" x14ac:dyDescent="0.3">
      <c r="A245">
        <v>243</v>
      </c>
      <c r="B245">
        <f>VLOOKUP(A245,Balance!G:H,2,FALSE)</f>
        <v>3960</v>
      </c>
      <c r="C245">
        <v>91</v>
      </c>
      <c r="D245">
        <f>ROUNDUP(VLOOKUP(A245,Balance!G:M,7,FALSE),0)</f>
        <v>58</v>
      </c>
    </row>
    <row r="246" spans="1:4" x14ac:dyDescent="0.3">
      <c r="A246">
        <v>244</v>
      </c>
      <c r="B246">
        <f>VLOOKUP(A246,Balance!G:H,2,FALSE)</f>
        <v>3980</v>
      </c>
      <c r="C246">
        <v>91</v>
      </c>
      <c r="D246">
        <f>ROUNDUP(VLOOKUP(A246,Balance!G:M,7,FALSE),0)</f>
        <v>58</v>
      </c>
    </row>
    <row r="247" spans="1:4" x14ac:dyDescent="0.3">
      <c r="A247">
        <v>245</v>
      </c>
      <c r="B247">
        <f>VLOOKUP(A247,Balance!G:H,2,FALSE)</f>
        <v>4000</v>
      </c>
      <c r="C247">
        <v>91</v>
      </c>
      <c r="D247">
        <f>ROUNDUP(VLOOKUP(A247,Balance!G:M,7,FALSE),0)</f>
        <v>58</v>
      </c>
    </row>
    <row r="248" spans="1:4" x14ac:dyDescent="0.3">
      <c r="A248">
        <v>246</v>
      </c>
      <c r="B248">
        <f>VLOOKUP(A248,Balance!G:H,2,FALSE)</f>
        <v>4020</v>
      </c>
      <c r="C248">
        <v>91</v>
      </c>
      <c r="D248">
        <f>ROUNDUP(VLOOKUP(A248,Balance!G:M,7,FALSE),0)</f>
        <v>58</v>
      </c>
    </row>
    <row r="249" spans="1:4" x14ac:dyDescent="0.3">
      <c r="A249">
        <v>247</v>
      </c>
      <c r="B249">
        <f>VLOOKUP(A249,Balance!G:H,2,FALSE)</f>
        <v>4040</v>
      </c>
      <c r="C249">
        <v>91</v>
      </c>
      <c r="D249">
        <f>ROUNDUP(VLOOKUP(A249,Balance!G:M,7,FALSE),0)</f>
        <v>58</v>
      </c>
    </row>
    <row r="250" spans="1:4" x14ac:dyDescent="0.3">
      <c r="A250">
        <v>248</v>
      </c>
      <c r="B250">
        <f>VLOOKUP(A250,Balance!G:H,2,FALSE)</f>
        <v>4060</v>
      </c>
      <c r="C250">
        <v>91</v>
      </c>
      <c r="D250">
        <f>ROUNDUP(VLOOKUP(A250,Balance!G:M,7,FALSE),0)</f>
        <v>58</v>
      </c>
    </row>
    <row r="251" spans="1:4" x14ac:dyDescent="0.3">
      <c r="A251">
        <v>249</v>
      </c>
      <c r="B251">
        <f>VLOOKUP(A251,Balance!G:H,2,FALSE)</f>
        <v>4080</v>
      </c>
      <c r="C251">
        <v>91</v>
      </c>
      <c r="D251">
        <f>ROUNDUP(VLOOKUP(A251,Balance!G:M,7,FALSE),0)</f>
        <v>58</v>
      </c>
    </row>
    <row r="252" spans="1:4" x14ac:dyDescent="0.3">
      <c r="A252">
        <v>250</v>
      </c>
      <c r="B252">
        <f>VLOOKUP(A252,Balance!G:H,2,FALSE)</f>
        <v>4100</v>
      </c>
      <c r="C252">
        <v>91</v>
      </c>
      <c r="D252">
        <f>ROUNDUP(VLOOKUP(A252,Balance!G:M,7,FALSE),0)</f>
        <v>58</v>
      </c>
    </row>
    <row r="253" spans="1:4" x14ac:dyDescent="0.3">
      <c r="A253">
        <v>251</v>
      </c>
      <c r="B253">
        <f>VLOOKUP(A253,Balance!G:H,2,FALSE)</f>
        <v>4120</v>
      </c>
      <c r="C253">
        <v>91</v>
      </c>
      <c r="D253">
        <f>ROUNDUP(VLOOKUP(A253,Balance!G:M,7,FALSE),0)</f>
        <v>58</v>
      </c>
    </row>
    <row r="254" spans="1:4" x14ac:dyDescent="0.3">
      <c r="A254">
        <v>252</v>
      </c>
      <c r="B254">
        <f>VLOOKUP(A254,Balance!G:H,2,FALSE)</f>
        <v>4140</v>
      </c>
      <c r="C254">
        <v>91</v>
      </c>
      <c r="D254">
        <f>ROUNDUP(VLOOKUP(A254,Balance!G:M,7,FALSE),0)</f>
        <v>58</v>
      </c>
    </row>
    <row r="255" spans="1:4" x14ac:dyDescent="0.3">
      <c r="A255">
        <v>253</v>
      </c>
      <c r="B255">
        <f>VLOOKUP(A255,Balance!G:H,2,FALSE)</f>
        <v>4160</v>
      </c>
      <c r="C255">
        <v>91</v>
      </c>
      <c r="D255">
        <f>ROUNDUP(VLOOKUP(A255,Balance!G:M,7,FALSE),0)</f>
        <v>58</v>
      </c>
    </row>
    <row r="256" spans="1:4" x14ac:dyDescent="0.3">
      <c r="A256">
        <v>254</v>
      </c>
      <c r="B256">
        <f>VLOOKUP(A256,Balance!G:H,2,FALSE)</f>
        <v>4180</v>
      </c>
      <c r="C256">
        <v>91</v>
      </c>
      <c r="D256">
        <f>ROUNDUP(VLOOKUP(A256,Balance!G:M,7,FALSE),0)</f>
        <v>58</v>
      </c>
    </row>
    <row r="257" spans="1:4" x14ac:dyDescent="0.3">
      <c r="A257">
        <v>255</v>
      </c>
      <c r="B257">
        <f>VLOOKUP(A257,Balance!G:H,2,FALSE)</f>
        <v>4200</v>
      </c>
      <c r="C257">
        <v>91</v>
      </c>
      <c r="D257">
        <f>ROUNDUP(VLOOKUP(A257,Balance!G:M,7,FALSE),0)</f>
        <v>58</v>
      </c>
    </row>
    <row r="258" spans="1:4" x14ac:dyDescent="0.3">
      <c r="A258">
        <v>256</v>
      </c>
      <c r="B258">
        <f>VLOOKUP(A258,Balance!G:H,2,FALSE)</f>
        <v>4220</v>
      </c>
      <c r="C258">
        <v>91</v>
      </c>
      <c r="D258">
        <f>ROUNDUP(VLOOKUP(A258,Balance!G:M,7,FALSE),0)</f>
        <v>58</v>
      </c>
    </row>
    <row r="259" spans="1:4" x14ac:dyDescent="0.3">
      <c r="A259">
        <v>257</v>
      </c>
      <c r="B259">
        <f>VLOOKUP(A259,Balance!G:H,2,FALSE)</f>
        <v>4240</v>
      </c>
      <c r="C259">
        <v>91</v>
      </c>
      <c r="D259">
        <f>ROUNDUP(VLOOKUP(A259,Balance!G:M,7,FALSE),0)</f>
        <v>58</v>
      </c>
    </row>
    <row r="260" spans="1:4" x14ac:dyDescent="0.3">
      <c r="A260">
        <v>258</v>
      </c>
      <c r="B260">
        <f>VLOOKUP(A260,Balance!G:H,2,FALSE)</f>
        <v>4260</v>
      </c>
      <c r="C260">
        <v>91</v>
      </c>
      <c r="D260">
        <f>ROUNDUP(VLOOKUP(A260,Balance!G:M,7,FALSE),0)</f>
        <v>58</v>
      </c>
    </row>
    <row r="261" spans="1:4" x14ac:dyDescent="0.3">
      <c r="A261">
        <v>259</v>
      </c>
      <c r="B261">
        <f>VLOOKUP(A261,Balance!G:H,2,FALSE)</f>
        <v>4280</v>
      </c>
      <c r="C261">
        <v>91</v>
      </c>
      <c r="D261">
        <f>ROUNDUP(VLOOKUP(A261,Balance!G:M,7,FALSE),0)</f>
        <v>59</v>
      </c>
    </row>
    <row r="262" spans="1:4" x14ac:dyDescent="0.3">
      <c r="A262">
        <v>260</v>
      </c>
      <c r="B262">
        <f>VLOOKUP(A262,Balance!G:H,2,FALSE)</f>
        <v>4300</v>
      </c>
      <c r="C262">
        <v>91</v>
      </c>
      <c r="D262">
        <f>ROUNDUP(VLOOKUP(A262,Balance!G:M,7,FALSE),0)</f>
        <v>59</v>
      </c>
    </row>
    <row r="263" spans="1:4" x14ac:dyDescent="0.3">
      <c r="A263">
        <v>261</v>
      </c>
      <c r="B263">
        <f>VLOOKUP(A263,Balance!G:H,2,FALSE)</f>
        <v>4320</v>
      </c>
      <c r="C263">
        <v>91</v>
      </c>
      <c r="D263">
        <f>ROUNDUP(VLOOKUP(A263,Balance!G:M,7,FALSE),0)</f>
        <v>59</v>
      </c>
    </row>
    <row r="264" spans="1:4" x14ac:dyDescent="0.3">
      <c r="A264">
        <v>262</v>
      </c>
      <c r="B264">
        <f>VLOOKUP(A264,Balance!G:H,2,FALSE)</f>
        <v>4340</v>
      </c>
      <c r="C264">
        <v>91</v>
      </c>
      <c r="D264">
        <f>ROUNDUP(VLOOKUP(A264,Balance!G:M,7,FALSE),0)</f>
        <v>59</v>
      </c>
    </row>
    <row r="265" spans="1:4" x14ac:dyDescent="0.3">
      <c r="A265">
        <v>263</v>
      </c>
      <c r="B265">
        <f>VLOOKUP(A265,Balance!G:H,2,FALSE)</f>
        <v>4360</v>
      </c>
      <c r="C265">
        <v>91</v>
      </c>
      <c r="D265">
        <f>ROUNDUP(VLOOKUP(A265,Balance!G:M,7,FALSE),0)</f>
        <v>59</v>
      </c>
    </row>
    <row r="266" spans="1:4" x14ac:dyDescent="0.3">
      <c r="A266">
        <v>264</v>
      </c>
      <c r="B266">
        <f>VLOOKUP(A266,Balance!G:H,2,FALSE)</f>
        <v>4380</v>
      </c>
      <c r="C266">
        <v>91</v>
      </c>
      <c r="D266">
        <f>ROUNDUP(VLOOKUP(A266,Balance!G:M,7,FALSE),0)</f>
        <v>59</v>
      </c>
    </row>
    <row r="267" spans="1:4" x14ac:dyDescent="0.3">
      <c r="A267">
        <v>265</v>
      </c>
      <c r="B267">
        <f>VLOOKUP(A267,Balance!G:H,2,FALSE)</f>
        <v>4400</v>
      </c>
      <c r="C267">
        <v>91</v>
      </c>
      <c r="D267">
        <f>ROUNDUP(VLOOKUP(A267,Balance!G:M,7,FALSE),0)</f>
        <v>59</v>
      </c>
    </row>
    <row r="268" spans="1:4" x14ac:dyDescent="0.3">
      <c r="A268">
        <v>266</v>
      </c>
      <c r="B268">
        <f>VLOOKUP(A268,Balance!G:H,2,FALSE)</f>
        <v>4420</v>
      </c>
      <c r="C268">
        <v>91</v>
      </c>
      <c r="D268">
        <f>ROUNDUP(VLOOKUP(A268,Balance!G:M,7,FALSE),0)</f>
        <v>59</v>
      </c>
    </row>
    <row r="269" spans="1:4" x14ac:dyDescent="0.3">
      <c r="A269">
        <v>267</v>
      </c>
      <c r="B269">
        <f>VLOOKUP(A269,Balance!G:H,2,FALSE)</f>
        <v>4440</v>
      </c>
      <c r="C269">
        <v>91</v>
      </c>
      <c r="D269">
        <f>ROUNDUP(VLOOKUP(A269,Balance!G:M,7,FALSE),0)</f>
        <v>59</v>
      </c>
    </row>
    <row r="270" spans="1:4" x14ac:dyDescent="0.3">
      <c r="A270">
        <v>268</v>
      </c>
      <c r="B270">
        <f>VLOOKUP(A270,Balance!G:H,2,FALSE)</f>
        <v>4460</v>
      </c>
      <c r="C270">
        <v>91</v>
      </c>
      <c r="D270">
        <f>ROUNDUP(VLOOKUP(A270,Balance!G:M,7,FALSE),0)</f>
        <v>59</v>
      </c>
    </row>
    <row r="271" spans="1:4" x14ac:dyDescent="0.3">
      <c r="A271">
        <v>269</v>
      </c>
      <c r="B271">
        <f>VLOOKUP(A271,Balance!G:H,2,FALSE)</f>
        <v>4480</v>
      </c>
      <c r="C271">
        <v>91</v>
      </c>
      <c r="D271">
        <f>ROUNDUP(VLOOKUP(A271,Balance!G:M,7,FALSE),0)</f>
        <v>59</v>
      </c>
    </row>
    <row r="272" spans="1:4" x14ac:dyDescent="0.3">
      <c r="A272">
        <v>270</v>
      </c>
      <c r="B272">
        <f>VLOOKUP(A272,Balance!G:H,2,FALSE)</f>
        <v>4500</v>
      </c>
      <c r="C272">
        <v>91</v>
      </c>
      <c r="D272">
        <f>ROUNDUP(VLOOKUP(A272,Balance!G:M,7,FALSE),0)</f>
        <v>59</v>
      </c>
    </row>
    <row r="273" spans="1:4" x14ac:dyDescent="0.3">
      <c r="A273">
        <v>271</v>
      </c>
      <c r="B273">
        <f>VLOOKUP(A273,Balance!G:H,2,FALSE)</f>
        <v>4520</v>
      </c>
      <c r="C273">
        <v>91</v>
      </c>
      <c r="D273">
        <f>ROUNDUP(VLOOKUP(A273,Balance!G:M,7,FALSE),0)</f>
        <v>59</v>
      </c>
    </row>
    <row r="274" spans="1:4" x14ac:dyDescent="0.3">
      <c r="A274">
        <v>272</v>
      </c>
      <c r="B274">
        <f>VLOOKUP(A274,Balance!G:H,2,FALSE)</f>
        <v>4540</v>
      </c>
      <c r="C274">
        <v>91</v>
      </c>
      <c r="D274">
        <f>ROUNDUP(VLOOKUP(A274,Balance!G:M,7,FALSE),0)</f>
        <v>59</v>
      </c>
    </row>
    <row r="275" spans="1:4" x14ac:dyDescent="0.3">
      <c r="A275">
        <v>273</v>
      </c>
      <c r="B275">
        <f>VLOOKUP(A275,Balance!G:H,2,FALSE)</f>
        <v>4560</v>
      </c>
      <c r="C275">
        <v>91</v>
      </c>
      <c r="D275">
        <f>ROUNDUP(VLOOKUP(A275,Balance!G:M,7,FALSE),0)</f>
        <v>59</v>
      </c>
    </row>
    <row r="276" spans="1:4" x14ac:dyDescent="0.3">
      <c r="A276">
        <v>274</v>
      </c>
      <c r="B276">
        <f>VLOOKUP(A276,Balance!G:H,2,FALSE)</f>
        <v>4580</v>
      </c>
      <c r="C276">
        <v>91</v>
      </c>
      <c r="D276">
        <f>ROUNDUP(VLOOKUP(A276,Balance!G:M,7,FALSE),0)</f>
        <v>59</v>
      </c>
    </row>
    <row r="277" spans="1:4" x14ac:dyDescent="0.3">
      <c r="A277">
        <v>275</v>
      </c>
      <c r="B277">
        <f>VLOOKUP(A277,Balance!G:H,2,FALSE)</f>
        <v>4600</v>
      </c>
      <c r="C277">
        <v>91</v>
      </c>
      <c r="D277">
        <f>ROUNDUP(VLOOKUP(A277,Balance!G:M,7,FALSE),0)</f>
        <v>59</v>
      </c>
    </row>
    <row r="278" spans="1:4" x14ac:dyDescent="0.3">
      <c r="A278">
        <v>276</v>
      </c>
      <c r="B278">
        <f>VLOOKUP(A278,Balance!G:H,2,FALSE)</f>
        <v>4620</v>
      </c>
      <c r="C278">
        <v>91</v>
      </c>
      <c r="D278">
        <f>ROUNDUP(VLOOKUP(A278,Balance!G:M,7,FALSE),0)</f>
        <v>60</v>
      </c>
    </row>
    <row r="279" spans="1:4" x14ac:dyDescent="0.3">
      <c r="A279">
        <v>277</v>
      </c>
      <c r="B279">
        <f>VLOOKUP(A279,Balance!G:H,2,FALSE)</f>
        <v>4640</v>
      </c>
      <c r="C279">
        <v>91</v>
      </c>
      <c r="D279">
        <f>ROUNDUP(VLOOKUP(A279,Balance!G:M,7,FALSE),0)</f>
        <v>60</v>
      </c>
    </row>
    <row r="280" spans="1:4" x14ac:dyDescent="0.3">
      <c r="A280">
        <v>278</v>
      </c>
      <c r="B280">
        <f>VLOOKUP(A280,Balance!G:H,2,FALSE)</f>
        <v>4660</v>
      </c>
      <c r="C280">
        <v>91</v>
      </c>
      <c r="D280">
        <f>ROUNDUP(VLOOKUP(A280,Balance!G:M,7,FALSE),0)</f>
        <v>60</v>
      </c>
    </row>
    <row r="281" spans="1:4" x14ac:dyDescent="0.3">
      <c r="A281">
        <v>279</v>
      </c>
      <c r="B281">
        <f>VLOOKUP(A281,Balance!G:H,2,FALSE)</f>
        <v>4680</v>
      </c>
      <c r="C281">
        <v>91</v>
      </c>
      <c r="D281">
        <f>ROUNDUP(VLOOKUP(A281,Balance!G:M,7,FALSE),0)</f>
        <v>60</v>
      </c>
    </row>
    <row r="282" spans="1:4" x14ac:dyDescent="0.3">
      <c r="A282">
        <v>280</v>
      </c>
      <c r="B282">
        <f>VLOOKUP(A282,Balance!G:H,2,FALSE)</f>
        <v>4700</v>
      </c>
      <c r="C282">
        <v>91</v>
      </c>
      <c r="D282">
        <f>ROUNDUP(VLOOKUP(A282,Balance!G:M,7,FALSE),0)</f>
        <v>60</v>
      </c>
    </row>
    <row r="283" spans="1:4" x14ac:dyDescent="0.3">
      <c r="A283">
        <v>281</v>
      </c>
      <c r="B283">
        <f>VLOOKUP(A283,Balance!G:H,2,FALSE)</f>
        <v>4720</v>
      </c>
      <c r="C283">
        <v>91</v>
      </c>
      <c r="D283">
        <f>ROUNDUP(VLOOKUP(A283,Balance!G:M,7,FALSE),0)</f>
        <v>60</v>
      </c>
    </row>
    <row r="284" spans="1:4" x14ac:dyDescent="0.3">
      <c r="A284">
        <v>282</v>
      </c>
      <c r="B284">
        <f>VLOOKUP(A284,Balance!G:H,2,FALSE)</f>
        <v>4740</v>
      </c>
      <c r="C284">
        <v>91</v>
      </c>
      <c r="D284">
        <f>ROUNDUP(VLOOKUP(A284,Balance!G:M,7,FALSE),0)</f>
        <v>60</v>
      </c>
    </row>
    <row r="285" spans="1:4" x14ac:dyDescent="0.3">
      <c r="A285">
        <v>283</v>
      </c>
      <c r="B285">
        <f>VLOOKUP(A285,Balance!G:H,2,FALSE)</f>
        <v>4760</v>
      </c>
      <c r="C285">
        <v>91</v>
      </c>
      <c r="D285">
        <f>ROUNDUP(VLOOKUP(A285,Balance!G:M,7,FALSE),0)</f>
        <v>60</v>
      </c>
    </row>
    <row r="286" spans="1:4" x14ac:dyDescent="0.3">
      <c r="A286">
        <v>284</v>
      </c>
      <c r="B286">
        <f>VLOOKUP(A286,Balance!G:H,2,FALSE)</f>
        <v>4780</v>
      </c>
      <c r="C286">
        <v>91</v>
      </c>
      <c r="D286">
        <f>ROUNDUP(VLOOKUP(A286,Balance!G:M,7,FALSE),0)</f>
        <v>60</v>
      </c>
    </row>
    <row r="287" spans="1:4" x14ac:dyDescent="0.3">
      <c r="A287">
        <v>285</v>
      </c>
      <c r="B287">
        <f>VLOOKUP(A287,Balance!G:H,2,FALSE)</f>
        <v>4800</v>
      </c>
      <c r="C287">
        <v>91</v>
      </c>
      <c r="D287">
        <f>ROUNDUP(VLOOKUP(A287,Balance!G:M,7,FALSE),0)</f>
        <v>60</v>
      </c>
    </row>
    <row r="288" spans="1:4" x14ac:dyDescent="0.3">
      <c r="A288">
        <v>286</v>
      </c>
      <c r="B288">
        <f>VLOOKUP(A288,Balance!G:H,2,FALSE)</f>
        <v>4820</v>
      </c>
      <c r="C288">
        <v>91</v>
      </c>
      <c r="D288">
        <f>ROUNDUP(VLOOKUP(A288,Balance!G:M,7,FALSE),0)</f>
        <v>60</v>
      </c>
    </row>
    <row r="289" spans="1:4" x14ac:dyDescent="0.3">
      <c r="A289">
        <v>287</v>
      </c>
      <c r="B289">
        <f>VLOOKUP(A289,Balance!G:H,2,FALSE)</f>
        <v>4840</v>
      </c>
      <c r="C289">
        <v>91</v>
      </c>
      <c r="D289">
        <f>ROUNDUP(VLOOKUP(A289,Balance!G:M,7,FALSE),0)</f>
        <v>60</v>
      </c>
    </row>
    <row r="290" spans="1:4" x14ac:dyDescent="0.3">
      <c r="A290">
        <v>288</v>
      </c>
      <c r="B290">
        <f>VLOOKUP(A290,Balance!G:H,2,FALSE)</f>
        <v>4860</v>
      </c>
      <c r="C290">
        <v>91</v>
      </c>
      <c r="D290">
        <f>ROUNDUP(VLOOKUP(A290,Balance!G:M,7,FALSE),0)</f>
        <v>60</v>
      </c>
    </row>
    <row r="291" spans="1:4" x14ac:dyDescent="0.3">
      <c r="A291">
        <v>289</v>
      </c>
      <c r="B291">
        <f>VLOOKUP(A291,Balance!G:H,2,FALSE)</f>
        <v>4880</v>
      </c>
      <c r="C291">
        <v>91</v>
      </c>
      <c r="D291">
        <f>ROUNDUP(VLOOKUP(A291,Balance!G:M,7,FALSE),0)</f>
        <v>60</v>
      </c>
    </row>
    <row r="292" spans="1:4" x14ac:dyDescent="0.3">
      <c r="A292">
        <v>290</v>
      </c>
      <c r="B292">
        <f>VLOOKUP(A292,Balance!G:H,2,FALSE)</f>
        <v>4900</v>
      </c>
      <c r="C292">
        <v>91</v>
      </c>
      <c r="D292">
        <f>ROUNDUP(VLOOKUP(A292,Balance!G:M,7,FALSE),0)</f>
        <v>60</v>
      </c>
    </row>
    <row r="293" spans="1:4" x14ac:dyDescent="0.3">
      <c r="A293">
        <v>291</v>
      </c>
      <c r="B293">
        <f>VLOOKUP(A293,Balance!G:H,2,FALSE)</f>
        <v>4920</v>
      </c>
      <c r="C293">
        <v>91</v>
      </c>
      <c r="D293">
        <f>ROUNDUP(VLOOKUP(A293,Balance!G:M,7,FALSE),0)</f>
        <v>60</v>
      </c>
    </row>
    <row r="294" spans="1:4" x14ac:dyDescent="0.3">
      <c r="A294">
        <v>292</v>
      </c>
      <c r="B294">
        <f>VLOOKUP(A294,Balance!G:H,2,FALSE)</f>
        <v>4940</v>
      </c>
      <c r="C294">
        <v>91</v>
      </c>
      <c r="D294">
        <f>ROUNDUP(VLOOKUP(A294,Balance!G:M,7,FALSE),0)</f>
        <v>60</v>
      </c>
    </row>
    <row r="295" spans="1:4" x14ac:dyDescent="0.3">
      <c r="A295">
        <v>293</v>
      </c>
      <c r="B295">
        <f>VLOOKUP(A295,Balance!G:H,2,FALSE)</f>
        <v>4960</v>
      </c>
      <c r="C295">
        <v>91</v>
      </c>
      <c r="D295">
        <f>ROUNDUP(VLOOKUP(A295,Balance!G:M,7,FALSE),0)</f>
        <v>61</v>
      </c>
    </row>
    <row r="296" spans="1:4" x14ac:dyDescent="0.3">
      <c r="A296">
        <v>294</v>
      </c>
      <c r="B296">
        <f>VLOOKUP(A296,Balance!G:H,2,FALSE)</f>
        <v>4980</v>
      </c>
      <c r="C296">
        <v>91</v>
      </c>
      <c r="D296">
        <f>ROUNDUP(VLOOKUP(A296,Balance!G:M,7,FALSE),0)</f>
        <v>61</v>
      </c>
    </row>
    <row r="297" spans="1:4" x14ac:dyDescent="0.3">
      <c r="A297">
        <v>295</v>
      </c>
      <c r="B297">
        <f>VLOOKUP(A297,Balance!G:H,2,FALSE)</f>
        <v>5000</v>
      </c>
      <c r="C297">
        <v>91</v>
      </c>
      <c r="D297">
        <f>ROUNDUP(VLOOKUP(A297,Balance!G:M,7,FALSE),0)</f>
        <v>61</v>
      </c>
    </row>
    <row r="298" spans="1:4" x14ac:dyDescent="0.3">
      <c r="A298">
        <v>296</v>
      </c>
      <c r="B298">
        <f>VLOOKUP(A298,Balance!G:H,2,FALSE)</f>
        <v>5020</v>
      </c>
      <c r="C298">
        <v>91</v>
      </c>
      <c r="D298">
        <f>ROUNDUP(VLOOKUP(A298,Balance!G:M,7,FALSE),0)</f>
        <v>61</v>
      </c>
    </row>
    <row r="299" spans="1:4" x14ac:dyDescent="0.3">
      <c r="A299">
        <v>297</v>
      </c>
      <c r="B299">
        <f>VLOOKUP(A299,Balance!G:H,2,FALSE)</f>
        <v>5040</v>
      </c>
      <c r="C299">
        <v>91</v>
      </c>
      <c r="D299">
        <f>ROUNDUP(VLOOKUP(A299,Balance!G:M,7,FALSE),0)</f>
        <v>61</v>
      </c>
    </row>
    <row r="300" spans="1:4" x14ac:dyDescent="0.3">
      <c r="A300">
        <v>298</v>
      </c>
      <c r="B300">
        <f>VLOOKUP(A300,Balance!G:H,2,FALSE)</f>
        <v>5060</v>
      </c>
      <c r="C300">
        <v>91</v>
      </c>
      <c r="D300">
        <f>ROUNDUP(VLOOKUP(A300,Balance!G:M,7,FALSE),0)</f>
        <v>61</v>
      </c>
    </row>
    <row r="301" spans="1:4" x14ac:dyDescent="0.3">
      <c r="A301">
        <v>299</v>
      </c>
      <c r="B301">
        <f>VLOOKUP(A301,Balance!G:H,2,FALSE)</f>
        <v>5080</v>
      </c>
      <c r="C301">
        <v>91</v>
      </c>
      <c r="D301">
        <f>ROUNDUP(VLOOKUP(A301,Balance!G:M,7,FALSE),0)</f>
        <v>61</v>
      </c>
    </row>
    <row r="302" spans="1:4" x14ac:dyDescent="0.3">
      <c r="A302">
        <v>300</v>
      </c>
      <c r="B302">
        <f>VLOOKUP(A302,Balance!G:H,2,FALSE)</f>
        <v>5100</v>
      </c>
      <c r="C302">
        <v>91</v>
      </c>
      <c r="D302">
        <f>ROUNDUP(VLOOKUP(A302,Balance!G:M,7,FALSE),0)</f>
        <v>61</v>
      </c>
    </row>
    <row r="303" spans="1:4" x14ac:dyDescent="0.3">
      <c r="A303">
        <v>301</v>
      </c>
      <c r="B303">
        <f>VLOOKUP(A303,Balance!G:H,2,FALSE)</f>
        <v>5120</v>
      </c>
      <c r="C303">
        <v>91</v>
      </c>
      <c r="D303">
        <f>ROUNDUP(VLOOKUP(A303,Balance!G:M,7,FALSE),0)</f>
        <v>61</v>
      </c>
    </row>
    <row r="304" spans="1:4" x14ac:dyDescent="0.3">
      <c r="A304">
        <v>302</v>
      </c>
      <c r="B304">
        <f>VLOOKUP(A304,Balance!G:H,2,FALSE)</f>
        <v>5140</v>
      </c>
      <c r="C304">
        <v>91</v>
      </c>
      <c r="D304">
        <f>ROUNDUP(VLOOKUP(A304,Balance!G:M,7,FALSE),0)</f>
        <v>61</v>
      </c>
    </row>
    <row r="305" spans="1:4" x14ac:dyDescent="0.3">
      <c r="A305">
        <v>303</v>
      </c>
      <c r="B305">
        <f>VLOOKUP(A305,Balance!G:H,2,FALSE)</f>
        <v>5160</v>
      </c>
      <c r="C305">
        <v>91</v>
      </c>
      <c r="D305">
        <f>ROUNDUP(VLOOKUP(A305,Balance!G:M,7,FALSE),0)</f>
        <v>61</v>
      </c>
    </row>
    <row r="306" spans="1:4" x14ac:dyDescent="0.3">
      <c r="A306">
        <v>304</v>
      </c>
      <c r="B306">
        <f>VLOOKUP(A306,Balance!G:H,2,FALSE)</f>
        <v>5180</v>
      </c>
      <c r="C306">
        <v>91</v>
      </c>
      <c r="D306">
        <f>ROUNDUP(VLOOKUP(A306,Balance!G:M,7,FALSE),0)</f>
        <v>61</v>
      </c>
    </row>
    <row r="307" spans="1:4" x14ac:dyDescent="0.3">
      <c r="A307">
        <v>305</v>
      </c>
      <c r="B307">
        <f>VLOOKUP(A307,Balance!G:H,2,FALSE)</f>
        <v>5200</v>
      </c>
      <c r="C307">
        <v>91</v>
      </c>
      <c r="D307">
        <f>ROUNDUP(VLOOKUP(A307,Balance!G:M,7,FALSE),0)</f>
        <v>61</v>
      </c>
    </row>
    <row r="308" spans="1:4" x14ac:dyDescent="0.3">
      <c r="A308">
        <v>306</v>
      </c>
      <c r="B308">
        <f>VLOOKUP(A308,Balance!G:H,2,FALSE)</f>
        <v>5220</v>
      </c>
      <c r="C308">
        <v>91</v>
      </c>
      <c r="D308">
        <f>ROUNDUP(VLOOKUP(A308,Balance!G:M,7,FALSE),0)</f>
        <v>61</v>
      </c>
    </row>
    <row r="309" spans="1:4" x14ac:dyDescent="0.3">
      <c r="A309">
        <v>307</v>
      </c>
      <c r="B309">
        <f>VLOOKUP(A309,Balance!G:H,2,FALSE)</f>
        <v>5240</v>
      </c>
      <c r="C309">
        <v>91</v>
      </c>
      <c r="D309">
        <f>ROUNDUP(VLOOKUP(A309,Balance!G:M,7,FALSE),0)</f>
        <v>61</v>
      </c>
    </row>
    <row r="310" spans="1:4" x14ac:dyDescent="0.3">
      <c r="A310">
        <v>308</v>
      </c>
      <c r="B310">
        <f>VLOOKUP(A310,Balance!G:H,2,FALSE)</f>
        <v>5260</v>
      </c>
      <c r="C310">
        <v>91</v>
      </c>
      <c r="D310">
        <f>ROUNDUP(VLOOKUP(A310,Balance!G:M,7,FALSE),0)</f>
        <v>61</v>
      </c>
    </row>
    <row r="311" spans="1:4" x14ac:dyDescent="0.3">
      <c r="A311">
        <v>309</v>
      </c>
      <c r="B311">
        <f>VLOOKUP(A311,Balance!G:H,2,FALSE)</f>
        <v>5280</v>
      </c>
      <c r="C311">
        <v>91</v>
      </c>
      <c r="D311">
        <f>ROUNDUP(VLOOKUP(A311,Balance!G:M,7,FALSE),0)</f>
        <v>62</v>
      </c>
    </row>
    <row r="312" spans="1:4" x14ac:dyDescent="0.3">
      <c r="A312">
        <v>310</v>
      </c>
      <c r="B312">
        <f>VLOOKUP(A312,Balance!G:H,2,FALSE)</f>
        <v>5300</v>
      </c>
      <c r="C312">
        <v>91</v>
      </c>
      <c r="D312">
        <f>ROUNDUP(VLOOKUP(A312,Balance!G:M,7,FALSE),0)</f>
        <v>62</v>
      </c>
    </row>
    <row r="313" spans="1:4" x14ac:dyDescent="0.3">
      <c r="A313">
        <v>311</v>
      </c>
      <c r="B313">
        <f>VLOOKUP(A313,Balance!G:H,2,FALSE)</f>
        <v>5320</v>
      </c>
      <c r="C313">
        <v>91</v>
      </c>
      <c r="D313">
        <f>ROUNDUP(VLOOKUP(A313,Balance!G:M,7,FALSE),0)</f>
        <v>62</v>
      </c>
    </row>
    <row r="314" spans="1:4" x14ac:dyDescent="0.3">
      <c r="A314">
        <v>312</v>
      </c>
      <c r="B314">
        <f>VLOOKUP(A314,Balance!G:H,2,FALSE)</f>
        <v>5340</v>
      </c>
      <c r="C314">
        <v>91</v>
      </c>
      <c r="D314">
        <f>ROUNDUP(VLOOKUP(A314,Balance!G:M,7,FALSE),0)</f>
        <v>62</v>
      </c>
    </row>
    <row r="315" spans="1:4" x14ac:dyDescent="0.3">
      <c r="A315">
        <v>313</v>
      </c>
      <c r="B315">
        <f>VLOOKUP(A315,Balance!G:H,2,FALSE)</f>
        <v>5360</v>
      </c>
      <c r="C315">
        <v>91</v>
      </c>
      <c r="D315">
        <f>ROUNDUP(VLOOKUP(A315,Balance!G:M,7,FALSE),0)</f>
        <v>62</v>
      </c>
    </row>
    <row r="316" spans="1:4" x14ac:dyDescent="0.3">
      <c r="A316">
        <v>314</v>
      </c>
      <c r="B316">
        <f>VLOOKUP(A316,Balance!G:H,2,FALSE)</f>
        <v>5380</v>
      </c>
      <c r="C316">
        <v>91</v>
      </c>
      <c r="D316">
        <f>ROUNDUP(VLOOKUP(A316,Balance!G:M,7,FALSE),0)</f>
        <v>62</v>
      </c>
    </row>
    <row r="317" spans="1:4" x14ac:dyDescent="0.3">
      <c r="A317">
        <v>315</v>
      </c>
      <c r="B317">
        <f>VLOOKUP(A317,Balance!G:H,2,FALSE)</f>
        <v>5400</v>
      </c>
      <c r="C317">
        <v>91</v>
      </c>
      <c r="D317">
        <f>ROUNDUP(VLOOKUP(A317,Balance!G:M,7,FALSE),0)</f>
        <v>62</v>
      </c>
    </row>
    <row r="318" spans="1:4" x14ac:dyDescent="0.3">
      <c r="A318">
        <v>316</v>
      </c>
      <c r="B318">
        <f>VLOOKUP(A318,Balance!G:H,2,FALSE)</f>
        <v>5420</v>
      </c>
      <c r="C318">
        <v>91</v>
      </c>
      <c r="D318">
        <f>ROUNDUP(VLOOKUP(A318,Balance!G:M,7,FALSE),0)</f>
        <v>62</v>
      </c>
    </row>
    <row r="319" spans="1:4" x14ac:dyDescent="0.3">
      <c r="A319">
        <v>317</v>
      </c>
      <c r="B319">
        <f>VLOOKUP(A319,Balance!G:H,2,FALSE)</f>
        <v>5440</v>
      </c>
      <c r="C319">
        <v>91</v>
      </c>
      <c r="D319">
        <f>ROUNDUP(VLOOKUP(A319,Balance!G:M,7,FALSE),0)</f>
        <v>62</v>
      </c>
    </row>
    <row r="320" spans="1:4" x14ac:dyDescent="0.3">
      <c r="A320">
        <v>318</v>
      </c>
      <c r="B320">
        <f>VLOOKUP(A320,Balance!G:H,2,FALSE)</f>
        <v>5460</v>
      </c>
      <c r="C320">
        <v>91</v>
      </c>
      <c r="D320">
        <f>ROUNDUP(VLOOKUP(A320,Balance!G:M,7,FALSE),0)</f>
        <v>62</v>
      </c>
    </row>
    <row r="321" spans="1:4" x14ac:dyDescent="0.3">
      <c r="A321">
        <v>319</v>
      </c>
      <c r="B321">
        <f>VLOOKUP(A321,Balance!G:H,2,FALSE)</f>
        <v>5480</v>
      </c>
      <c r="C321">
        <v>91</v>
      </c>
      <c r="D321">
        <f>ROUNDUP(VLOOKUP(A321,Balance!G:M,7,FALSE),0)</f>
        <v>62</v>
      </c>
    </row>
    <row r="322" spans="1:4" x14ac:dyDescent="0.3">
      <c r="A322">
        <v>320</v>
      </c>
      <c r="B322">
        <f>VLOOKUP(A322,Balance!G:H,2,FALSE)</f>
        <v>5500</v>
      </c>
      <c r="C322">
        <v>91</v>
      </c>
      <c r="D322">
        <f>ROUNDUP(VLOOKUP(A322,Balance!G:M,7,FALSE),0)</f>
        <v>62</v>
      </c>
    </row>
    <row r="323" spans="1:4" x14ac:dyDescent="0.3">
      <c r="A323">
        <v>321</v>
      </c>
      <c r="B323">
        <f>VLOOKUP(A323,Balance!G:H,2,FALSE)</f>
        <v>5520</v>
      </c>
      <c r="C323">
        <v>91</v>
      </c>
      <c r="D323">
        <f>ROUNDUP(VLOOKUP(A323,Balance!G:M,7,FALSE),0)</f>
        <v>62</v>
      </c>
    </row>
    <row r="324" spans="1:4" x14ac:dyDescent="0.3">
      <c r="A324">
        <v>322</v>
      </c>
      <c r="B324">
        <f>VLOOKUP(A324,Balance!G:H,2,FALSE)</f>
        <v>5540</v>
      </c>
      <c r="C324">
        <v>91</v>
      </c>
      <c r="D324">
        <f>ROUNDUP(VLOOKUP(A324,Balance!G:M,7,FALSE),0)</f>
        <v>62</v>
      </c>
    </row>
    <row r="325" spans="1:4" x14ac:dyDescent="0.3">
      <c r="A325">
        <v>323</v>
      </c>
      <c r="B325">
        <f>VLOOKUP(A325,Balance!G:H,2,FALSE)</f>
        <v>5560</v>
      </c>
      <c r="C325">
        <v>91</v>
      </c>
      <c r="D325">
        <f>ROUNDUP(VLOOKUP(A325,Balance!G:M,7,FALSE),0)</f>
        <v>62</v>
      </c>
    </row>
    <row r="326" spans="1:4" x14ac:dyDescent="0.3">
      <c r="A326">
        <v>324</v>
      </c>
      <c r="B326">
        <f>VLOOKUP(A326,Balance!G:H,2,FALSE)</f>
        <v>5580</v>
      </c>
      <c r="C326">
        <v>91</v>
      </c>
      <c r="D326">
        <f>ROUNDUP(VLOOKUP(A326,Balance!G:M,7,FALSE),0)</f>
        <v>62</v>
      </c>
    </row>
    <row r="327" spans="1:4" x14ac:dyDescent="0.3">
      <c r="A327">
        <v>325</v>
      </c>
      <c r="B327">
        <f>VLOOKUP(A327,Balance!G:H,2,FALSE)</f>
        <v>5600</v>
      </c>
      <c r="C327">
        <v>91</v>
      </c>
      <c r="D327">
        <f>ROUNDUP(VLOOKUP(A327,Balance!G:M,7,FALSE),0)</f>
        <v>62</v>
      </c>
    </row>
    <row r="328" spans="1:4" x14ac:dyDescent="0.3">
      <c r="A328">
        <v>326</v>
      </c>
      <c r="B328">
        <f>VLOOKUP(A328,Balance!G:H,2,FALSE)</f>
        <v>5620</v>
      </c>
      <c r="C328">
        <v>91</v>
      </c>
      <c r="D328">
        <f>ROUNDUP(VLOOKUP(A328,Balance!G:M,7,FALSE),0)</f>
        <v>63</v>
      </c>
    </row>
    <row r="329" spans="1:4" x14ac:dyDescent="0.3">
      <c r="A329">
        <v>327</v>
      </c>
      <c r="B329">
        <f>VLOOKUP(A329,Balance!G:H,2,FALSE)</f>
        <v>5640</v>
      </c>
      <c r="C329">
        <v>91</v>
      </c>
      <c r="D329">
        <f>ROUNDUP(VLOOKUP(A329,Balance!G:M,7,FALSE),0)</f>
        <v>63</v>
      </c>
    </row>
    <row r="330" spans="1:4" x14ac:dyDescent="0.3">
      <c r="A330">
        <v>328</v>
      </c>
      <c r="B330">
        <f>VLOOKUP(A330,Balance!G:H,2,FALSE)</f>
        <v>5660</v>
      </c>
      <c r="C330">
        <v>91</v>
      </c>
      <c r="D330">
        <f>ROUNDUP(VLOOKUP(A330,Balance!G:M,7,FALSE),0)</f>
        <v>63</v>
      </c>
    </row>
    <row r="331" spans="1:4" x14ac:dyDescent="0.3">
      <c r="A331">
        <v>329</v>
      </c>
      <c r="B331">
        <f>VLOOKUP(A331,Balance!G:H,2,FALSE)</f>
        <v>5680</v>
      </c>
      <c r="C331">
        <v>91</v>
      </c>
      <c r="D331">
        <f>ROUNDUP(VLOOKUP(A331,Balance!G:M,7,FALSE),0)</f>
        <v>63</v>
      </c>
    </row>
    <row r="332" spans="1:4" x14ac:dyDescent="0.3">
      <c r="A332">
        <v>330</v>
      </c>
      <c r="B332">
        <f>VLOOKUP(A332,Balance!G:H,2,FALSE)</f>
        <v>5700</v>
      </c>
      <c r="C332">
        <v>91</v>
      </c>
      <c r="D332">
        <f>ROUNDUP(VLOOKUP(A332,Balance!G:M,7,FALSE),0)</f>
        <v>63</v>
      </c>
    </row>
    <row r="333" spans="1:4" x14ac:dyDescent="0.3">
      <c r="A333">
        <v>331</v>
      </c>
      <c r="B333">
        <f>VLOOKUP(A333,Balance!G:H,2,FALSE)</f>
        <v>5720</v>
      </c>
      <c r="C333">
        <v>91</v>
      </c>
      <c r="D333">
        <f>ROUNDUP(VLOOKUP(A333,Balance!G:M,7,FALSE),0)</f>
        <v>63</v>
      </c>
    </row>
    <row r="334" spans="1:4" x14ac:dyDescent="0.3">
      <c r="A334">
        <v>332</v>
      </c>
      <c r="B334">
        <f>VLOOKUP(A334,Balance!G:H,2,FALSE)</f>
        <v>5740</v>
      </c>
      <c r="C334">
        <v>91</v>
      </c>
      <c r="D334">
        <f>ROUNDUP(VLOOKUP(A334,Balance!G:M,7,FALSE),0)</f>
        <v>63</v>
      </c>
    </row>
    <row r="335" spans="1:4" x14ac:dyDescent="0.3">
      <c r="A335">
        <v>333</v>
      </c>
      <c r="B335">
        <f>VLOOKUP(A335,Balance!G:H,2,FALSE)</f>
        <v>5760</v>
      </c>
      <c r="C335">
        <v>91</v>
      </c>
      <c r="D335">
        <f>ROUNDUP(VLOOKUP(A335,Balance!G:M,7,FALSE),0)</f>
        <v>63</v>
      </c>
    </row>
    <row r="336" spans="1:4" x14ac:dyDescent="0.3">
      <c r="A336">
        <v>334</v>
      </c>
      <c r="B336">
        <f>VLOOKUP(A336,Balance!G:H,2,FALSE)</f>
        <v>5780</v>
      </c>
      <c r="C336">
        <v>91</v>
      </c>
      <c r="D336">
        <f>ROUNDUP(VLOOKUP(A336,Balance!G:M,7,FALSE),0)</f>
        <v>63</v>
      </c>
    </row>
    <row r="337" spans="1:4" x14ac:dyDescent="0.3">
      <c r="A337">
        <v>335</v>
      </c>
      <c r="B337">
        <f>VLOOKUP(A337,Balance!G:H,2,FALSE)</f>
        <v>5800</v>
      </c>
      <c r="C337">
        <v>91</v>
      </c>
      <c r="D337">
        <f>ROUNDUP(VLOOKUP(A337,Balance!G:M,7,FALSE),0)</f>
        <v>63</v>
      </c>
    </row>
    <row r="338" spans="1:4" x14ac:dyDescent="0.3">
      <c r="A338">
        <v>336</v>
      </c>
      <c r="B338">
        <f>VLOOKUP(A338,Balance!G:H,2,FALSE)</f>
        <v>5820</v>
      </c>
      <c r="C338">
        <v>91</v>
      </c>
      <c r="D338">
        <f>ROUNDUP(VLOOKUP(A338,Balance!G:M,7,FALSE),0)</f>
        <v>63</v>
      </c>
    </row>
    <row r="339" spans="1:4" x14ac:dyDescent="0.3">
      <c r="A339">
        <v>337</v>
      </c>
      <c r="B339">
        <f>VLOOKUP(A339,Balance!G:H,2,FALSE)</f>
        <v>5840</v>
      </c>
      <c r="C339">
        <v>91</v>
      </c>
      <c r="D339">
        <f>ROUNDUP(VLOOKUP(A339,Balance!G:M,7,FALSE),0)</f>
        <v>63</v>
      </c>
    </row>
    <row r="340" spans="1:4" x14ac:dyDescent="0.3">
      <c r="A340">
        <v>338</v>
      </c>
      <c r="B340">
        <f>VLOOKUP(A340,Balance!G:H,2,FALSE)</f>
        <v>5860</v>
      </c>
      <c r="C340">
        <v>91</v>
      </c>
      <c r="D340">
        <f>ROUNDUP(VLOOKUP(A340,Balance!G:M,7,FALSE),0)</f>
        <v>63</v>
      </c>
    </row>
    <row r="341" spans="1:4" x14ac:dyDescent="0.3">
      <c r="A341">
        <v>339</v>
      </c>
      <c r="B341">
        <f>VLOOKUP(A341,Balance!G:H,2,FALSE)</f>
        <v>5880</v>
      </c>
      <c r="C341">
        <v>91</v>
      </c>
      <c r="D341">
        <f>ROUNDUP(VLOOKUP(A341,Balance!G:M,7,FALSE),0)</f>
        <v>63</v>
      </c>
    </row>
    <row r="342" spans="1:4" x14ac:dyDescent="0.3">
      <c r="A342">
        <v>340</v>
      </c>
      <c r="B342">
        <f>VLOOKUP(A342,Balance!G:H,2,FALSE)</f>
        <v>5900</v>
      </c>
      <c r="C342">
        <v>91</v>
      </c>
      <c r="D342">
        <f>ROUNDUP(VLOOKUP(A342,Balance!G:M,7,FALSE),0)</f>
        <v>63</v>
      </c>
    </row>
    <row r="343" spans="1:4" x14ac:dyDescent="0.3">
      <c r="A343">
        <v>341</v>
      </c>
      <c r="B343">
        <f>VLOOKUP(A343,Balance!G:H,2,FALSE)</f>
        <v>5920</v>
      </c>
      <c r="C343">
        <v>91</v>
      </c>
      <c r="D343">
        <f>ROUNDUP(VLOOKUP(A343,Balance!G:M,7,FALSE),0)</f>
        <v>63</v>
      </c>
    </row>
    <row r="344" spans="1:4" x14ac:dyDescent="0.3">
      <c r="A344">
        <v>342</v>
      </c>
      <c r="B344">
        <f>VLOOKUP(A344,Balance!G:H,2,FALSE)</f>
        <v>5940</v>
      </c>
      <c r="C344">
        <v>91</v>
      </c>
      <c r="D344">
        <f>ROUNDUP(VLOOKUP(A344,Balance!G:M,7,FALSE),0)</f>
        <v>64</v>
      </c>
    </row>
    <row r="345" spans="1:4" x14ac:dyDescent="0.3">
      <c r="A345">
        <v>343</v>
      </c>
      <c r="B345">
        <f>VLOOKUP(A345,Balance!G:H,2,FALSE)</f>
        <v>5960</v>
      </c>
      <c r="C345">
        <v>91</v>
      </c>
      <c r="D345">
        <f>ROUNDUP(VLOOKUP(A345,Balance!G:M,7,FALSE),0)</f>
        <v>64</v>
      </c>
    </row>
    <row r="346" spans="1:4" x14ac:dyDescent="0.3">
      <c r="A346">
        <v>344</v>
      </c>
      <c r="B346">
        <f>VLOOKUP(A346,Balance!G:H,2,FALSE)</f>
        <v>5980</v>
      </c>
      <c r="C346">
        <v>91</v>
      </c>
      <c r="D346">
        <f>ROUNDUP(VLOOKUP(A346,Balance!G:M,7,FALSE),0)</f>
        <v>64</v>
      </c>
    </row>
    <row r="347" spans="1:4" x14ac:dyDescent="0.3">
      <c r="A347">
        <v>345</v>
      </c>
      <c r="B347">
        <f>VLOOKUP(A347,Balance!G:H,2,FALSE)</f>
        <v>6000</v>
      </c>
      <c r="C347">
        <v>91</v>
      </c>
      <c r="D347">
        <f>ROUNDUP(VLOOKUP(A347,Balance!G:M,7,FALSE),0)</f>
        <v>64</v>
      </c>
    </row>
    <row r="348" spans="1:4" x14ac:dyDescent="0.3">
      <c r="A348">
        <v>346</v>
      </c>
      <c r="B348">
        <f>VLOOKUP(A348,Balance!G:H,2,FALSE)</f>
        <v>6020</v>
      </c>
      <c r="C348">
        <v>91</v>
      </c>
      <c r="D348">
        <f>ROUNDUP(VLOOKUP(A348,Balance!G:M,7,FALSE),0)</f>
        <v>64</v>
      </c>
    </row>
    <row r="349" spans="1:4" x14ac:dyDescent="0.3">
      <c r="A349">
        <v>347</v>
      </c>
      <c r="B349">
        <f>VLOOKUP(A349,Balance!G:H,2,FALSE)</f>
        <v>6040</v>
      </c>
      <c r="C349">
        <v>91</v>
      </c>
      <c r="D349">
        <f>ROUNDUP(VLOOKUP(A349,Balance!G:M,7,FALSE),0)</f>
        <v>64</v>
      </c>
    </row>
    <row r="350" spans="1:4" x14ac:dyDescent="0.3">
      <c r="A350">
        <v>348</v>
      </c>
      <c r="B350">
        <f>VLOOKUP(A350,Balance!G:H,2,FALSE)</f>
        <v>6060</v>
      </c>
      <c r="C350">
        <v>91</v>
      </c>
      <c r="D350">
        <f>ROUNDUP(VLOOKUP(A350,Balance!G:M,7,FALSE),0)</f>
        <v>64</v>
      </c>
    </row>
    <row r="351" spans="1:4" x14ac:dyDescent="0.3">
      <c r="A351">
        <v>349</v>
      </c>
      <c r="B351">
        <f>VLOOKUP(A351,Balance!G:H,2,FALSE)</f>
        <v>6080</v>
      </c>
      <c r="C351">
        <v>91</v>
      </c>
      <c r="D351">
        <f>ROUNDUP(VLOOKUP(A351,Balance!G:M,7,FALSE),0)</f>
        <v>64</v>
      </c>
    </row>
    <row r="352" spans="1:4" x14ac:dyDescent="0.3">
      <c r="A352">
        <v>350</v>
      </c>
      <c r="B352">
        <f>VLOOKUP(A352,Balance!G:H,2,FALSE)</f>
        <v>6100</v>
      </c>
      <c r="C352">
        <v>91</v>
      </c>
      <c r="D352">
        <f>ROUNDUP(VLOOKUP(A352,Balance!G:M,7,FALSE),0)</f>
        <v>64</v>
      </c>
    </row>
    <row r="353" spans="1:4" x14ac:dyDescent="0.3">
      <c r="A353">
        <v>351</v>
      </c>
      <c r="B353">
        <f>VLOOKUP(A353,Balance!G:H,2,FALSE)</f>
        <v>6120</v>
      </c>
      <c r="C353">
        <v>91</v>
      </c>
      <c r="D353">
        <f>ROUNDUP(VLOOKUP(A353,Balance!G:M,7,FALSE),0)</f>
        <v>64</v>
      </c>
    </row>
    <row r="354" spans="1:4" x14ac:dyDescent="0.3">
      <c r="A354">
        <v>352</v>
      </c>
      <c r="B354">
        <f>VLOOKUP(A354,Balance!G:H,2,FALSE)</f>
        <v>6140</v>
      </c>
      <c r="C354">
        <v>91</v>
      </c>
      <c r="D354">
        <f>ROUNDUP(VLOOKUP(A354,Balance!G:M,7,FALSE),0)</f>
        <v>64</v>
      </c>
    </row>
    <row r="355" spans="1:4" x14ac:dyDescent="0.3">
      <c r="A355">
        <v>353</v>
      </c>
      <c r="B355">
        <f>VLOOKUP(A355,Balance!G:H,2,FALSE)</f>
        <v>6160</v>
      </c>
      <c r="C355">
        <v>91</v>
      </c>
      <c r="D355">
        <f>ROUNDUP(VLOOKUP(A355,Balance!G:M,7,FALSE),0)</f>
        <v>64</v>
      </c>
    </row>
    <row r="356" spans="1:4" x14ac:dyDescent="0.3">
      <c r="A356">
        <v>354</v>
      </c>
      <c r="B356">
        <f>VLOOKUP(A356,Balance!G:H,2,FALSE)</f>
        <v>6180</v>
      </c>
      <c r="C356">
        <v>91</v>
      </c>
      <c r="D356">
        <f>ROUNDUP(VLOOKUP(A356,Balance!G:M,7,FALSE),0)</f>
        <v>64</v>
      </c>
    </row>
    <row r="357" spans="1:4" x14ac:dyDescent="0.3">
      <c r="A357">
        <v>355</v>
      </c>
      <c r="B357">
        <f>VLOOKUP(A357,Balance!G:H,2,FALSE)</f>
        <v>6200</v>
      </c>
      <c r="C357">
        <v>91</v>
      </c>
      <c r="D357">
        <f>ROUNDUP(VLOOKUP(A357,Balance!G:M,7,FALSE),0)</f>
        <v>64</v>
      </c>
    </row>
    <row r="358" spans="1:4" x14ac:dyDescent="0.3">
      <c r="A358">
        <v>356</v>
      </c>
      <c r="B358">
        <f>VLOOKUP(A358,Balance!G:H,2,FALSE)</f>
        <v>6220</v>
      </c>
      <c r="C358">
        <v>91</v>
      </c>
      <c r="D358">
        <f>ROUNDUP(VLOOKUP(A358,Balance!G:M,7,FALSE),0)</f>
        <v>64</v>
      </c>
    </row>
    <row r="359" spans="1:4" x14ac:dyDescent="0.3">
      <c r="A359">
        <v>357</v>
      </c>
      <c r="B359">
        <f>VLOOKUP(A359,Balance!G:H,2,FALSE)</f>
        <v>6240</v>
      </c>
      <c r="C359">
        <v>91</v>
      </c>
      <c r="D359">
        <f>ROUNDUP(VLOOKUP(A359,Balance!G:M,7,FALSE),0)</f>
        <v>65</v>
      </c>
    </row>
    <row r="360" spans="1:4" x14ac:dyDescent="0.3">
      <c r="A360">
        <v>358</v>
      </c>
      <c r="B360">
        <f>VLOOKUP(A360,Balance!G:H,2,FALSE)</f>
        <v>6260</v>
      </c>
      <c r="C360">
        <v>91</v>
      </c>
      <c r="D360">
        <f>ROUNDUP(VLOOKUP(A360,Balance!G:M,7,FALSE),0)</f>
        <v>65</v>
      </c>
    </row>
    <row r="361" spans="1:4" x14ac:dyDescent="0.3">
      <c r="A361">
        <v>359</v>
      </c>
      <c r="B361">
        <f>VLOOKUP(A361,Balance!G:H,2,FALSE)</f>
        <v>6280</v>
      </c>
      <c r="C361">
        <v>91</v>
      </c>
      <c r="D361">
        <f>ROUNDUP(VLOOKUP(A361,Balance!G:M,7,FALSE),0)</f>
        <v>65</v>
      </c>
    </row>
    <row r="362" spans="1:4" x14ac:dyDescent="0.3">
      <c r="A362">
        <v>360</v>
      </c>
      <c r="B362">
        <f>VLOOKUP(A362,Balance!G:H,2,FALSE)</f>
        <v>6300</v>
      </c>
      <c r="C362">
        <v>91</v>
      </c>
      <c r="D362">
        <f>ROUNDUP(VLOOKUP(A362,Balance!G:M,7,FALSE),0)</f>
        <v>65</v>
      </c>
    </row>
    <row r="363" spans="1:4" x14ac:dyDescent="0.3">
      <c r="A363">
        <v>361</v>
      </c>
      <c r="B363">
        <f>VLOOKUP(A363,Balance!G:H,2,FALSE)</f>
        <v>6320</v>
      </c>
      <c r="C363">
        <v>91</v>
      </c>
      <c r="D363">
        <f>ROUNDUP(VLOOKUP(A363,Balance!G:M,7,FALSE),0)</f>
        <v>65</v>
      </c>
    </row>
    <row r="364" spans="1:4" x14ac:dyDescent="0.3">
      <c r="A364">
        <v>362</v>
      </c>
      <c r="B364">
        <f>VLOOKUP(A364,Balance!G:H,2,FALSE)</f>
        <v>6340</v>
      </c>
      <c r="C364">
        <v>91</v>
      </c>
      <c r="D364">
        <f>ROUNDUP(VLOOKUP(A364,Balance!G:M,7,FALSE),0)</f>
        <v>65</v>
      </c>
    </row>
    <row r="365" spans="1:4" x14ac:dyDescent="0.3">
      <c r="A365">
        <v>363</v>
      </c>
      <c r="B365">
        <f>VLOOKUP(A365,Balance!G:H,2,FALSE)</f>
        <v>6360</v>
      </c>
      <c r="C365">
        <v>91</v>
      </c>
      <c r="D365">
        <f>ROUNDUP(VLOOKUP(A365,Balance!G:M,7,FALSE),0)</f>
        <v>65</v>
      </c>
    </row>
    <row r="366" spans="1:4" x14ac:dyDescent="0.3">
      <c r="A366">
        <v>364</v>
      </c>
      <c r="B366">
        <f>VLOOKUP(A366,Balance!G:H,2,FALSE)</f>
        <v>6380</v>
      </c>
      <c r="C366">
        <v>91</v>
      </c>
      <c r="D366">
        <f>ROUNDUP(VLOOKUP(A366,Balance!G:M,7,FALSE),0)</f>
        <v>65</v>
      </c>
    </row>
    <row r="367" spans="1:4" x14ac:dyDescent="0.3">
      <c r="A367">
        <v>365</v>
      </c>
      <c r="B367">
        <f>VLOOKUP(A367,Balance!G:H,2,FALSE)</f>
        <v>6400</v>
      </c>
      <c r="C367">
        <v>91</v>
      </c>
      <c r="D367">
        <f>ROUNDUP(VLOOKUP(A367,Balance!G:M,7,FALSE),0)</f>
        <v>65</v>
      </c>
    </row>
    <row r="368" spans="1:4" x14ac:dyDescent="0.3">
      <c r="A368">
        <v>366</v>
      </c>
      <c r="B368">
        <f>VLOOKUP(A368,Balance!G:H,2,FALSE)</f>
        <v>6420</v>
      </c>
      <c r="C368">
        <v>91</v>
      </c>
      <c r="D368">
        <f>ROUNDUP(VLOOKUP(A368,Balance!G:M,7,FALSE),0)</f>
        <v>65</v>
      </c>
    </row>
    <row r="369" spans="1:4" x14ac:dyDescent="0.3">
      <c r="A369">
        <v>367</v>
      </c>
      <c r="B369">
        <f>VLOOKUP(A369,Balance!G:H,2,FALSE)</f>
        <v>6440</v>
      </c>
      <c r="C369">
        <v>91</v>
      </c>
      <c r="D369">
        <f>ROUNDUP(VLOOKUP(A369,Balance!G:M,7,FALSE),0)</f>
        <v>65</v>
      </c>
    </row>
    <row r="370" spans="1:4" x14ac:dyDescent="0.3">
      <c r="A370">
        <v>368</v>
      </c>
      <c r="B370">
        <f>VLOOKUP(A370,Balance!G:H,2,FALSE)</f>
        <v>6460</v>
      </c>
      <c r="C370">
        <v>91</v>
      </c>
      <c r="D370">
        <f>ROUNDUP(VLOOKUP(A370,Balance!G:M,7,FALSE),0)</f>
        <v>65</v>
      </c>
    </row>
    <row r="371" spans="1:4" x14ac:dyDescent="0.3">
      <c r="A371">
        <v>369</v>
      </c>
      <c r="B371">
        <f>VLOOKUP(A371,Balance!G:H,2,FALSE)</f>
        <v>6480</v>
      </c>
      <c r="C371">
        <v>91</v>
      </c>
      <c r="D371">
        <f>ROUNDUP(VLOOKUP(A371,Balance!G:M,7,FALSE),0)</f>
        <v>65</v>
      </c>
    </row>
    <row r="372" spans="1:4" x14ac:dyDescent="0.3">
      <c r="A372">
        <v>370</v>
      </c>
      <c r="B372">
        <f>VLOOKUP(A372,Balance!G:H,2,FALSE)</f>
        <v>6500</v>
      </c>
      <c r="C372">
        <v>91</v>
      </c>
      <c r="D372">
        <f>ROUNDUP(VLOOKUP(A372,Balance!G:M,7,FALSE),0)</f>
        <v>65</v>
      </c>
    </row>
    <row r="373" spans="1:4" x14ac:dyDescent="0.3">
      <c r="A373">
        <v>371</v>
      </c>
      <c r="B373">
        <f>VLOOKUP(A373,Balance!G:H,2,FALSE)</f>
        <v>6520</v>
      </c>
      <c r="C373">
        <v>91</v>
      </c>
      <c r="D373">
        <f>ROUNDUP(VLOOKUP(A373,Balance!G:M,7,FALSE),0)</f>
        <v>65</v>
      </c>
    </row>
    <row r="374" spans="1:4" x14ac:dyDescent="0.3">
      <c r="A374">
        <v>372</v>
      </c>
      <c r="B374">
        <f>VLOOKUP(A374,Balance!G:H,2,FALSE)</f>
        <v>6540</v>
      </c>
      <c r="C374">
        <v>91</v>
      </c>
      <c r="D374">
        <f>ROUNDUP(VLOOKUP(A374,Balance!G:M,7,FALSE),0)</f>
        <v>65</v>
      </c>
    </row>
    <row r="375" spans="1:4" x14ac:dyDescent="0.3">
      <c r="A375">
        <v>373</v>
      </c>
      <c r="B375">
        <f>VLOOKUP(A375,Balance!G:H,2,FALSE)</f>
        <v>6560</v>
      </c>
      <c r="C375">
        <v>91</v>
      </c>
      <c r="D375">
        <f>ROUNDUP(VLOOKUP(A375,Balance!G:M,7,FALSE),0)</f>
        <v>66</v>
      </c>
    </row>
    <row r="376" spans="1:4" x14ac:dyDescent="0.3">
      <c r="A376">
        <v>374</v>
      </c>
      <c r="B376">
        <f>VLOOKUP(A376,Balance!G:H,2,FALSE)</f>
        <v>6580</v>
      </c>
      <c r="C376">
        <v>91</v>
      </c>
      <c r="D376">
        <f>ROUNDUP(VLOOKUP(A376,Balance!G:M,7,FALSE),0)</f>
        <v>66</v>
      </c>
    </row>
    <row r="377" spans="1:4" x14ac:dyDescent="0.3">
      <c r="A377">
        <v>375</v>
      </c>
      <c r="B377">
        <f>VLOOKUP(A377,Balance!G:H,2,FALSE)</f>
        <v>6600</v>
      </c>
      <c r="C377">
        <v>91</v>
      </c>
      <c r="D377">
        <f>ROUNDUP(VLOOKUP(A377,Balance!G:M,7,FALSE),0)</f>
        <v>66</v>
      </c>
    </row>
    <row r="378" spans="1:4" x14ac:dyDescent="0.3">
      <c r="A378">
        <v>376</v>
      </c>
      <c r="B378">
        <f>VLOOKUP(A378,Balance!G:H,2,FALSE)</f>
        <v>6620</v>
      </c>
      <c r="C378">
        <v>91</v>
      </c>
      <c r="D378">
        <f>ROUNDUP(VLOOKUP(A378,Balance!G:M,7,FALSE),0)</f>
        <v>66</v>
      </c>
    </row>
    <row r="379" spans="1:4" x14ac:dyDescent="0.3">
      <c r="A379">
        <v>377</v>
      </c>
      <c r="B379">
        <f>VLOOKUP(A379,Balance!G:H,2,FALSE)</f>
        <v>6640</v>
      </c>
      <c r="C379">
        <v>91</v>
      </c>
      <c r="D379">
        <f>ROUNDUP(VLOOKUP(A379,Balance!G:M,7,FALSE),0)</f>
        <v>66</v>
      </c>
    </row>
    <row r="380" spans="1:4" x14ac:dyDescent="0.3">
      <c r="A380">
        <v>378</v>
      </c>
      <c r="B380">
        <f>VLOOKUP(A380,Balance!G:H,2,FALSE)</f>
        <v>6660</v>
      </c>
      <c r="C380">
        <v>91</v>
      </c>
      <c r="D380">
        <f>ROUNDUP(VLOOKUP(A380,Balance!G:M,7,FALSE),0)</f>
        <v>66</v>
      </c>
    </row>
    <row r="381" spans="1:4" x14ac:dyDescent="0.3">
      <c r="A381">
        <v>379</v>
      </c>
      <c r="B381">
        <f>VLOOKUP(A381,Balance!G:H,2,FALSE)</f>
        <v>6680</v>
      </c>
      <c r="C381">
        <v>91</v>
      </c>
      <c r="D381">
        <f>ROUNDUP(VLOOKUP(A381,Balance!G:M,7,FALSE),0)</f>
        <v>66</v>
      </c>
    </row>
    <row r="382" spans="1:4" x14ac:dyDescent="0.3">
      <c r="A382">
        <v>380</v>
      </c>
      <c r="B382">
        <f>VLOOKUP(A382,Balance!G:H,2,FALSE)</f>
        <v>6700</v>
      </c>
      <c r="C382">
        <v>91</v>
      </c>
      <c r="D382">
        <f>ROUNDUP(VLOOKUP(A382,Balance!G:M,7,FALSE),0)</f>
        <v>66</v>
      </c>
    </row>
    <row r="383" spans="1:4" x14ac:dyDescent="0.3">
      <c r="A383">
        <v>381</v>
      </c>
      <c r="B383">
        <f>VLOOKUP(A383,Balance!G:H,2,FALSE)</f>
        <v>6720</v>
      </c>
      <c r="C383">
        <v>91</v>
      </c>
      <c r="D383">
        <f>ROUNDUP(VLOOKUP(A383,Balance!G:M,7,FALSE),0)</f>
        <v>66</v>
      </c>
    </row>
    <row r="384" spans="1:4" x14ac:dyDescent="0.3">
      <c r="A384">
        <v>382</v>
      </c>
      <c r="B384">
        <f>VLOOKUP(A384,Balance!G:H,2,FALSE)</f>
        <v>6740</v>
      </c>
      <c r="C384">
        <v>91</v>
      </c>
      <c r="D384">
        <f>ROUNDUP(VLOOKUP(A384,Balance!G:M,7,FALSE),0)</f>
        <v>66</v>
      </c>
    </row>
    <row r="385" spans="1:4" x14ac:dyDescent="0.3">
      <c r="A385">
        <v>383</v>
      </c>
      <c r="B385">
        <f>VLOOKUP(A385,Balance!G:H,2,FALSE)</f>
        <v>6760</v>
      </c>
      <c r="C385">
        <v>91</v>
      </c>
      <c r="D385">
        <f>ROUNDUP(VLOOKUP(A385,Balance!G:M,7,FALSE),0)</f>
        <v>66</v>
      </c>
    </row>
    <row r="386" spans="1:4" x14ac:dyDescent="0.3">
      <c r="A386">
        <v>384</v>
      </c>
      <c r="B386">
        <f>VLOOKUP(A386,Balance!G:H,2,FALSE)</f>
        <v>6780</v>
      </c>
      <c r="C386">
        <v>91</v>
      </c>
      <c r="D386">
        <f>ROUNDUP(VLOOKUP(A386,Balance!G:M,7,FALSE),0)</f>
        <v>66</v>
      </c>
    </row>
    <row r="387" spans="1:4" x14ac:dyDescent="0.3">
      <c r="A387">
        <v>385</v>
      </c>
      <c r="B387">
        <f>VLOOKUP(A387,Balance!G:H,2,FALSE)</f>
        <v>6800</v>
      </c>
      <c r="C387">
        <v>91</v>
      </c>
      <c r="D387">
        <f>ROUNDUP(VLOOKUP(A387,Balance!G:M,7,FALSE),0)</f>
        <v>66</v>
      </c>
    </row>
    <row r="388" spans="1:4" x14ac:dyDescent="0.3">
      <c r="A388">
        <v>386</v>
      </c>
      <c r="B388">
        <f>VLOOKUP(A388,Balance!G:H,2,FALSE)</f>
        <v>6820</v>
      </c>
      <c r="C388">
        <v>91</v>
      </c>
      <c r="D388">
        <f>ROUNDUP(VLOOKUP(A388,Balance!G:M,7,FALSE),0)</f>
        <v>66</v>
      </c>
    </row>
    <row r="389" spans="1:4" x14ac:dyDescent="0.3">
      <c r="A389">
        <v>387</v>
      </c>
      <c r="B389">
        <f>VLOOKUP(A389,Balance!G:H,2,FALSE)</f>
        <v>6840</v>
      </c>
      <c r="C389">
        <v>91</v>
      </c>
      <c r="D389">
        <f>ROUNDUP(VLOOKUP(A389,Balance!G:M,7,FALSE),0)</f>
        <v>66</v>
      </c>
    </row>
    <row r="390" spans="1:4" x14ac:dyDescent="0.3">
      <c r="A390">
        <v>388</v>
      </c>
      <c r="B390">
        <f>VLOOKUP(A390,Balance!G:H,2,FALSE)</f>
        <v>6860</v>
      </c>
      <c r="C390">
        <v>91</v>
      </c>
      <c r="D390">
        <f>ROUNDUP(VLOOKUP(A390,Balance!G:M,7,FALSE),0)</f>
        <v>67</v>
      </c>
    </row>
    <row r="391" spans="1:4" x14ac:dyDescent="0.3">
      <c r="A391">
        <v>389</v>
      </c>
      <c r="B391">
        <f>VLOOKUP(A391,Balance!G:H,2,FALSE)</f>
        <v>6880</v>
      </c>
      <c r="C391">
        <v>91</v>
      </c>
      <c r="D391">
        <f>ROUNDUP(VLOOKUP(A391,Balance!G:M,7,FALSE),0)</f>
        <v>67</v>
      </c>
    </row>
    <row r="392" spans="1:4" x14ac:dyDescent="0.3">
      <c r="A392">
        <v>390</v>
      </c>
      <c r="B392">
        <f>VLOOKUP(A392,Balance!G:H,2,FALSE)</f>
        <v>6900</v>
      </c>
      <c r="C392">
        <v>91</v>
      </c>
      <c r="D392">
        <f>ROUNDUP(VLOOKUP(A392,Balance!G:M,7,FALSE),0)</f>
        <v>67</v>
      </c>
    </row>
    <row r="393" spans="1:4" x14ac:dyDescent="0.3">
      <c r="A393">
        <v>391</v>
      </c>
      <c r="B393">
        <f>VLOOKUP(A393,Balance!G:H,2,FALSE)</f>
        <v>6920</v>
      </c>
      <c r="C393">
        <v>91</v>
      </c>
      <c r="D393">
        <f>ROUNDUP(VLOOKUP(A393,Balance!G:M,7,FALSE),0)</f>
        <v>67</v>
      </c>
    </row>
    <row r="394" spans="1:4" x14ac:dyDescent="0.3">
      <c r="A394">
        <v>392</v>
      </c>
      <c r="B394">
        <f>VLOOKUP(A394,Balance!G:H,2,FALSE)</f>
        <v>6940</v>
      </c>
      <c r="C394">
        <v>91</v>
      </c>
      <c r="D394">
        <f>ROUNDUP(VLOOKUP(A394,Balance!G:M,7,FALSE),0)</f>
        <v>67</v>
      </c>
    </row>
    <row r="395" spans="1:4" x14ac:dyDescent="0.3">
      <c r="A395">
        <v>393</v>
      </c>
      <c r="B395">
        <f>VLOOKUP(A395,Balance!G:H,2,FALSE)</f>
        <v>6960</v>
      </c>
      <c r="C395">
        <v>91</v>
      </c>
      <c r="D395">
        <f>ROUNDUP(VLOOKUP(A395,Balance!G:M,7,FALSE),0)</f>
        <v>67</v>
      </c>
    </row>
    <row r="396" spans="1:4" x14ac:dyDescent="0.3">
      <c r="A396">
        <v>394</v>
      </c>
      <c r="B396">
        <f>VLOOKUP(A396,Balance!G:H,2,FALSE)</f>
        <v>6980</v>
      </c>
      <c r="C396">
        <v>91</v>
      </c>
      <c r="D396">
        <f>ROUNDUP(VLOOKUP(A396,Balance!G:M,7,FALSE),0)</f>
        <v>67</v>
      </c>
    </row>
    <row r="397" spans="1:4" x14ac:dyDescent="0.3">
      <c r="A397">
        <v>395</v>
      </c>
      <c r="B397">
        <f>VLOOKUP(A397,Balance!G:H,2,FALSE)</f>
        <v>7000</v>
      </c>
      <c r="C397">
        <v>91</v>
      </c>
      <c r="D397">
        <f>ROUNDUP(VLOOKUP(A397,Balance!G:M,7,FALSE),0)</f>
        <v>67</v>
      </c>
    </row>
    <row r="398" spans="1:4" x14ac:dyDescent="0.3">
      <c r="A398">
        <v>396</v>
      </c>
      <c r="B398">
        <f>VLOOKUP(A398,Balance!G:H,2,FALSE)</f>
        <v>7020</v>
      </c>
      <c r="C398">
        <v>91</v>
      </c>
      <c r="D398">
        <f>ROUNDUP(VLOOKUP(A398,Balance!G:M,7,FALSE),0)</f>
        <v>67</v>
      </c>
    </row>
    <row r="399" spans="1:4" x14ac:dyDescent="0.3">
      <c r="A399">
        <v>397</v>
      </c>
      <c r="B399">
        <f>VLOOKUP(A399,Balance!G:H,2,FALSE)</f>
        <v>7040</v>
      </c>
      <c r="C399">
        <v>91</v>
      </c>
      <c r="D399">
        <f>ROUNDUP(VLOOKUP(A399,Balance!G:M,7,FALSE),0)</f>
        <v>67</v>
      </c>
    </row>
    <row r="400" spans="1:4" x14ac:dyDescent="0.3">
      <c r="A400">
        <v>398</v>
      </c>
      <c r="B400">
        <f>VLOOKUP(A400,Balance!G:H,2,FALSE)</f>
        <v>7060</v>
      </c>
      <c r="C400">
        <v>91</v>
      </c>
      <c r="D400">
        <f>ROUNDUP(VLOOKUP(A400,Balance!G:M,7,FALSE),0)</f>
        <v>67</v>
      </c>
    </row>
    <row r="401" spans="1:4" x14ac:dyDescent="0.3">
      <c r="A401">
        <v>399</v>
      </c>
      <c r="B401">
        <f>VLOOKUP(A401,Balance!G:H,2,FALSE)</f>
        <v>7080</v>
      </c>
      <c r="C401">
        <v>91</v>
      </c>
      <c r="D401">
        <f>ROUNDUP(VLOOKUP(A401,Balance!G:M,7,FALSE),0)</f>
        <v>67</v>
      </c>
    </row>
    <row r="402" spans="1:4" x14ac:dyDescent="0.3">
      <c r="A402">
        <v>400</v>
      </c>
      <c r="B402">
        <f>VLOOKUP(A402,Balance!G:H,2,FALSE)</f>
        <v>7100</v>
      </c>
      <c r="C402">
        <v>91</v>
      </c>
      <c r="D402">
        <f>ROUNDUP(VLOOKUP(A402,Balance!G:M,7,FALSE),0)</f>
        <v>67</v>
      </c>
    </row>
    <row r="403" spans="1:4" x14ac:dyDescent="0.3">
      <c r="A403">
        <v>401</v>
      </c>
      <c r="B403">
        <f>VLOOKUP(A403,Balance!G:H,2,FALSE)</f>
        <v>7120</v>
      </c>
      <c r="C403">
        <v>91</v>
      </c>
      <c r="D403">
        <f>ROUNDUP(VLOOKUP(A403,Balance!G:M,7,FALSE),0)</f>
        <v>67</v>
      </c>
    </row>
    <row r="404" spans="1:4" x14ac:dyDescent="0.3">
      <c r="A404">
        <v>402</v>
      </c>
      <c r="B404">
        <f>VLOOKUP(A404,Balance!G:H,2,FALSE)</f>
        <v>7140</v>
      </c>
      <c r="C404">
        <v>91</v>
      </c>
      <c r="D404">
        <f>ROUNDUP(VLOOKUP(A404,Balance!G:M,7,FALSE),0)</f>
        <v>67</v>
      </c>
    </row>
    <row r="405" spans="1:4" x14ac:dyDescent="0.3">
      <c r="A405">
        <v>403</v>
      </c>
      <c r="B405">
        <f>VLOOKUP(A405,Balance!G:H,2,FALSE)</f>
        <v>7160</v>
      </c>
      <c r="C405">
        <v>91</v>
      </c>
      <c r="D405">
        <f>ROUNDUP(VLOOKUP(A405,Balance!G:M,7,FALSE),0)</f>
        <v>68</v>
      </c>
    </row>
    <row r="406" spans="1:4" x14ac:dyDescent="0.3">
      <c r="A406">
        <v>404</v>
      </c>
      <c r="B406">
        <f>VLOOKUP(A406,Balance!G:H,2,FALSE)</f>
        <v>7180</v>
      </c>
      <c r="C406">
        <v>91</v>
      </c>
      <c r="D406">
        <f>ROUNDUP(VLOOKUP(A406,Balance!G:M,7,FALSE),0)</f>
        <v>68</v>
      </c>
    </row>
    <row r="407" spans="1:4" x14ac:dyDescent="0.3">
      <c r="A407">
        <v>405</v>
      </c>
      <c r="B407">
        <f>VLOOKUP(A407,Balance!G:H,2,FALSE)</f>
        <v>7200</v>
      </c>
      <c r="C407">
        <v>91</v>
      </c>
      <c r="D407">
        <f>ROUNDUP(VLOOKUP(A407,Balance!G:M,7,FALSE),0)</f>
        <v>68</v>
      </c>
    </row>
    <row r="408" spans="1:4" x14ac:dyDescent="0.3">
      <c r="A408">
        <v>406</v>
      </c>
      <c r="B408">
        <f>VLOOKUP(A408,Balance!G:H,2,FALSE)</f>
        <v>7220</v>
      </c>
      <c r="C408">
        <v>91</v>
      </c>
      <c r="D408">
        <f>ROUNDUP(VLOOKUP(A408,Balance!G:M,7,FALSE),0)</f>
        <v>68</v>
      </c>
    </row>
    <row r="409" spans="1:4" x14ac:dyDescent="0.3">
      <c r="A409">
        <v>407</v>
      </c>
      <c r="B409">
        <f>VLOOKUP(A409,Balance!G:H,2,FALSE)</f>
        <v>7240</v>
      </c>
      <c r="C409">
        <v>91</v>
      </c>
      <c r="D409">
        <f>ROUNDUP(VLOOKUP(A409,Balance!G:M,7,FALSE),0)</f>
        <v>68</v>
      </c>
    </row>
    <row r="410" spans="1:4" x14ac:dyDescent="0.3">
      <c r="A410">
        <v>408</v>
      </c>
      <c r="B410">
        <f>VLOOKUP(A410,Balance!G:H,2,FALSE)</f>
        <v>7260</v>
      </c>
      <c r="C410">
        <v>91</v>
      </c>
      <c r="D410">
        <f>ROUNDUP(VLOOKUP(A410,Balance!G:M,7,FALSE),0)</f>
        <v>68</v>
      </c>
    </row>
    <row r="411" spans="1:4" x14ac:dyDescent="0.3">
      <c r="A411">
        <v>409</v>
      </c>
      <c r="B411">
        <f>VLOOKUP(A411,Balance!G:H,2,FALSE)</f>
        <v>7280</v>
      </c>
      <c r="C411">
        <v>91</v>
      </c>
      <c r="D411">
        <f>ROUNDUP(VLOOKUP(A411,Balance!G:M,7,FALSE),0)</f>
        <v>68</v>
      </c>
    </row>
    <row r="412" spans="1:4" x14ac:dyDescent="0.3">
      <c r="A412">
        <v>410</v>
      </c>
      <c r="B412">
        <f>VLOOKUP(A412,Balance!G:H,2,FALSE)</f>
        <v>7300</v>
      </c>
      <c r="C412">
        <v>91</v>
      </c>
      <c r="D412">
        <f>ROUNDUP(VLOOKUP(A412,Balance!G:M,7,FALSE),0)</f>
        <v>68</v>
      </c>
    </row>
    <row r="413" spans="1:4" x14ac:dyDescent="0.3">
      <c r="A413">
        <v>411</v>
      </c>
      <c r="B413">
        <f>VLOOKUP(A413,Balance!G:H,2,FALSE)</f>
        <v>7320</v>
      </c>
      <c r="C413">
        <v>91</v>
      </c>
      <c r="D413">
        <f>ROUNDUP(VLOOKUP(A413,Balance!G:M,7,FALSE),0)</f>
        <v>68</v>
      </c>
    </row>
    <row r="414" spans="1:4" x14ac:dyDescent="0.3">
      <c r="A414">
        <v>412</v>
      </c>
      <c r="B414">
        <f>VLOOKUP(A414,Balance!G:H,2,FALSE)</f>
        <v>7340</v>
      </c>
      <c r="C414">
        <v>91</v>
      </c>
      <c r="D414">
        <f>ROUNDUP(VLOOKUP(A414,Balance!G:M,7,FALSE),0)</f>
        <v>68</v>
      </c>
    </row>
    <row r="415" spans="1:4" x14ac:dyDescent="0.3">
      <c r="A415">
        <v>413</v>
      </c>
      <c r="B415">
        <f>VLOOKUP(A415,Balance!G:H,2,FALSE)</f>
        <v>7360</v>
      </c>
      <c r="C415">
        <v>91</v>
      </c>
      <c r="D415">
        <f>ROUNDUP(VLOOKUP(A415,Balance!G:M,7,FALSE),0)</f>
        <v>68</v>
      </c>
    </row>
    <row r="416" spans="1:4" x14ac:dyDescent="0.3">
      <c r="A416">
        <v>414</v>
      </c>
      <c r="B416">
        <f>VLOOKUP(A416,Balance!G:H,2,FALSE)</f>
        <v>7380</v>
      </c>
      <c r="C416">
        <v>91</v>
      </c>
      <c r="D416">
        <f>ROUNDUP(VLOOKUP(A416,Balance!G:M,7,FALSE),0)</f>
        <v>68</v>
      </c>
    </row>
    <row r="417" spans="1:4" x14ac:dyDescent="0.3">
      <c r="A417">
        <v>415</v>
      </c>
      <c r="B417">
        <f>VLOOKUP(A417,Balance!G:H,2,FALSE)</f>
        <v>7400</v>
      </c>
      <c r="C417">
        <v>91</v>
      </c>
      <c r="D417">
        <f>ROUNDUP(VLOOKUP(A417,Balance!G:M,7,FALSE),0)</f>
        <v>68</v>
      </c>
    </row>
    <row r="418" spans="1:4" x14ac:dyDescent="0.3">
      <c r="A418">
        <v>416</v>
      </c>
      <c r="B418">
        <f>VLOOKUP(A418,Balance!G:H,2,FALSE)</f>
        <v>7420</v>
      </c>
      <c r="C418">
        <v>91</v>
      </c>
      <c r="D418">
        <f>ROUNDUP(VLOOKUP(A418,Balance!G:M,7,FALSE),0)</f>
        <v>68</v>
      </c>
    </row>
    <row r="419" spans="1:4" x14ac:dyDescent="0.3">
      <c r="A419">
        <v>417</v>
      </c>
      <c r="B419">
        <f>VLOOKUP(A419,Balance!G:H,2,FALSE)</f>
        <v>7440</v>
      </c>
      <c r="C419">
        <v>91</v>
      </c>
      <c r="D419">
        <f>ROUNDUP(VLOOKUP(A419,Balance!G:M,7,FALSE),0)</f>
        <v>68</v>
      </c>
    </row>
    <row r="420" spans="1:4" x14ac:dyDescent="0.3">
      <c r="A420">
        <v>418</v>
      </c>
      <c r="B420">
        <f>VLOOKUP(A420,Balance!G:H,2,FALSE)</f>
        <v>7460</v>
      </c>
      <c r="C420">
        <v>91</v>
      </c>
      <c r="D420">
        <f>ROUNDUP(VLOOKUP(A420,Balance!G:M,7,FALSE),0)</f>
        <v>69</v>
      </c>
    </row>
    <row r="421" spans="1:4" x14ac:dyDescent="0.3">
      <c r="A421">
        <v>419</v>
      </c>
      <c r="B421">
        <f>VLOOKUP(A421,Balance!G:H,2,FALSE)</f>
        <v>7480</v>
      </c>
      <c r="C421">
        <v>91</v>
      </c>
      <c r="D421">
        <f>ROUNDUP(VLOOKUP(A421,Balance!G:M,7,FALSE),0)</f>
        <v>69</v>
      </c>
    </row>
    <row r="422" spans="1:4" x14ac:dyDescent="0.3">
      <c r="A422">
        <v>420</v>
      </c>
      <c r="B422">
        <f>VLOOKUP(A422,Balance!G:H,2,FALSE)</f>
        <v>7500</v>
      </c>
      <c r="C422">
        <v>91</v>
      </c>
      <c r="D422">
        <f>ROUNDUP(VLOOKUP(A422,Balance!G:M,7,FALSE),0)</f>
        <v>69</v>
      </c>
    </row>
    <row r="423" spans="1:4" x14ac:dyDescent="0.3">
      <c r="A423">
        <v>421</v>
      </c>
      <c r="B423">
        <f>VLOOKUP(A423,Balance!G:H,2,FALSE)</f>
        <v>7520</v>
      </c>
      <c r="C423">
        <v>91</v>
      </c>
      <c r="D423">
        <f>ROUNDUP(VLOOKUP(A423,Balance!G:M,7,FALSE),0)</f>
        <v>69</v>
      </c>
    </row>
    <row r="424" spans="1:4" x14ac:dyDescent="0.3">
      <c r="A424">
        <v>422</v>
      </c>
      <c r="B424">
        <f>VLOOKUP(A424,Balance!G:H,2,FALSE)</f>
        <v>7540</v>
      </c>
      <c r="C424">
        <v>91</v>
      </c>
      <c r="D424">
        <f>ROUNDUP(VLOOKUP(A424,Balance!G:M,7,FALSE),0)</f>
        <v>69</v>
      </c>
    </row>
    <row r="425" spans="1:4" x14ac:dyDescent="0.3">
      <c r="A425">
        <v>423</v>
      </c>
      <c r="B425">
        <f>VLOOKUP(A425,Balance!G:H,2,FALSE)</f>
        <v>7560</v>
      </c>
      <c r="C425">
        <v>91</v>
      </c>
      <c r="D425">
        <f>ROUNDUP(VLOOKUP(A425,Balance!G:M,7,FALSE),0)</f>
        <v>69</v>
      </c>
    </row>
    <row r="426" spans="1:4" x14ac:dyDescent="0.3">
      <c r="A426">
        <v>424</v>
      </c>
      <c r="B426">
        <f>VLOOKUP(A426,Balance!G:H,2,FALSE)</f>
        <v>7580</v>
      </c>
      <c r="C426">
        <v>91</v>
      </c>
      <c r="D426">
        <f>ROUNDUP(VLOOKUP(A426,Balance!G:M,7,FALSE),0)</f>
        <v>69</v>
      </c>
    </row>
    <row r="427" spans="1:4" x14ac:dyDescent="0.3">
      <c r="A427">
        <v>425</v>
      </c>
      <c r="B427">
        <f>VLOOKUP(A427,Balance!G:H,2,FALSE)</f>
        <v>7600</v>
      </c>
      <c r="C427">
        <v>91</v>
      </c>
      <c r="D427">
        <f>ROUNDUP(VLOOKUP(A427,Balance!G:M,7,FALSE),0)</f>
        <v>69</v>
      </c>
    </row>
    <row r="428" spans="1:4" x14ac:dyDescent="0.3">
      <c r="A428">
        <v>426</v>
      </c>
      <c r="B428">
        <f>VLOOKUP(A428,Balance!G:H,2,FALSE)</f>
        <v>7620</v>
      </c>
      <c r="C428">
        <v>91</v>
      </c>
      <c r="D428">
        <f>ROUNDUP(VLOOKUP(A428,Balance!G:M,7,FALSE),0)</f>
        <v>69</v>
      </c>
    </row>
    <row r="429" spans="1:4" x14ac:dyDescent="0.3">
      <c r="A429">
        <v>427</v>
      </c>
      <c r="B429">
        <f>VLOOKUP(A429,Balance!G:H,2,FALSE)</f>
        <v>7640</v>
      </c>
      <c r="C429">
        <v>91</v>
      </c>
      <c r="D429">
        <f>ROUNDUP(VLOOKUP(A429,Balance!G:M,7,FALSE),0)</f>
        <v>69</v>
      </c>
    </row>
    <row r="430" spans="1:4" x14ac:dyDescent="0.3">
      <c r="A430">
        <v>428</v>
      </c>
      <c r="B430">
        <f>VLOOKUP(A430,Balance!G:H,2,FALSE)</f>
        <v>7660</v>
      </c>
      <c r="C430">
        <v>91</v>
      </c>
      <c r="D430">
        <f>ROUNDUP(VLOOKUP(A430,Balance!G:M,7,FALSE),0)</f>
        <v>69</v>
      </c>
    </row>
    <row r="431" spans="1:4" x14ac:dyDescent="0.3">
      <c r="A431">
        <v>429</v>
      </c>
      <c r="B431">
        <f>VLOOKUP(A431,Balance!G:H,2,FALSE)</f>
        <v>7680</v>
      </c>
      <c r="C431">
        <v>91</v>
      </c>
      <c r="D431">
        <f>ROUNDUP(VLOOKUP(A431,Balance!G:M,7,FALSE),0)</f>
        <v>69</v>
      </c>
    </row>
    <row r="432" spans="1:4" x14ac:dyDescent="0.3">
      <c r="A432">
        <v>430</v>
      </c>
      <c r="B432">
        <f>VLOOKUP(A432,Balance!G:H,2,FALSE)</f>
        <v>7700</v>
      </c>
      <c r="C432">
        <v>91</v>
      </c>
      <c r="D432">
        <f>ROUNDUP(VLOOKUP(A432,Balance!G:M,7,FALSE),0)</f>
        <v>69</v>
      </c>
    </row>
    <row r="433" spans="1:4" x14ac:dyDescent="0.3">
      <c r="A433">
        <v>431</v>
      </c>
      <c r="B433">
        <f>VLOOKUP(A433,Balance!G:H,2,FALSE)</f>
        <v>7720</v>
      </c>
      <c r="C433">
        <v>91</v>
      </c>
      <c r="D433">
        <f>ROUNDUP(VLOOKUP(A433,Balance!G:M,7,FALSE),0)</f>
        <v>69</v>
      </c>
    </row>
    <row r="434" spans="1:4" x14ac:dyDescent="0.3">
      <c r="A434">
        <v>432</v>
      </c>
      <c r="B434">
        <f>VLOOKUP(A434,Balance!G:H,2,FALSE)</f>
        <v>7740</v>
      </c>
      <c r="C434">
        <v>91</v>
      </c>
      <c r="D434">
        <f>ROUNDUP(VLOOKUP(A434,Balance!G:M,7,FALSE),0)</f>
        <v>70</v>
      </c>
    </row>
    <row r="435" spans="1:4" x14ac:dyDescent="0.3">
      <c r="A435">
        <v>433</v>
      </c>
      <c r="B435">
        <f>VLOOKUP(A435,Balance!G:H,2,FALSE)</f>
        <v>7760</v>
      </c>
      <c r="C435">
        <v>91</v>
      </c>
      <c r="D435">
        <f>ROUNDUP(VLOOKUP(A435,Balance!G:M,7,FALSE),0)</f>
        <v>70</v>
      </c>
    </row>
    <row r="436" spans="1:4" x14ac:dyDescent="0.3">
      <c r="A436">
        <v>434</v>
      </c>
      <c r="B436">
        <f>VLOOKUP(A436,Balance!G:H,2,FALSE)</f>
        <v>7780</v>
      </c>
      <c r="C436">
        <v>91</v>
      </c>
      <c r="D436">
        <f>ROUNDUP(VLOOKUP(A436,Balance!G:M,7,FALSE),0)</f>
        <v>70</v>
      </c>
    </row>
    <row r="437" spans="1:4" x14ac:dyDescent="0.3">
      <c r="A437">
        <v>435</v>
      </c>
      <c r="B437">
        <f>VLOOKUP(A437,Balance!G:H,2,FALSE)</f>
        <v>7800</v>
      </c>
      <c r="C437">
        <v>91</v>
      </c>
      <c r="D437">
        <f>ROUNDUP(VLOOKUP(A437,Balance!G:M,7,FALSE),0)</f>
        <v>70</v>
      </c>
    </row>
    <row r="438" spans="1:4" x14ac:dyDescent="0.3">
      <c r="A438">
        <v>436</v>
      </c>
      <c r="B438">
        <f>VLOOKUP(A438,Balance!G:H,2,FALSE)</f>
        <v>7820</v>
      </c>
      <c r="C438">
        <v>91</v>
      </c>
      <c r="D438">
        <f>ROUNDUP(VLOOKUP(A438,Balance!G:M,7,FALSE),0)</f>
        <v>70</v>
      </c>
    </row>
    <row r="439" spans="1:4" x14ac:dyDescent="0.3">
      <c r="A439">
        <v>437</v>
      </c>
      <c r="B439">
        <f>VLOOKUP(A439,Balance!G:H,2,FALSE)</f>
        <v>7840</v>
      </c>
      <c r="C439">
        <v>91</v>
      </c>
      <c r="D439">
        <f>ROUNDUP(VLOOKUP(A439,Balance!G:M,7,FALSE),0)</f>
        <v>70</v>
      </c>
    </row>
    <row r="440" spans="1:4" x14ac:dyDescent="0.3">
      <c r="A440">
        <v>438</v>
      </c>
      <c r="B440">
        <f>VLOOKUP(A440,Balance!G:H,2,FALSE)</f>
        <v>7860</v>
      </c>
      <c r="C440">
        <v>91</v>
      </c>
      <c r="D440">
        <f>ROUNDUP(VLOOKUP(A440,Balance!G:M,7,FALSE),0)</f>
        <v>70</v>
      </c>
    </row>
    <row r="441" spans="1:4" x14ac:dyDescent="0.3">
      <c r="A441">
        <v>439</v>
      </c>
      <c r="B441">
        <f>VLOOKUP(A441,Balance!G:H,2,FALSE)</f>
        <v>7880</v>
      </c>
      <c r="C441">
        <v>91</v>
      </c>
      <c r="D441">
        <f>ROUNDUP(VLOOKUP(A441,Balance!G:M,7,FALSE),0)</f>
        <v>70</v>
      </c>
    </row>
    <row r="442" spans="1:4" x14ac:dyDescent="0.3">
      <c r="A442">
        <v>440</v>
      </c>
      <c r="B442">
        <f>VLOOKUP(A442,Balance!G:H,2,FALSE)</f>
        <v>7900</v>
      </c>
      <c r="C442">
        <v>91</v>
      </c>
      <c r="D442">
        <f>ROUNDUP(VLOOKUP(A442,Balance!G:M,7,FALSE),0)</f>
        <v>70</v>
      </c>
    </row>
    <row r="443" spans="1:4" x14ac:dyDescent="0.3">
      <c r="A443">
        <v>441</v>
      </c>
      <c r="B443">
        <f>VLOOKUP(A443,Balance!G:H,2,FALSE)</f>
        <v>7920</v>
      </c>
      <c r="C443">
        <v>91</v>
      </c>
      <c r="D443">
        <f>ROUNDUP(VLOOKUP(A443,Balance!G:M,7,FALSE),0)</f>
        <v>70</v>
      </c>
    </row>
    <row r="444" spans="1:4" x14ac:dyDescent="0.3">
      <c r="A444">
        <v>442</v>
      </c>
      <c r="B444">
        <f>VLOOKUP(A444,Balance!G:H,2,FALSE)</f>
        <v>7940</v>
      </c>
      <c r="C444">
        <v>91</v>
      </c>
      <c r="D444">
        <f>ROUNDUP(VLOOKUP(A444,Balance!G:M,7,FALSE),0)</f>
        <v>70</v>
      </c>
    </row>
    <row r="445" spans="1:4" x14ac:dyDescent="0.3">
      <c r="A445">
        <v>443</v>
      </c>
      <c r="B445">
        <f>VLOOKUP(A445,Balance!G:H,2,FALSE)</f>
        <v>7960</v>
      </c>
      <c r="C445">
        <v>91</v>
      </c>
      <c r="D445">
        <f>ROUNDUP(VLOOKUP(A445,Balance!G:M,7,FALSE),0)</f>
        <v>70</v>
      </c>
    </row>
    <row r="446" spans="1:4" x14ac:dyDescent="0.3">
      <c r="A446">
        <v>444</v>
      </c>
      <c r="B446">
        <f>VLOOKUP(A446,Balance!G:H,2,FALSE)</f>
        <v>7980</v>
      </c>
      <c r="C446">
        <v>91</v>
      </c>
      <c r="D446">
        <f>ROUNDUP(VLOOKUP(A446,Balance!G:M,7,FALSE),0)</f>
        <v>70</v>
      </c>
    </row>
    <row r="447" spans="1:4" x14ac:dyDescent="0.3">
      <c r="A447">
        <v>445</v>
      </c>
      <c r="B447">
        <f>VLOOKUP(A447,Balance!G:H,2,FALSE)</f>
        <v>8000</v>
      </c>
      <c r="C447">
        <v>91</v>
      </c>
      <c r="D447">
        <f>ROUNDUP(VLOOKUP(A447,Balance!G:M,7,FALSE),0)</f>
        <v>70</v>
      </c>
    </row>
    <row r="448" spans="1:4" x14ac:dyDescent="0.3">
      <c r="A448">
        <v>446</v>
      </c>
      <c r="B448">
        <f>VLOOKUP(A448,Balance!G:H,2,FALSE)</f>
        <v>8020</v>
      </c>
      <c r="C448">
        <v>91</v>
      </c>
      <c r="D448">
        <f>ROUNDUP(VLOOKUP(A448,Balance!G:M,7,FALSE),0)</f>
        <v>70</v>
      </c>
    </row>
    <row r="449" spans="1:4" x14ac:dyDescent="0.3">
      <c r="A449">
        <v>447</v>
      </c>
      <c r="B449">
        <f>VLOOKUP(A449,Balance!G:H,2,FALSE)</f>
        <v>8040</v>
      </c>
      <c r="C449">
        <v>91</v>
      </c>
      <c r="D449">
        <f>ROUNDUP(VLOOKUP(A449,Balance!G:M,7,FALSE),0)</f>
        <v>71</v>
      </c>
    </row>
    <row r="450" spans="1:4" x14ac:dyDescent="0.3">
      <c r="A450">
        <v>448</v>
      </c>
      <c r="B450">
        <f>VLOOKUP(A450,Balance!G:H,2,FALSE)</f>
        <v>8060</v>
      </c>
      <c r="C450">
        <v>91</v>
      </c>
      <c r="D450">
        <f>ROUNDUP(VLOOKUP(A450,Balance!G:M,7,FALSE),0)</f>
        <v>71</v>
      </c>
    </row>
    <row r="451" spans="1:4" x14ac:dyDescent="0.3">
      <c r="A451">
        <v>449</v>
      </c>
      <c r="B451">
        <f>VLOOKUP(A451,Balance!G:H,2,FALSE)</f>
        <v>8080</v>
      </c>
      <c r="C451">
        <v>91</v>
      </c>
      <c r="D451">
        <f>ROUNDUP(VLOOKUP(A451,Balance!G:M,7,FALSE),0)</f>
        <v>71</v>
      </c>
    </row>
    <row r="452" spans="1:4" x14ac:dyDescent="0.3">
      <c r="A452">
        <v>450</v>
      </c>
      <c r="B452">
        <f>VLOOKUP(A452,Balance!G:H,2,FALSE)</f>
        <v>8100</v>
      </c>
      <c r="C452">
        <v>91</v>
      </c>
      <c r="D452">
        <f>ROUNDUP(VLOOKUP(A452,Balance!G:M,7,FALSE),0)</f>
        <v>71</v>
      </c>
    </row>
    <row r="453" spans="1:4" x14ac:dyDescent="0.3">
      <c r="A453">
        <v>451</v>
      </c>
      <c r="B453">
        <f>VLOOKUP(A453,Balance!G:H,2,FALSE)</f>
        <v>8120</v>
      </c>
      <c r="C453">
        <v>91</v>
      </c>
      <c r="D453">
        <f>ROUNDUP(VLOOKUP(A453,Balance!G:M,7,FALSE),0)</f>
        <v>71</v>
      </c>
    </row>
    <row r="454" spans="1:4" x14ac:dyDescent="0.3">
      <c r="A454">
        <v>452</v>
      </c>
      <c r="B454">
        <f>VLOOKUP(A454,Balance!G:H,2,FALSE)</f>
        <v>8140</v>
      </c>
      <c r="C454">
        <v>91</v>
      </c>
      <c r="D454">
        <f>ROUNDUP(VLOOKUP(A454,Balance!G:M,7,FALSE),0)</f>
        <v>71</v>
      </c>
    </row>
    <row r="455" spans="1:4" x14ac:dyDescent="0.3">
      <c r="A455">
        <v>453</v>
      </c>
      <c r="B455">
        <f>VLOOKUP(A455,Balance!G:H,2,FALSE)</f>
        <v>8160</v>
      </c>
      <c r="C455">
        <v>91</v>
      </c>
      <c r="D455">
        <f>ROUNDUP(VLOOKUP(A455,Balance!G:M,7,FALSE),0)</f>
        <v>71</v>
      </c>
    </row>
    <row r="456" spans="1:4" x14ac:dyDescent="0.3">
      <c r="A456">
        <v>454</v>
      </c>
      <c r="B456">
        <f>VLOOKUP(A456,Balance!G:H,2,FALSE)</f>
        <v>8180</v>
      </c>
      <c r="C456">
        <v>91</v>
      </c>
      <c r="D456">
        <f>ROUNDUP(VLOOKUP(A456,Balance!G:M,7,FALSE),0)</f>
        <v>71</v>
      </c>
    </row>
    <row r="457" spans="1:4" x14ac:dyDescent="0.3">
      <c r="A457">
        <v>455</v>
      </c>
      <c r="B457">
        <f>VLOOKUP(A457,Balance!G:H,2,FALSE)</f>
        <v>8200</v>
      </c>
      <c r="C457">
        <v>91</v>
      </c>
      <c r="D457">
        <f>ROUNDUP(VLOOKUP(A457,Balance!G:M,7,FALSE),0)</f>
        <v>71</v>
      </c>
    </row>
    <row r="458" spans="1:4" x14ac:dyDescent="0.3">
      <c r="A458">
        <v>456</v>
      </c>
      <c r="B458">
        <f>VLOOKUP(A458,Balance!G:H,2,FALSE)</f>
        <v>8220</v>
      </c>
      <c r="C458">
        <v>91</v>
      </c>
      <c r="D458">
        <f>ROUNDUP(VLOOKUP(A458,Balance!G:M,7,FALSE),0)</f>
        <v>71</v>
      </c>
    </row>
    <row r="459" spans="1:4" x14ac:dyDescent="0.3">
      <c r="A459">
        <v>457</v>
      </c>
      <c r="B459">
        <f>VLOOKUP(A459,Balance!G:H,2,FALSE)</f>
        <v>8240</v>
      </c>
      <c r="C459">
        <v>91</v>
      </c>
      <c r="D459">
        <f>ROUNDUP(VLOOKUP(A459,Balance!G:M,7,FALSE),0)</f>
        <v>71</v>
      </c>
    </row>
    <row r="460" spans="1:4" x14ac:dyDescent="0.3">
      <c r="A460">
        <v>458</v>
      </c>
      <c r="B460">
        <f>VLOOKUP(A460,Balance!G:H,2,FALSE)</f>
        <v>8260</v>
      </c>
      <c r="C460">
        <v>91</v>
      </c>
      <c r="D460">
        <f>ROUNDUP(VLOOKUP(A460,Balance!G:M,7,FALSE),0)</f>
        <v>71</v>
      </c>
    </row>
    <row r="461" spans="1:4" x14ac:dyDescent="0.3">
      <c r="A461">
        <v>459</v>
      </c>
      <c r="B461">
        <f>VLOOKUP(A461,Balance!G:H,2,FALSE)</f>
        <v>8280</v>
      </c>
      <c r="C461">
        <v>91</v>
      </c>
      <c r="D461">
        <f>ROUNDUP(VLOOKUP(A461,Balance!G:M,7,FALSE),0)</f>
        <v>71</v>
      </c>
    </row>
    <row r="462" spans="1:4" x14ac:dyDescent="0.3">
      <c r="A462">
        <v>460</v>
      </c>
      <c r="B462">
        <f>VLOOKUP(A462,Balance!G:H,2,FALSE)</f>
        <v>8300</v>
      </c>
      <c r="C462">
        <v>91</v>
      </c>
      <c r="D462">
        <f>ROUNDUP(VLOOKUP(A462,Balance!G:M,7,FALSE),0)</f>
        <v>71</v>
      </c>
    </row>
    <row r="463" spans="1:4" x14ac:dyDescent="0.3">
      <c r="A463">
        <v>461</v>
      </c>
      <c r="B463">
        <f>VLOOKUP(A463,Balance!G:H,2,FALSE)</f>
        <v>8320</v>
      </c>
      <c r="C463">
        <v>91</v>
      </c>
      <c r="D463">
        <f>ROUNDUP(VLOOKUP(A463,Balance!G:M,7,FALSE),0)</f>
        <v>72</v>
      </c>
    </row>
    <row r="464" spans="1:4" x14ac:dyDescent="0.3">
      <c r="A464">
        <v>462</v>
      </c>
      <c r="B464">
        <f>VLOOKUP(A464,Balance!G:H,2,FALSE)</f>
        <v>8340</v>
      </c>
      <c r="C464">
        <v>91</v>
      </c>
      <c r="D464">
        <f>ROUNDUP(VLOOKUP(A464,Balance!G:M,7,FALSE),0)</f>
        <v>72</v>
      </c>
    </row>
    <row r="465" spans="1:4" x14ac:dyDescent="0.3">
      <c r="A465">
        <v>463</v>
      </c>
      <c r="B465">
        <f>VLOOKUP(A465,Balance!G:H,2,FALSE)</f>
        <v>8360</v>
      </c>
      <c r="C465">
        <v>91</v>
      </c>
      <c r="D465">
        <f>ROUNDUP(VLOOKUP(A465,Balance!G:M,7,FALSE),0)</f>
        <v>72</v>
      </c>
    </row>
    <row r="466" spans="1:4" x14ac:dyDescent="0.3">
      <c r="A466">
        <v>464</v>
      </c>
      <c r="B466">
        <f>VLOOKUP(A466,Balance!G:H,2,FALSE)</f>
        <v>8380</v>
      </c>
      <c r="C466">
        <v>91</v>
      </c>
      <c r="D466">
        <f>ROUNDUP(VLOOKUP(A466,Balance!G:M,7,FALSE),0)</f>
        <v>72</v>
      </c>
    </row>
    <row r="467" spans="1:4" x14ac:dyDescent="0.3">
      <c r="A467">
        <v>465</v>
      </c>
      <c r="B467">
        <f>VLOOKUP(A467,Balance!G:H,2,FALSE)</f>
        <v>8400</v>
      </c>
      <c r="C467">
        <v>91</v>
      </c>
      <c r="D467">
        <f>ROUNDUP(VLOOKUP(A467,Balance!G:M,7,FALSE),0)</f>
        <v>72</v>
      </c>
    </row>
    <row r="468" spans="1:4" x14ac:dyDescent="0.3">
      <c r="A468">
        <v>466</v>
      </c>
      <c r="B468">
        <f>VLOOKUP(A468,Balance!G:H,2,FALSE)</f>
        <v>8420</v>
      </c>
      <c r="C468">
        <v>91</v>
      </c>
      <c r="D468">
        <f>ROUNDUP(VLOOKUP(A468,Balance!G:M,7,FALSE),0)</f>
        <v>72</v>
      </c>
    </row>
    <row r="469" spans="1:4" x14ac:dyDescent="0.3">
      <c r="A469">
        <v>467</v>
      </c>
      <c r="B469">
        <f>VLOOKUP(A469,Balance!G:H,2,FALSE)</f>
        <v>8440</v>
      </c>
      <c r="C469">
        <v>91</v>
      </c>
      <c r="D469">
        <f>ROUNDUP(VLOOKUP(A469,Balance!G:M,7,FALSE),0)</f>
        <v>72</v>
      </c>
    </row>
    <row r="470" spans="1:4" x14ac:dyDescent="0.3">
      <c r="A470">
        <v>468</v>
      </c>
      <c r="B470">
        <f>VLOOKUP(A470,Balance!G:H,2,FALSE)</f>
        <v>8460</v>
      </c>
      <c r="C470">
        <v>91</v>
      </c>
      <c r="D470">
        <f>ROUNDUP(VLOOKUP(A470,Balance!G:M,7,FALSE),0)</f>
        <v>72</v>
      </c>
    </row>
    <row r="471" spans="1:4" x14ac:dyDescent="0.3">
      <c r="A471">
        <v>469</v>
      </c>
      <c r="B471">
        <f>VLOOKUP(A471,Balance!G:H,2,FALSE)</f>
        <v>8480</v>
      </c>
      <c r="C471">
        <v>91</v>
      </c>
      <c r="D471">
        <f>ROUNDUP(VLOOKUP(A471,Balance!G:M,7,FALSE),0)</f>
        <v>72</v>
      </c>
    </row>
    <row r="472" spans="1:4" x14ac:dyDescent="0.3">
      <c r="A472">
        <v>470</v>
      </c>
      <c r="B472">
        <f>VLOOKUP(A472,Balance!G:H,2,FALSE)</f>
        <v>8500</v>
      </c>
      <c r="C472">
        <v>91</v>
      </c>
      <c r="D472">
        <f>ROUNDUP(VLOOKUP(A472,Balance!G:M,7,FALSE),0)</f>
        <v>72</v>
      </c>
    </row>
    <row r="473" spans="1:4" x14ac:dyDescent="0.3">
      <c r="A473">
        <v>471</v>
      </c>
      <c r="B473">
        <f>VLOOKUP(A473,Balance!G:H,2,FALSE)</f>
        <v>8520</v>
      </c>
      <c r="C473">
        <v>91</v>
      </c>
      <c r="D473">
        <f>ROUNDUP(VLOOKUP(A473,Balance!G:M,7,FALSE),0)</f>
        <v>72</v>
      </c>
    </row>
    <row r="474" spans="1:4" x14ac:dyDescent="0.3">
      <c r="A474">
        <v>472</v>
      </c>
      <c r="B474">
        <f>VLOOKUP(A474,Balance!G:H,2,FALSE)</f>
        <v>8540</v>
      </c>
      <c r="C474">
        <v>91</v>
      </c>
      <c r="D474">
        <f>ROUNDUP(VLOOKUP(A474,Balance!G:M,7,FALSE),0)</f>
        <v>72</v>
      </c>
    </row>
    <row r="475" spans="1:4" x14ac:dyDescent="0.3">
      <c r="A475">
        <v>473</v>
      </c>
      <c r="B475">
        <f>VLOOKUP(A475,Balance!G:H,2,FALSE)</f>
        <v>8560</v>
      </c>
      <c r="C475">
        <v>91</v>
      </c>
      <c r="D475">
        <f>ROUNDUP(VLOOKUP(A475,Balance!G:M,7,FALSE),0)</f>
        <v>72</v>
      </c>
    </row>
    <row r="476" spans="1:4" x14ac:dyDescent="0.3">
      <c r="A476">
        <v>474</v>
      </c>
      <c r="B476">
        <f>VLOOKUP(A476,Balance!G:H,2,FALSE)</f>
        <v>8580</v>
      </c>
      <c r="C476">
        <v>91</v>
      </c>
      <c r="D476">
        <f>ROUNDUP(VLOOKUP(A476,Balance!G:M,7,FALSE),0)</f>
        <v>72</v>
      </c>
    </row>
    <row r="477" spans="1:4" x14ac:dyDescent="0.3">
      <c r="A477">
        <v>475</v>
      </c>
      <c r="B477">
        <f>VLOOKUP(A477,Balance!G:H,2,FALSE)</f>
        <v>8600</v>
      </c>
      <c r="C477">
        <v>91</v>
      </c>
      <c r="D477">
        <f>ROUNDUP(VLOOKUP(A477,Balance!G:M,7,FALSE),0)</f>
        <v>73</v>
      </c>
    </row>
    <row r="478" spans="1:4" x14ac:dyDescent="0.3">
      <c r="A478">
        <v>476</v>
      </c>
      <c r="B478">
        <f>VLOOKUP(A478,Balance!G:H,2,FALSE)</f>
        <v>8620</v>
      </c>
      <c r="C478">
        <v>91</v>
      </c>
      <c r="D478">
        <f>ROUNDUP(VLOOKUP(A478,Balance!G:M,7,FALSE),0)</f>
        <v>73</v>
      </c>
    </row>
    <row r="479" spans="1:4" x14ac:dyDescent="0.3">
      <c r="A479">
        <v>477</v>
      </c>
      <c r="B479">
        <f>VLOOKUP(A479,Balance!G:H,2,FALSE)</f>
        <v>8640</v>
      </c>
      <c r="C479">
        <v>91</v>
      </c>
      <c r="D479">
        <f>ROUNDUP(VLOOKUP(A479,Balance!G:M,7,FALSE),0)</f>
        <v>73</v>
      </c>
    </row>
    <row r="480" spans="1:4" x14ac:dyDescent="0.3">
      <c r="A480">
        <v>478</v>
      </c>
      <c r="B480">
        <f>VLOOKUP(A480,Balance!G:H,2,FALSE)</f>
        <v>8660</v>
      </c>
      <c r="C480">
        <v>91</v>
      </c>
      <c r="D480">
        <f>ROUNDUP(VLOOKUP(A480,Balance!G:M,7,FALSE),0)</f>
        <v>73</v>
      </c>
    </row>
    <row r="481" spans="1:4" x14ac:dyDescent="0.3">
      <c r="A481">
        <v>479</v>
      </c>
      <c r="B481">
        <f>VLOOKUP(A481,Balance!G:H,2,FALSE)</f>
        <v>8680</v>
      </c>
      <c r="C481">
        <v>91</v>
      </c>
      <c r="D481">
        <f>ROUNDUP(VLOOKUP(A481,Balance!G:M,7,FALSE),0)</f>
        <v>73</v>
      </c>
    </row>
    <row r="482" spans="1:4" x14ac:dyDescent="0.3">
      <c r="A482">
        <v>480</v>
      </c>
      <c r="B482">
        <f>VLOOKUP(A482,Balance!G:H,2,FALSE)</f>
        <v>8700</v>
      </c>
      <c r="C482">
        <v>91</v>
      </c>
      <c r="D482">
        <f>ROUNDUP(VLOOKUP(A482,Balance!G:M,7,FALSE),0)</f>
        <v>73</v>
      </c>
    </row>
    <row r="483" spans="1:4" x14ac:dyDescent="0.3">
      <c r="A483">
        <v>481</v>
      </c>
      <c r="B483">
        <f>VLOOKUP(A483,Balance!G:H,2,FALSE)</f>
        <v>8720</v>
      </c>
      <c r="C483">
        <v>91</v>
      </c>
      <c r="D483">
        <f>ROUNDUP(VLOOKUP(A483,Balance!G:M,7,FALSE),0)</f>
        <v>73</v>
      </c>
    </row>
    <row r="484" spans="1:4" x14ac:dyDescent="0.3">
      <c r="A484">
        <v>482</v>
      </c>
      <c r="B484">
        <f>VLOOKUP(A484,Balance!G:H,2,FALSE)</f>
        <v>8740</v>
      </c>
      <c r="C484">
        <v>91</v>
      </c>
      <c r="D484">
        <f>ROUNDUP(VLOOKUP(A484,Balance!G:M,7,FALSE),0)</f>
        <v>73</v>
      </c>
    </row>
    <row r="485" spans="1:4" x14ac:dyDescent="0.3">
      <c r="A485">
        <v>483</v>
      </c>
      <c r="B485">
        <f>VLOOKUP(A485,Balance!G:H,2,FALSE)</f>
        <v>8760</v>
      </c>
      <c r="C485">
        <v>91</v>
      </c>
      <c r="D485">
        <f>ROUNDUP(VLOOKUP(A485,Balance!G:M,7,FALSE),0)</f>
        <v>73</v>
      </c>
    </row>
    <row r="486" spans="1:4" x14ac:dyDescent="0.3">
      <c r="A486">
        <v>484</v>
      </c>
      <c r="B486">
        <f>VLOOKUP(A486,Balance!G:H,2,FALSE)</f>
        <v>8780</v>
      </c>
      <c r="C486">
        <v>91</v>
      </c>
      <c r="D486">
        <f>ROUNDUP(VLOOKUP(A486,Balance!G:M,7,FALSE),0)</f>
        <v>73</v>
      </c>
    </row>
    <row r="487" spans="1:4" x14ac:dyDescent="0.3">
      <c r="A487">
        <v>485</v>
      </c>
      <c r="B487">
        <f>VLOOKUP(A487,Balance!G:H,2,FALSE)</f>
        <v>8800</v>
      </c>
      <c r="C487">
        <v>91</v>
      </c>
      <c r="D487">
        <f>ROUNDUP(VLOOKUP(A487,Balance!G:M,7,FALSE),0)</f>
        <v>73</v>
      </c>
    </row>
    <row r="488" spans="1:4" x14ac:dyDescent="0.3">
      <c r="A488">
        <v>486</v>
      </c>
      <c r="B488">
        <f>VLOOKUP(A488,Balance!G:H,2,FALSE)</f>
        <v>8820</v>
      </c>
      <c r="C488">
        <v>91</v>
      </c>
      <c r="D488">
        <f>ROUNDUP(VLOOKUP(A488,Balance!G:M,7,FALSE),0)</f>
        <v>73</v>
      </c>
    </row>
    <row r="489" spans="1:4" x14ac:dyDescent="0.3">
      <c r="A489">
        <v>487</v>
      </c>
      <c r="B489">
        <f>VLOOKUP(A489,Balance!G:H,2,FALSE)</f>
        <v>8840</v>
      </c>
      <c r="C489">
        <v>91</v>
      </c>
      <c r="D489">
        <f>ROUNDUP(VLOOKUP(A489,Balance!G:M,7,FALSE),0)</f>
        <v>73</v>
      </c>
    </row>
    <row r="490" spans="1:4" x14ac:dyDescent="0.3">
      <c r="A490">
        <v>488</v>
      </c>
      <c r="B490">
        <f>VLOOKUP(A490,Balance!G:H,2,FALSE)</f>
        <v>8860</v>
      </c>
      <c r="C490">
        <v>91</v>
      </c>
      <c r="D490">
        <f>ROUNDUP(VLOOKUP(A490,Balance!G:M,7,FALSE),0)</f>
        <v>73</v>
      </c>
    </row>
    <row r="491" spans="1:4" x14ac:dyDescent="0.3">
      <c r="A491">
        <v>489</v>
      </c>
      <c r="B491">
        <f>VLOOKUP(A491,Balance!G:H,2,FALSE)</f>
        <v>8880</v>
      </c>
      <c r="C491">
        <v>91</v>
      </c>
      <c r="D491">
        <f>ROUNDUP(VLOOKUP(A491,Balance!G:M,7,FALSE),0)</f>
        <v>74</v>
      </c>
    </row>
    <row r="492" spans="1:4" x14ac:dyDescent="0.3">
      <c r="A492">
        <v>490</v>
      </c>
      <c r="B492">
        <f>VLOOKUP(A492,Balance!G:H,2,FALSE)</f>
        <v>8900</v>
      </c>
      <c r="C492">
        <v>91</v>
      </c>
      <c r="D492">
        <f>ROUNDUP(VLOOKUP(A492,Balance!G:M,7,FALSE),0)</f>
        <v>74</v>
      </c>
    </row>
    <row r="493" spans="1:4" x14ac:dyDescent="0.3">
      <c r="A493">
        <v>491</v>
      </c>
      <c r="B493">
        <f>VLOOKUP(A493,Balance!G:H,2,FALSE)</f>
        <v>8920</v>
      </c>
      <c r="C493">
        <v>91</v>
      </c>
      <c r="D493">
        <f>ROUNDUP(VLOOKUP(A493,Balance!G:M,7,FALSE),0)</f>
        <v>74</v>
      </c>
    </row>
    <row r="494" spans="1:4" x14ac:dyDescent="0.3">
      <c r="A494">
        <v>492</v>
      </c>
      <c r="B494">
        <f>VLOOKUP(A494,Balance!G:H,2,FALSE)</f>
        <v>8940</v>
      </c>
      <c r="C494">
        <v>91</v>
      </c>
      <c r="D494">
        <f>ROUNDUP(VLOOKUP(A494,Balance!G:M,7,FALSE),0)</f>
        <v>74</v>
      </c>
    </row>
    <row r="495" spans="1:4" x14ac:dyDescent="0.3">
      <c r="A495">
        <v>493</v>
      </c>
      <c r="B495">
        <f>VLOOKUP(A495,Balance!G:H,2,FALSE)</f>
        <v>8960</v>
      </c>
      <c r="C495">
        <v>91</v>
      </c>
      <c r="D495">
        <f>ROUNDUP(VLOOKUP(A495,Balance!G:M,7,FALSE),0)</f>
        <v>74</v>
      </c>
    </row>
    <row r="496" spans="1:4" x14ac:dyDescent="0.3">
      <c r="A496">
        <v>494</v>
      </c>
      <c r="B496">
        <f>VLOOKUP(A496,Balance!G:H,2,FALSE)</f>
        <v>8980</v>
      </c>
      <c r="C496">
        <v>91</v>
      </c>
      <c r="D496">
        <f>ROUNDUP(VLOOKUP(A496,Balance!G:M,7,FALSE),0)</f>
        <v>74</v>
      </c>
    </row>
    <row r="497" spans="1:4" x14ac:dyDescent="0.3">
      <c r="A497">
        <v>495</v>
      </c>
      <c r="B497">
        <f>VLOOKUP(A497,Balance!G:H,2,FALSE)</f>
        <v>9000</v>
      </c>
      <c r="C497">
        <v>91</v>
      </c>
      <c r="D497">
        <f>ROUNDUP(VLOOKUP(A497,Balance!G:M,7,FALSE),0)</f>
        <v>74</v>
      </c>
    </row>
    <row r="498" spans="1:4" x14ac:dyDescent="0.3">
      <c r="A498">
        <v>496</v>
      </c>
      <c r="B498">
        <f>VLOOKUP(A498,Balance!G:H,2,FALSE)</f>
        <v>9020</v>
      </c>
      <c r="C498">
        <v>91</v>
      </c>
      <c r="D498">
        <f>ROUNDUP(VLOOKUP(A498,Balance!G:M,7,FALSE),0)</f>
        <v>74</v>
      </c>
    </row>
    <row r="499" spans="1:4" x14ac:dyDescent="0.3">
      <c r="A499">
        <v>497</v>
      </c>
      <c r="B499">
        <f>VLOOKUP(A499,Balance!G:H,2,FALSE)</f>
        <v>9040</v>
      </c>
      <c r="C499">
        <v>91</v>
      </c>
      <c r="D499">
        <f>ROUNDUP(VLOOKUP(A499,Balance!G:M,7,FALSE),0)</f>
        <v>74</v>
      </c>
    </row>
    <row r="500" spans="1:4" x14ac:dyDescent="0.3">
      <c r="A500">
        <v>498</v>
      </c>
      <c r="B500">
        <f>VLOOKUP(A500,Balance!G:H,2,FALSE)</f>
        <v>9060</v>
      </c>
      <c r="C500">
        <v>91</v>
      </c>
      <c r="D500">
        <f>ROUNDUP(VLOOKUP(A500,Balance!G:M,7,FALSE),0)</f>
        <v>74</v>
      </c>
    </row>
    <row r="501" spans="1:4" x14ac:dyDescent="0.3">
      <c r="A501">
        <v>499</v>
      </c>
      <c r="B501">
        <f>VLOOKUP(A501,Balance!G:H,2,FALSE)</f>
        <v>9080</v>
      </c>
      <c r="C501">
        <v>91</v>
      </c>
      <c r="D501">
        <f>ROUNDUP(VLOOKUP(A501,Balance!G:M,7,FALSE),0)</f>
        <v>74</v>
      </c>
    </row>
    <row r="502" spans="1:4" x14ac:dyDescent="0.3">
      <c r="A502">
        <v>500</v>
      </c>
      <c r="B502">
        <f>VLOOKUP(A502,Balance!G:H,2,FALSE)</f>
        <v>9100</v>
      </c>
      <c r="C502">
        <v>91</v>
      </c>
      <c r="D502">
        <f>ROUNDUP(VLOOKUP(A502,Balance!G:M,7,FALSE),0)</f>
        <v>74</v>
      </c>
    </row>
    <row r="503" spans="1:4" x14ac:dyDescent="0.3">
      <c r="A503">
        <v>501</v>
      </c>
      <c r="B503">
        <f>VLOOKUP(A503,Balance!G:H,2,FALSE)</f>
        <v>9120</v>
      </c>
      <c r="C503">
        <v>91</v>
      </c>
      <c r="D503">
        <f>ROUNDUP(VLOOKUP(A503,Balance!G:M,7,FALSE),0)</f>
        <v>74</v>
      </c>
    </row>
    <row r="504" spans="1:4" x14ac:dyDescent="0.3">
      <c r="A504">
        <v>502</v>
      </c>
      <c r="B504">
        <f>VLOOKUP(A504,Balance!G:H,2,FALSE)</f>
        <v>9140</v>
      </c>
      <c r="C504">
        <v>91</v>
      </c>
      <c r="D504">
        <f>ROUNDUP(VLOOKUP(A504,Balance!G:M,7,FALSE),0)</f>
        <v>75</v>
      </c>
    </row>
    <row r="505" spans="1:4" x14ac:dyDescent="0.3">
      <c r="A505">
        <v>503</v>
      </c>
      <c r="B505">
        <f>VLOOKUP(A505,Balance!G:H,2,FALSE)</f>
        <v>9160</v>
      </c>
      <c r="C505">
        <v>91</v>
      </c>
      <c r="D505">
        <f>ROUNDUP(VLOOKUP(A505,Balance!G:M,7,FALSE),0)</f>
        <v>75</v>
      </c>
    </row>
    <row r="506" spans="1:4" x14ac:dyDescent="0.3">
      <c r="A506">
        <v>504</v>
      </c>
      <c r="B506">
        <f>VLOOKUP(A506,Balance!G:H,2,FALSE)</f>
        <v>9180</v>
      </c>
      <c r="C506">
        <v>91</v>
      </c>
      <c r="D506">
        <f>ROUNDUP(VLOOKUP(A506,Balance!G:M,7,FALSE),0)</f>
        <v>75</v>
      </c>
    </row>
    <row r="507" spans="1:4" x14ac:dyDescent="0.3">
      <c r="A507">
        <v>505</v>
      </c>
      <c r="B507">
        <f>VLOOKUP(A507,Balance!G:H,2,FALSE)</f>
        <v>9200</v>
      </c>
      <c r="C507">
        <v>91</v>
      </c>
      <c r="D507">
        <f>ROUNDUP(VLOOKUP(A507,Balance!G:M,7,FALSE),0)</f>
        <v>75</v>
      </c>
    </row>
    <row r="508" spans="1:4" x14ac:dyDescent="0.3">
      <c r="A508">
        <v>506</v>
      </c>
      <c r="B508">
        <f>VLOOKUP(A508,Balance!G:H,2,FALSE)</f>
        <v>9220</v>
      </c>
      <c r="C508">
        <v>91</v>
      </c>
      <c r="D508">
        <f>ROUNDUP(VLOOKUP(A508,Balance!G:M,7,FALSE),0)</f>
        <v>75</v>
      </c>
    </row>
    <row r="509" spans="1:4" x14ac:dyDescent="0.3">
      <c r="A509">
        <v>507</v>
      </c>
      <c r="B509">
        <f>VLOOKUP(A509,Balance!G:H,2,FALSE)</f>
        <v>9240</v>
      </c>
      <c r="C509">
        <v>91</v>
      </c>
      <c r="D509">
        <f>ROUNDUP(VLOOKUP(A509,Balance!G:M,7,FALSE),0)</f>
        <v>75</v>
      </c>
    </row>
    <row r="510" spans="1:4" x14ac:dyDescent="0.3">
      <c r="A510">
        <v>508</v>
      </c>
      <c r="B510">
        <f>VLOOKUP(A510,Balance!G:H,2,FALSE)</f>
        <v>9260</v>
      </c>
      <c r="C510">
        <v>91</v>
      </c>
      <c r="D510">
        <f>ROUNDUP(VLOOKUP(A510,Balance!G:M,7,FALSE),0)</f>
        <v>75</v>
      </c>
    </row>
    <row r="511" spans="1:4" x14ac:dyDescent="0.3">
      <c r="A511">
        <v>509</v>
      </c>
      <c r="B511">
        <f>VLOOKUP(A511,Balance!G:H,2,FALSE)</f>
        <v>9280</v>
      </c>
      <c r="C511">
        <v>91</v>
      </c>
      <c r="D511">
        <f>ROUNDUP(VLOOKUP(A511,Balance!G:M,7,FALSE),0)</f>
        <v>75</v>
      </c>
    </row>
    <row r="512" spans="1:4" x14ac:dyDescent="0.3">
      <c r="A512">
        <v>510</v>
      </c>
      <c r="B512">
        <f>VLOOKUP(A512,Balance!G:H,2,FALSE)</f>
        <v>9300</v>
      </c>
      <c r="C512">
        <v>91</v>
      </c>
      <c r="D512">
        <f>ROUNDUP(VLOOKUP(A512,Balance!G:M,7,FALSE),0)</f>
        <v>75</v>
      </c>
    </row>
    <row r="513" spans="1:4" x14ac:dyDescent="0.3">
      <c r="A513">
        <v>511</v>
      </c>
      <c r="B513">
        <f>VLOOKUP(A513,Balance!G:H,2,FALSE)</f>
        <v>9320</v>
      </c>
      <c r="C513">
        <v>91</v>
      </c>
      <c r="D513">
        <f>ROUNDUP(VLOOKUP(A513,Balance!G:M,7,FALSE),0)</f>
        <v>75</v>
      </c>
    </row>
    <row r="514" spans="1:4" x14ac:dyDescent="0.3">
      <c r="A514">
        <v>512</v>
      </c>
      <c r="B514">
        <f>VLOOKUP(A514,Balance!G:H,2,FALSE)</f>
        <v>9340</v>
      </c>
      <c r="C514">
        <v>91</v>
      </c>
      <c r="D514">
        <f>ROUNDUP(VLOOKUP(A514,Balance!G:M,7,FALSE),0)</f>
        <v>75</v>
      </c>
    </row>
    <row r="515" spans="1:4" x14ac:dyDescent="0.3">
      <c r="A515">
        <v>513</v>
      </c>
      <c r="B515">
        <f>VLOOKUP(A515,Balance!G:H,2,FALSE)</f>
        <v>9360</v>
      </c>
      <c r="C515">
        <v>91</v>
      </c>
      <c r="D515">
        <f>ROUNDUP(VLOOKUP(A515,Balance!G:M,7,FALSE),0)</f>
        <v>75</v>
      </c>
    </row>
    <row r="516" spans="1:4" x14ac:dyDescent="0.3">
      <c r="A516">
        <v>514</v>
      </c>
      <c r="B516">
        <f>VLOOKUP(A516,Balance!G:H,2,FALSE)</f>
        <v>9380</v>
      </c>
      <c r="C516">
        <v>91</v>
      </c>
      <c r="D516">
        <f>ROUNDUP(VLOOKUP(A516,Balance!G:M,7,FALSE),0)</f>
        <v>75</v>
      </c>
    </row>
    <row r="517" spans="1:4" x14ac:dyDescent="0.3">
      <c r="A517">
        <v>515</v>
      </c>
      <c r="B517">
        <f>VLOOKUP(A517,Balance!G:H,2,FALSE)</f>
        <v>9400</v>
      </c>
      <c r="C517">
        <v>91</v>
      </c>
      <c r="D517">
        <f>ROUNDUP(VLOOKUP(A517,Balance!G:M,7,FALSE),0)</f>
        <v>75</v>
      </c>
    </row>
    <row r="518" spans="1:4" x14ac:dyDescent="0.3">
      <c r="A518">
        <v>516</v>
      </c>
      <c r="B518">
        <f>VLOOKUP(A518,Balance!G:H,2,FALSE)</f>
        <v>9420</v>
      </c>
      <c r="C518">
        <v>91</v>
      </c>
      <c r="D518">
        <f>ROUNDUP(VLOOKUP(A518,Balance!G:M,7,FALSE),0)</f>
        <v>76</v>
      </c>
    </row>
    <row r="519" spans="1:4" x14ac:dyDescent="0.3">
      <c r="A519">
        <v>517</v>
      </c>
      <c r="B519">
        <f>VLOOKUP(A519,Balance!G:H,2,FALSE)</f>
        <v>9440</v>
      </c>
      <c r="C519">
        <v>91</v>
      </c>
      <c r="D519">
        <f>ROUNDUP(VLOOKUP(A519,Balance!G:M,7,FALSE),0)</f>
        <v>76</v>
      </c>
    </row>
    <row r="520" spans="1:4" x14ac:dyDescent="0.3">
      <c r="A520">
        <v>518</v>
      </c>
      <c r="B520">
        <f>VLOOKUP(A520,Balance!G:H,2,FALSE)</f>
        <v>9460</v>
      </c>
      <c r="C520">
        <v>91</v>
      </c>
      <c r="D520">
        <f>ROUNDUP(VLOOKUP(A520,Balance!G:M,7,FALSE),0)</f>
        <v>76</v>
      </c>
    </row>
    <row r="521" spans="1:4" x14ac:dyDescent="0.3">
      <c r="A521">
        <v>519</v>
      </c>
      <c r="B521">
        <f>VLOOKUP(A521,Balance!G:H,2,FALSE)</f>
        <v>9480</v>
      </c>
      <c r="C521">
        <v>91</v>
      </c>
      <c r="D521">
        <f>ROUNDUP(VLOOKUP(A521,Balance!G:M,7,FALSE),0)</f>
        <v>76</v>
      </c>
    </row>
    <row r="522" spans="1:4" x14ac:dyDescent="0.3">
      <c r="A522">
        <v>520</v>
      </c>
      <c r="B522">
        <f>VLOOKUP(A522,Balance!G:H,2,FALSE)</f>
        <v>9500</v>
      </c>
      <c r="C522">
        <v>91</v>
      </c>
      <c r="D522">
        <f>ROUNDUP(VLOOKUP(A522,Balance!G:M,7,FALSE),0)</f>
        <v>76</v>
      </c>
    </row>
    <row r="523" spans="1:4" x14ac:dyDescent="0.3">
      <c r="A523">
        <v>521</v>
      </c>
      <c r="B523">
        <f>VLOOKUP(A523,Balance!G:H,2,FALSE)</f>
        <v>9520</v>
      </c>
      <c r="C523">
        <v>91</v>
      </c>
      <c r="D523">
        <f>ROUNDUP(VLOOKUP(A523,Balance!G:M,7,FALSE),0)</f>
        <v>76</v>
      </c>
    </row>
    <row r="524" spans="1:4" x14ac:dyDescent="0.3">
      <c r="A524">
        <v>522</v>
      </c>
      <c r="B524">
        <f>VLOOKUP(A524,Balance!G:H,2,FALSE)</f>
        <v>9540</v>
      </c>
      <c r="C524">
        <v>91</v>
      </c>
      <c r="D524">
        <f>ROUNDUP(VLOOKUP(A524,Balance!G:M,7,FALSE),0)</f>
        <v>76</v>
      </c>
    </row>
    <row r="525" spans="1:4" x14ac:dyDescent="0.3">
      <c r="A525">
        <v>523</v>
      </c>
      <c r="B525">
        <f>VLOOKUP(A525,Balance!G:H,2,FALSE)</f>
        <v>9560</v>
      </c>
      <c r="C525">
        <v>91</v>
      </c>
      <c r="D525">
        <f>ROUNDUP(VLOOKUP(A525,Balance!G:M,7,FALSE),0)</f>
        <v>76</v>
      </c>
    </row>
    <row r="526" spans="1:4" x14ac:dyDescent="0.3">
      <c r="A526">
        <v>524</v>
      </c>
      <c r="B526">
        <f>VLOOKUP(A526,Balance!G:H,2,FALSE)</f>
        <v>9580</v>
      </c>
      <c r="C526">
        <v>91</v>
      </c>
      <c r="D526">
        <f>ROUNDUP(VLOOKUP(A526,Balance!G:M,7,FALSE),0)</f>
        <v>76</v>
      </c>
    </row>
    <row r="527" spans="1:4" x14ac:dyDescent="0.3">
      <c r="A527">
        <v>525</v>
      </c>
      <c r="B527">
        <f>VLOOKUP(A527,Balance!G:H,2,FALSE)</f>
        <v>9600</v>
      </c>
      <c r="C527">
        <v>91</v>
      </c>
      <c r="D527">
        <f>ROUNDUP(VLOOKUP(A527,Balance!G:M,7,FALSE),0)</f>
        <v>76</v>
      </c>
    </row>
    <row r="528" spans="1:4" x14ac:dyDescent="0.3">
      <c r="A528">
        <v>526</v>
      </c>
      <c r="B528">
        <f>VLOOKUP(A528,Balance!G:H,2,FALSE)</f>
        <v>9620</v>
      </c>
      <c r="C528">
        <v>91</v>
      </c>
      <c r="D528">
        <f>ROUNDUP(VLOOKUP(A528,Balance!G:M,7,FALSE),0)</f>
        <v>76</v>
      </c>
    </row>
    <row r="529" spans="1:4" x14ac:dyDescent="0.3">
      <c r="A529">
        <v>527</v>
      </c>
      <c r="B529">
        <f>VLOOKUP(A529,Balance!G:H,2,FALSE)</f>
        <v>9640</v>
      </c>
      <c r="C529">
        <v>91</v>
      </c>
      <c r="D529">
        <f>ROUNDUP(VLOOKUP(A529,Balance!G:M,7,FALSE),0)</f>
        <v>76</v>
      </c>
    </row>
    <row r="530" spans="1:4" x14ac:dyDescent="0.3">
      <c r="A530">
        <v>528</v>
      </c>
      <c r="B530">
        <f>VLOOKUP(A530,Balance!G:H,2,FALSE)</f>
        <v>9660</v>
      </c>
      <c r="C530">
        <v>91</v>
      </c>
      <c r="D530">
        <f>ROUNDUP(VLOOKUP(A530,Balance!G:M,7,FALSE),0)</f>
        <v>76</v>
      </c>
    </row>
    <row r="531" spans="1:4" x14ac:dyDescent="0.3">
      <c r="A531">
        <v>529</v>
      </c>
      <c r="B531">
        <f>VLOOKUP(A531,Balance!G:H,2,FALSE)</f>
        <v>9680</v>
      </c>
      <c r="C531">
        <v>91</v>
      </c>
      <c r="D531">
        <f>ROUNDUP(VLOOKUP(A531,Balance!G:M,7,FALSE),0)</f>
        <v>77</v>
      </c>
    </row>
    <row r="532" spans="1:4" x14ac:dyDescent="0.3">
      <c r="A532">
        <v>530</v>
      </c>
      <c r="B532">
        <f>VLOOKUP(A532,Balance!G:H,2,FALSE)</f>
        <v>9700</v>
      </c>
      <c r="C532">
        <v>91</v>
      </c>
      <c r="D532">
        <f>ROUNDUP(VLOOKUP(A532,Balance!G:M,7,FALSE),0)</f>
        <v>77</v>
      </c>
    </row>
    <row r="533" spans="1:4" x14ac:dyDescent="0.3">
      <c r="A533">
        <v>531</v>
      </c>
      <c r="B533">
        <f>VLOOKUP(A533,Balance!G:H,2,FALSE)</f>
        <v>9720</v>
      </c>
      <c r="C533">
        <v>91</v>
      </c>
      <c r="D533">
        <f>ROUNDUP(VLOOKUP(A533,Balance!G:M,7,FALSE),0)</f>
        <v>77</v>
      </c>
    </row>
    <row r="534" spans="1:4" x14ac:dyDescent="0.3">
      <c r="A534">
        <v>532</v>
      </c>
      <c r="B534">
        <f>VLOOKUP(A534,Balance!G:H,2,FALSE)</f>
        <v>9740</v>
      </c>
      <c r="C534">
        <v>91</v>
      </c>
      <c r="D534">
        <f>ROUNDUP(VLOOKUP(A534,Balance!G:M,7,FALSE),0)</f>
        <v>77</v>
      </c>
    </row>
    <row r="535" spans="1:4" x14ac:dyDescent="0.3">
      <c r="A535">
        <v>533</v>
      </c>
      <c r="B535">
        <f>VLOOKUP(A535,Balance!G:H,2,FALSE)</f>
        <v>9760</v>
      </c>
      <c r="C535">
        <v>91</v>
      </c>
      <c r="D535">
        <f>ROUNDUP(VLOOKUP(A535,Balance!G:M,7,FALSE),0)</f>
        <v>77</v>
      </c>
    </row>
    <row r="536" spans="1:4" x14ac:dyDescent="0.3">
      <c r="A536">
        <v>534</v>
      </c>
      <c r="B536">
        <f>VLOOKUP(A536,Balance!G:H,2,FALSE)</f>
        <v>9780</v>
      </c>
      <c r="C536">
        <v>91</v>
      </c>
      <c r="D536">
        <f>ROUNDUP(VLOOKUP(A536,Balance!G:M,7,FALSE),0)</f>
        <v>77</v>
      </c>
    </row>
    <row r="537" spans="1:4" x14ac:dyDescent="0.3">
      <c r="A537">
        <v>535</v>
      </c>
      <c r="B537">
        <f>VLOOKUP(A537,Balance!G:H,2,FALSE)</f>
        <v>9800</v>
      </c>
      <c r="C537">
        <v>91</v>
      </c>
      <c r="D537">
        <f>ROUNDUP(VLOOKUP(A537,Balance!G:M,7,FALSE),0)</f>
        <v>77</v>
      </c>
    </row>
    <row r="538" spans="1:4" x14ac:dyDescent="0.3">
      <c r="A538">
        <v>536</v>
      </c>
      <c r="B538">
        <f>VLOOKUP(A538,Balance!G:H,2,FALSE)</f>
        <v>9820</v>
      </c>
      <c r="C538">
        <v>91</v>
      </c>
      <c r="D538">
        <f>ROUNDUP(VLOOKUP(A538,Balance!G:M,7,FALSE),0)</f>
        <v>77</v>
      </c>
    </row>
    <row r="539" spans="1:4" x14ac:dyDescent="0.3">
      <c r="A539">
        <v>537</v>
      </c>
      <c r="B539">
        <f>VLOOKUP(A539,Balance!G:H,2,FALSE)</f>
        <v>9840</v>
      </c>
      <c r="C539">
        <v>91</v>
      </c>
      <c r="D539">
        <f>ROUNDUP(VLOOKUP(A539,Balance!G:M,7,FALSE),0)</f>
        <v>77</v>
      </c>
    </row>
    <row r="540" spans="1:4" x14ac:dyDescent="0.3">
      <c r="A540">
        <v>538</v>
      </c>
      <c r="B540">
        <f>VLOOKUP(A540,Balance!G:H,2,FALSE)</f>
        <v>9860</v>
      </c>
      <c r="C540">
        <v>91</v>
      </c>
      <c r="D540">
        <f>ROUNDUP(VLOOKUP(A540,Balance!G:M,7,FALSE),0)</f>
        <v>77</v>
      </c>
    </row>
    <row r="541" spans="1:4" x14ac:dyDescent="0.3">
      <c r="A541">
        <v>539</v>
      </c>
      <c r="B541">
        <f>VLOOKUP(A541,Balance!G:H,2,FALSE)</f>
        <v>9880</v>
      </c>
      <c r="C541">
        <v>91</v>
      </c>
      <c r="D541">
        <f>ROUNDUP(VLOOKUP(A541,Balance!G:M,7,FALSE),0)</f>
        <v>77</v>
      </c>
    </row>
    <row r="542" spans="1:4" x14ac:dyDescent="0.3">
      <c r="A542">
        <v>540</v>
      </c>
      <c r="B542">
        <f>VLOOKUP(A542,Balance!G:H,2,FALSE)</f>
        <v>9900</v>
      </c>
      <c r="C542">
        <v>91</v>
      </c>
      <c r="D542">
        <f>ROUNDUP(VLOOKUP(A542,Balance!G:M,7,FALSE),0)</f>
        <v>77</v>
      </c>
    </row>
    <row r="543" spans="1:4" x14ac:dyDescent="0.3">
      <c r="A543">
        <v>541</v>
      </c>
      <c r="B543">
        <f>VLOOKUP(A543,Balance!G:H,2,FALSE)</f>
        <v>9920</v>
      </c>
      <c r="C543">
        <v>91</v>
      </c>
      <c r="D543">
        <f>ROUNDUP(VLOOKUP(A543,Balance!G:M,7,FALSE),0)</f>
        <v>77</v>
      </c>
    </row>
    <row r="544" spans="1:4" x14ac:dyDescent="0.3">
      <c r="A544">
        <v>542</v>
      </c>
      <c r="B544">
        <f>VLOOKUP(A544,Balance!G:H,2,FALSE)</f>
        <v>9940</v>
      </c>
      <c r="C544">
        <v>91</v>
      </c>
      <c r="D544">
        <f>ROUNDUP(VLOOKUP(A544,Balance!G:M,7,FALSE),0)</f>
        <v>78</v>
      </c>
    </row>
    <row r="545" spans="1:4" x14ac:dyDescent="0.3">
      <c r="A545">
        <v>543</v>
      </c>
      <c r="B545">
        <f>VLOOKUP(A545,Balance!G:H,2,FALSE)</f>
        <v>9960</v>
      </c>
      <c r="C545">
        <v>91</v>
      </c>
      <c r="D545">
        <f>ROUNDUP(VLOOKUP(A545,Balance!G:M,7,FALSE),0)</f>
        <v>78</v>
      </c>
    </row>
    <row r="546" spans="1:4" x14ac:dyDescent="0.3">
      <c r="A546">
        <v>544</v>
      </c>
      <c r="B546">
        <f>VLOOKUP(A546,Balance!G:H,2,FALSE)</f>
        <v>9980</v>
      </c>
      <c r="C546">
        <v>91</v>
      </c>
      <c r="D546">
        <f>ROUNDUP(VLOOKUP(A546,Balance!G:M,7,FALSE),0)</f>
        <v>78</v>
      </c>
    </row>
    <row r="547" spans="1:4" x14ac:dyDescent="0.3">
      <c r="A547">
        <v>545</v>
      </c>
      <c r="B547">
        <f>VLOOKUP(A547,Balance!G:H,2,FALSE)</f>
        <v>10000</v>
      </c>
      <c r="C547">
        <v>91</v>
      </c>
      <c r="D547">
        <f>ROUNDUP(VLOOKUP(A547,Balance!G:M,7,FALSE),0)</f>
        <v>78</v>
      </c>
    </row>
    <row r="548" spans="1:4" x14ac:dyDescent="0.3">
      <c r="A548">
        <v>546</v>
      </c>
      <c r="B548">
        <f>VLOOKUP(A548,Balance!G:H,2,FALSE)</f>
        <v>10020</v>
      </c>
      <c r="C548">
        <v>91</v>
      </c>
      <c r="D548">
        <f>ROUNDUP(VLOOKUP(A548,Balance!G:M,7,FALSE),0)</f>
        <v>78</v>
      </c>
    </row>
    <row r="549" spans="1:4" x14ac:dyDescent="0.3">
      <c r="A549">
        <v>547</v>
      </c>
      <c r="B549">
        <f>VLOOKUP(A549,Balance!G:H,2,FALSE)</f>
        <v>10040</v>
      </c>
      <c r="C549">
        <v>91</v>
      </c>
      <c r="D549">
        <f>ROUNDUP(VLOOKUP(A549,Balance!G:M,7,FALSE),0)</f>
        <v>78</v>
      </c>
    </row>
    <row r="550" spans="1:4" x14ac:dyDescent="0.3">
      <c r="A550">
        <v>548</v>
      </c>
      <c r="B550">
        <f>VLOOKUP(A550,Balance!G:H,2,FALSE)</f>
        <v>10060</v>
      </c>
      <c r="C550">
        <v>91</v>
      </c>
      <c r="D550">
        <f>ROUNDUP(VLOOKUP(A550,Balance!G:M,7,FALSE),0)</f>
        <v>78</v>
      </c>
    </row>
    <row r="551" spans="1:4" x14ac:dyDescent="0.3">
      <c r="A551">
        <v>549</v>
      </c>
      <c r="B551">
        <f>VLOOKUP(A551,Balance!G:H,2,FALSE)</f>
        <v>10080</v>
      </c>
      <c r="C551">
        <v>91</v>
      </c>
      <c r="D551">
        <f>ROUNDUP(VLOOKUP(A551,Balance!G:M,7,FALSE),0)</f>
        <v>78</v>
      </c>
    </row>
    <row r="552" spans="1:4" x14ac:dyDescent="0.3">
      <c r="A552">
        <v>550</v>
      </c>
      <c r="B552">
        <f>VLOOKUP(A552,Balance!G:H,2,FALSE)</f>
        <v>10100</v>
      </c>
      <c r="C552">
        <v>91</v>
      </c>
      <c r="D552">
        <f>ROUNDUP(VLOOKUP(A552,Balance!G:M,7,FALSE),0)</f>
        <v>78</v>
      </c>
    </row>
    <row r="553" spans="1:4" x14ac:dyDescent="0.3">
      <c r="A553">
        <v>551</v>
      </c>
      <c r="B553">
        <f>VLOOKUP(A553,Balance!G:H,2,FALSE)</f>
        <v>10120</v>
      </c>
      <c r="C553">
        <v>91</v>
      </c>
      <c r="D553">
        <f>ROUNDUP(VLOOKUP(A553,Balance!G:M,7,FALSE),0)</f>
        <v>78</v>
      </c>
    </row>
    <row r="554" spans="1:4" x14ac:dyDescent="0.3">
      <c r="A554">
        <v>552</v>
      </c>
      <c r="B554">
        <f>VLOOKUP(A554,Balance!G:H,2,FALSE)</f>
        <v>10140</v>
      </c>
      <c r="C554">
        <v>91</v>
      </c>
      <c r="D554">
        <f>ROUNDUP(VLOOKUP(A554,Balance!G:M,7,FALSE),0)</f>
        <v>78</v>
      </c>
    </row>
    <row r="555" spans="1:4" x14ac:dyDescent="0.3">
      <c r="A555">
        <v>553</v>
      </c>
      <c r="B555">
        <f>VLOOKUP(A555,Balance!G:H,2,FALSE)</f>
        <v>10160</v>
      </c>
      <c r="C555">
        <v>91</v>
      </c>
      <c r="D555">
        <f>ROUNDUP(VLOOKUP(A555,Balance!G:M,7,FALSE),0)</f>
        <v>78</v>
      </c>
    </row>
    <row r="556" spans="1:4" x14ac:dyDescent="0.3">
      <c r="A556">
        <v>554</v>
      </c>
      <c r="B556">
        <f>VLOOKUP(A556,Balance!G:H,2,FALSE)</f>
        <v>10180</v>
      </c>
      <c r="C556">
        <v>91</v>
      </c>
      <c r="D556">
        <f>ROUNDUP(VLOOKUP(A556,Balance!G:M,7,FALSE),0)</f>
        <v>78</v>
      </c>
    </row>
    <row r="557" spans="1:4" x14ac:dyDescent="0.3">
      <c r="A557">
        <v>555</v>
      </c>
      <c r="B557">
        <f>VLOOKUP(A557,Balance!G:H,2,FALSE)</f>
        <v>10200</v>
      </c>
      <c r="C557">
        <v>91</v>
      </c>
      <c r="D557">
        <f>ROUNDUP(VLOOKUP(A557,Balance!G:M,7,FALSE),0)</f>
        <v>79</v>
      </c>
    </row>
    <row r="558" spans="1:4" x14ac:dyDescent="0.3">
      <c r="A558">
        <v>556</v>
      </c>
      <c r="B558">
        <f>VLOOKUP(A558,Balance!G:H,2,FALSE)</f>
        <v>10220</v>
      </c>
      <c r="C558">
        <v>91</v>
      </c>
      <c r="D558">
        <f>ROUNDUP(VLOOKUP(A558,Balance!G:M,7,FALSE),0)</f>
        <v>79</v>
      </c>
    </row>
    <row r="559" spans="1:4" x14ac:dyDescent="0.3">
      <c r="A559">
        <v>557</v>
      </c>
      <c r="B559">
        <f>VLOOKUP(A559,Balance!G:H,2,FALSE)</f>
        <v>10240</v>
      </c>
      <c r="C559">
        <v>91</v>
      </c>
      <c r="D559">
        <f>ROUNDUP(VLOOKUP(A559,Balance!G:M,7,FALSE),0)</f>
        <v>79</v>
      </c>
    </row>
    <row r="560" spans="1:4" x14ac:dyDescent="0.3">
      <c r="A560">
        <v>558</v>
      </c>
      <c r="B560">
        <f>VLOOKUP(A560,Balance!G:H,2,FALSE)</f>
        <v>10260</v>
      </c>
      <c r="C560">
        <v>91</v>
      </c>
      <c r="D560">
        <f>ROUNDUP(VLOOKUP(A560,Balance!G:M,7,FALSE),0)</f>
        <v>79</v>
      </c>
    </row>
    <row r="561" spans="1:4" x14ac:dyDescent="0.3">
      <c r="A561">
        <v>559</v>
      </c>
      <c r="B561">
        <f>VLOOKUP(A561,Balance!G:H,2,FALSE)</f>
        <v>10280</v>
      </c>
      <c r="C561">
        <v>91</v>
      </c>
      <c r="D561">
        <f>ROUNDUP(VLOOKUP(A561,Balance!G:M,7,FALSE),0)</f>
        <v>79</v>
      </c>
    </row>
    <row r="562" spans="1:4" x14ac:dyDescent="0.3">
      <c r="A562">
        <v>560</v>
      </c>
      <c r="B562">
        <f>VLOOKUP(A562,Balance!G:H,2,FALSE)</f>
        <v>10300</v>
      </c>
      <c r="C562">
        <v>91</v>
      </c>
      <c r="D562">
        <f>ROUNDUP(VLOOKUP(A562,Balance!G:M,7,FALSE),0)</f>
        <v>79</v>
      </c>
    </row>
    <row r="563" spans="1:4" x14ac:dyDescent="0.3">
      <c r="A563">
        <v>561</v>
      </c>
      <c r="B563">
        <f>VLOOKUP(A563,Balance!G:H,2,FALSE)</f>
        <v>10320</v>
      </c>
      <c r="C563">
        <v>91</v>
      </c>
      <c r="D563">
        <f>ROUNDUP(VLOOKUP(A563,Balance!G:M,7,FALSE),0)</f>
        <v>79</v>
      </c>
    </row>
    <row r="564" spans="1:4" x14ac:dyDescent="0.3">
      <c r="A564">
        <v>562</v>
      </c>
      <c r="B564">
        <f>VLOOKUP(A564,Balance!G:H,2,FALSE)</f>
        <v>10340</v>
      </c>
      <c r="C564">
        <v>91</v>
      </c>
      <c r="D564">
        <f>ROUNDUP(VLOOKUP(A564,Balance!G:M,7,FALSE),0)</f>
        <v>79</v>
      </c>
    </row>
    <row r="565" spans="1:4" x14ac:dyDescent="0.3">
      <c r="A565">
        <v>563</v>
      </c>
      <c r="B565">
        <f>VLOOKUP(A565,Balance!G:H,2,FALSE)</f>
        <v>10360</v>
      </c>
      <c r="C565">
        <v>91</v>
      </c>
      <c r="D565">
        <f>ROUNDUP(VLOOKUP(A565,Balance!G:M,7,FALSE),0)</f>
        <v>79</v>
      </c>
    </row>
    <row r="566" spans="1:4" x14ac:dyDescent="0.3">
      <c r="A566">
        <v>564</v>
      </c>
      <c r="B566">
        <f>VLOOKUP(A566,Balance!G:H,2,FALSE)</f>
        <v>10380</v>
      </c>
      <c r="C566">
        <v>91</v>
      </c>
      <c r="D566">
        <f>ROUNDUP(VLOOKUP(A566,Balance!G:M,7,FALSE),0)</f>
        <v>79</v>
      </c>
    </row>
    <row r="567" spans="1:4" x14ac:dyDescent="0.3">
      <c r="A567">
        <v>565</v>
      </c>
      <c r="B567">
        <f>VLOOKUP(A567,Balance!G:H,2,FALSE)</f>
        <v>10400</v>
      </c>
      <c r="C567">
        <v>91</v>
      </c>
      <c r="D567">
        <f>ROUNDUP(VLOOKUP(A567,Balance!G:M,7,FALSE),0)</f>
        <v>79</v>
      </c>
    </row>
    <row r="568" spans="1:4" x14ac:dyDescent="0.3">
      <c r="A568">
        <v>566</v>
      </c>
      <c r="B568">
        <f>VLOOKUP(A568,Balance!G:H,2,FALSE)</f>
        <v>10420</v>
      </c>
      <c r="C568">
        <v>91</v>
      </c>
      <c r="D568">
        <f>ROUNDUP(VLOOKUP(A568,Balance!G:M,7,FALSE),0)</f>
        <v>79</v>
      </c>
    </row>
    <row r="569" spans="1:4" x14ac:dyDescent="0.3">
      <c r="A569">
        <v>567</v>
      </c>
      <c r="B569">
        <f>VLOOKUP(A569,Balance!G:H,2,FALSE)</f>
        <v>10440</v>
      </c>
      <c r="C569">
        <v>91</v>
      </c>
      <c r="D569">
        <f>ROUNDUP(VLOOKUP(A569,Balance!G:M,7,FALSE),0)</f>
        <v>79</v>
      </c>
    </row>
    <row r="570" spans="1:4" x14ac:dyDescent="0.3">
      <c r="A570">
        <v>568</v>
      </c>
      <c r="B570">
        <f>VLOOKUP(A570,Balance!G:H,2,FALSE)</f>
        <v>10460</v>
      </c>
      <c r="C570">
        <v>91</v>
      </c>
      <c r="D570">
        <f>ROUNDUP(VLOOKUP(A570,Balance!G:M,7,FALSE),0)</f>
        <v>80</v>
      </c>
    </row>
    <row r="571" spans="1:4" x14ac:dyDescent="0.3">
      <c r="A571">
        <v>569</v>
      </c>
      <c r="B571">
        <f>VLOOKUP(A571,Balance!G:H,2,FALSE)</f>
        <v>10480</v>
      </c>
      <c r="C571">
        <v>91</v>
      </c>
      <c r="D571">
        <f>ROUNDUP(VLOOKUP(A571,Balance!G:M,7,FALSE),0)</f>
        <v>80</v>
      </c>
    </row>
    <row r="572" spans="1:4" x14ac:dyDescent="0.3">
      <c r="A572">
        <v>570</v>
      </c>
      <c r="B572">
        <f>VLOOKUP(A572,Balance!G:H,2,FALSE)</f>
        <v>10500</v>
      </c>
      <c r="C572">
        <v>91</v>
      </c>
      <c r="D572">
        <f>ROUNDUP(VLOOKUP(A572,Balance!G:M,7,FALSE),0)</f>
        <v>80</v>
      </c>
    </row>
    <row r="573" spans="1:4" x14ac:dyDescent="0.3">
      <c r="A573">
        <v>571</v>
      </c>
      <c r="B573">
        <f>VLOOKUP(A573,Balance!G:H,2,FALSE)</f>
        <v>10520</v>
      </c>
      <c r="C573">
        <v>91</v>
      </c>
      <c r="D573">
        <f>ROUNDUP(VLOOKUP(A573,Balance!G:M,7,FALSE),0)</f>
        <v>80</v>
      </c>
    </row>
    <row r="574" spans="1:4" x14ac:dyDescent="0.3">
      <c r="A574">
        <v>572</v>
      </c>
      <c r="B574">
        <f>VLOOKUP(A574,Balance!G:H,2,FALSE)</f>
        <v>10540</v>
      </c>
      <c r="C574">
        <v>91</v>
      </c>
      <c r="D574">
        <f>ROUNDUP(VLOOKUP(A574,Balance!G:M,7,FALSE),0)</f>
        <v>80</v>
      </c>
    </row>
    <row r="575" spans="1:4" x14ac:dyDescent="0.3">
      <c r="A575">
        <v>573</v>
      </c>
      <c r="B575">
        <f>VLOOKUP(A575,Balance!G:H,2,FALSE)</f>
        <v>10560</v>
      </c>
      <c r="C575">
        <v>91</v>
      </c>
      <c r="D575">
        <f>ROUNDUP(VLOOKUP(A575,Balance!G:M,7,FALSE),0)</f>
        <v>80</v>
      </c>
    </row>
    <row r="576" spans="1:4" x14ac:dyDescent="0.3">
      <c r="A576">
        <v>574</v>
      </c>
      <c r="B576">
        <f>VLOOKUP(A576,Balance!G:H,2,FALSE)</f>
        <v>10580</v>
      </c>
      <c r="C576">
        <v>91</v>
      </c>
      <c r="D576">
        <f>ROUNDUP(VLOOKUP(A576,Balance!G:M,7,FALSE),0)</f>
        <v>80</v>
      </c>
    </row>
    <row r="577" spans="1:4" x14ac:dyDescent="0.3">
      <c r="A577">
        <v>575</v>
      </c>
      <c r="B577">
        <f>VLOOKUP(A577,Balance!G:H,2,FALSE)</f>
        <v>10600</v>
      </c>
      <c r="C577">
        <v>91</v>
      </c>
      <c r="D577">
        <f>ROUNDUP(VLOOKUP(A577,Balance!G:M,7,FALSE),0)</f>
        <v>80</v>
      </c>
    </row>
    <row r="578" spans="1:4" x14ac:dyDescent="0.3">
      <c r="A578">
        <v>576</v>
      </c>
      <c r="B578">
        <f>VLOOKUP(A578,Balance!G:H,2,FALSE)</f>
        <v>10620</v>
      </c>
      <c r="C578">
        <v>91</v>
      </c>
      <c r="D578">
        <f>ROUNDUP(VLOOKUP(A578,Balance!G:M,7,FALSE),0)</f>
        <v>80</v>
      </c>
    </row>
    <row r="579" spans="1:4" x14ac:dyDescent="0.3">
      <c r="A579">
        <v>577</v>
      </c>
      <c r="B579">
        <f>VLOOKUP(A579,Balance!G:H,2,FALSE)</f>
        <v>10640</v>
      </c>
      <c r="C579">
        <v>91</v>
      </c>
      <c r="D579">
        <f>ROUNDUP(VLOOKUP(A579,Balance!G:M,7,FALSE),0)</f>
        <v>80</v>
      </c>
    </row>
    <row r="580" spans="1:4" x14ac:dyDescent="0.3">
      <c r="A580">
        <v>578</v>
      </c>
      <c r="B580">
        <f>VLOOKUP(A580,Balance!G:H,2,FALSE)</f>
        <v>10660</v>
      </c>
      <c r="C580">
        <v>91</v>
      </c>
      <c r="D580">
        <f>ROUNDUP(VLOOKUP(A580,Balance!G:M,7,FALSE),0)</f>
        <v>80</v>
      </c>
    </row>
    <row r="581" spans="1:4" x14ac:dyDescent="0.3">
      <c r="A581">
        <v>579</v>
      </c>
      <c r="B581">
        <f>VLOOKUP(A581,Balance!G:H,2,FALSE)</f>
        <v>10680</v>
      </c>
      <c r="C581">
        <v>91</v>
      </c>
      <c r="D581">
        <f>ROUNDUP(VLOOKUP(A581,Balance!G:M,7,FALSE),0)</f>
        <v>80</v>
      </c>
    </row>
    <row r="582" spans="1:4" x14ac:dyDescent="0.3">
      <c r="A582">
        <v>580</v>
      </c>
      <c r="B582">
        <f>VLOOKUP(A582,Balance!G:H,2,FALSE)</f>
        <v>10700</v>
      </c>
      <c r="C582">
        <v>91</v>
      </c>
      <c r="D582">
        <f>ROUNDUP(VLOOKUP(A582,Balance!G:M,7,FALSE),0)</f>
        <v>81</v>
      </c>
    </row>
    <row r="583" spans="1:4" x14ac:dyDescent="0.3">
      <c r="A583">
        <v>581</v>
      </c>
      <c r="B583">
        <f>VLOOKUP(A583,Balance!G:H,2,FALSE)</f>
        <v>10720</v>
      </c>
      <c r="C583">
        <v>91</v>
      </c>
      <c r="D583">
        <f>ROUNDUP(VLOOKUP(A583,Balance!G:M,7,FALSE),0)</f>
        <v>81</v>
      </c>
    </row>
    <row r="584" spans="1:4" x14ac:dyDescent="0.3">
      <c r="A584">
        <v>582</v>
      </c>
      <c r="B584">
        <f>VLOOKUP(A584,Balance!G:H,2,FALSE)</f>
        <v>10740</v>
      </c>
      <c r="C584">
        <v>91</v>
      </c>
      <c r="D584">
        <f>ROUNDUP(VLOOKUP(A584,Balance!G:M,7,FALSE),0)</f>
        <v>81</v>
      </c>
    </row>
    <row r="585" spans="1:4" x14ac:dyDescent="0.3">
      <c r="A585">
        <v>583</v>
      </c>
      <c r="B585">
        <f>VLOOKUP(A585,Balance!G:H,2,FALSE)</f>
        <v>10760</v>
      </c>
      <c r="C585">
        <v>91</v>
      </c>
      <c r="D585">
        <f>ROUNDUP(VLOOKUP(A585,Balance!G:M,7,FALSE),0)</f>
        <v>81</v>
      </c>
    </row>
    <row r="586" spans="1:4" x14ac:dyDescent="0.3">
      <c r="A586">
        <v>584</v>
      </c>
      <c r="B586">
        <f>VLOOKUP(A586,Balance!G:H,2,FALSE)</f>
        <v>10780</v>
      </c>
      <c r="C586">
        <v>91</v>
      </c>
      <c r="D586">
        <f>ROUNDUP(VLOOKUP(A586,Balance!G:M,7,FALSE),0)</f>
        <v>81</v>
      </c>
    </row>
    <row r="587" spans="1:4" x14ac:dyDescent="0.3">
      <c r="A587">
        <v>585</v>
      </c>
      <c r="B587">
        <f>VLOOKUP(A587,Balance!G:H,2,FALSE)</f>
        <v>10800</v>
      </c>
      <c r="C587">
        <v>91</v>
      </c>
      <c r="D587">
        <f>ROUNDUP(VLOOKUP(A587,Balance!G:M,7,FALSE),0)</f>
        <v>81</v>
      </c>
    </row>
    <row r="588" spans="1:4" x14ac:dyDescent="0.3">
      <c r="A588">
        <v>586</v>
      </c>
      <c r="B588">
        <f>VLOOKUP(A588,Balance!G:H,2,FALSE)</f>
        <v>10820</v>
      </c>
      <c r="C588">
        <v>91</v>
      </c>
      <c r="D588">
        <f>ROUNDUP(VLOOKUP(A588,Balance!G:M,7,FALSE),0)</f>
        <v>81</v>
      </c>
    </row>
    <row r="589" spans="1:4" x14ac:dyDescent="0.3">
      <c r="A589">
        <v>587</v>
      </c>
      <c r="B589">
        <f>VLOOKUP(A589,Balance!G:H,2,FALSE)</f>
        <v>10840</v>
      </c>
      <c r="C589">
        <v>91</v>
      </c>
      <c r="D589">
        <f>ROUNDUP(VLOOKUP(A589,Balance!G:M,7,FALSE),0)</f>
        <v>81</v>
      </c>
    </row>
    <row r="590" spans="1:4" x14ac:dyDescent="0.3">
      <c r="A590">
        <v>588</v>
      </c>
      <c r="B590">
        <f>VLOOKUP(A590,Balance!G:H,2,FALSE)</f>
        <v>10860</v>
      </c>
      <c r="C590">
        <v>91</v>
      </c>
      <c r="D590">
        <f>ROUNDUP(VLOOKUP(A590,Balance!G:M,7,FALSE),0)</f>
        <v>81</v>
      </c>
    </row>
    <row r="591" spans="1:4" x14ac:dyDescent="0.3">
      <c r="A591">
        <v>589</v>
      </c>
      <c r="B591">
        <f>VLOOKUP(A591,Balance!G:H,2,FALSE)</f>
        <v>10880</v>
      </c>
      <c r="C591">
        <v>91</v>
      </c>
      <c r="D591">
        <f>ROUNDUP(VLOOKUP(A591,Balance!G:M,7,FALSE),0)</f>
        <v>81</v>
      </c>
    </row>
    <row r="592" spans="1:4" x14ac:dyDescent="0.3">
      <c r="A592">
        <v>590</v>
      </c>
      <c r="B592">
        <f>VLOOKUP(A592,Balance!G:H,2,FALSE)</f>
        <v>10900</v>
      </c>
      <c r="C592">
        <v>91</v>
      </c>
      <c r="D592">
        <f>ROUNDUP(VLOOKUP(A592,Balance!G:M,7,FALSE),0)</f>
        <v>81</v>
      </c>
    </row>
    <row r="593" spans="1:4" x14ac:dyDescent="0.3">
      <c r="A593">
        <v>591</v>
      </c>
      <c r="B593">
        <f>VLOOKUP(A593,Balance!G:H,2,FALSE)</f>
        <v>10920</v>
      </c>
      <c r="C593">
        <v>91</v>
      </c>
      <c r="D593">
        <f>ROUNDUP(VLOOKUP(A593,Balance!G:M,7,FALSE),0)</f>
        <v>81</v>
      </c>
    </row>
    <row r="594" spans="1:4" x14ac:dyDescent="0.3">
      <c r="A594">
        <v>592</v>
      </c>
      <c r="B594">
        <f>VLOOKUP(A594,Balance!G:H,2,FALSE)</f>
        <v>10940</v>
      </c>
      <c r="C594">
        <v>91</v>
      </c>
      <c r="D594">
        <f>ROUNDUP(VLOOKUP(A594,Balance!G:M,7,FALSE),0)</f>
        <v>81</v>
      </c>
    </row>
    <row r="595" spans="1:4" x14ac:dyDescent="0.3">
      <c r="A595">
        <v>593</v>
      </c>
      <c r="B595">
        <f>VLOOKUP(A595,Balance!G:H,2,FALSE)</f>
        <v>10960</v>
      </c>
      <c r="C595">
        <v>91</v>
      </c>
      <c r="D595">
        <f>ROUNDUP(VLOOKUP(A595,Balance!G:M,7,FALSE),0)</f>
        <v>82</v>
      </c>
    </row>
    <row r="596" spans="1:4" x14ac:dyDescent="0.3">
      <c r="A596">
        <v>594</v>
      </c>
      <c r="B596">
        <f>VLOOKUP(A596,Balance!G:H,2,FALSE)</f>
        <v>10980</v>
      </c>
      <c r="C596">
        <v>91</v>
      </c>
      <c r="D596">
        <f>ROUNDUP(VLOOKUP(A596,Balance!G:M,7,FALSE),0)</f>
        <v>82</v>
      </c>
    </row>
    <row r="597" spans="1:4" x14ac:dyDescent="0.3">
      <c r="A597">
        <v>595</v>
      </c>
      <c r="B597">
        <f>VLOOKUP(A597,Balance!G:H,2,FALSE)</f>
        <v>11000</v>
      </c>
      <c r="C597">
        <v>91</v>
      </c>
      <c r="D597">
        <f>ROUNDUP(VLOOKUP(A597,Balance!G:M,7,FALSE),0)</f>
        <v>82</v>
      </c>
    </row>
    <row r="598" spans="1:4" x14ac:dyDescent="0.3">
      <c r="A598">
        <v>596</v>
      </c>
      <c r="B598">
        <f>VLOOKUP(A598,Balance!G:H,2,FALSE)</f>
        <v>11020</v>
      </c>
      <c r="C598">
        <v>91</v>
      </c>
      <c r="D598">
        <f>ROUNDUP(VLOOKUP(A598,Balance!G:M,7,FALSE),0)</f>
        <v>82</v>
      </c>
    </row>
    <row r="599" spans="1:4" x14ac:dyDescent="0.3">
      <c r="A599">
        <v>597</v>
      </c>
      <c r="B599">
        <f>VLOOKUP(A599,Balance!G:H,2,FALSE)</f>
        <v>11040</v>
      </c>
      <c r="C599">
        <v>91</v>
      </c>
      <c r="D599">
        <f>ROUNDUP(VLOOKUP(A599,Balance!G:M,7,FALSE),0)</f>
        <v>82</v>
      </c>
    </row>
    <row r="600" spans="1:4" x14ac:dyDescent="0.3">
      <c r="A600">
        <v>598</v>
      </c>
      <c r="B600">
        <f>VLOOKUP(A600,Balance!G:H,2,FALSE)</f>
        <v>11060</v>
      </c>
      <c r="C600">
        <v>91</v>
      </c>
      <c r="D600">
        <f>ROUNDUP(VLOOKUP(A600,Balance!G:M,7,FALSE),0)</f>
        <v>82</v>
      </c>
    </row>
    <row r="601" spans="1:4" x14ac:dyDescent="0.3">
      <c r="A601">
        <v>599</v>
      </c>
      <c r="B601">
        <f>VLOOKUP(A601,Balance!G:H,2,FALSE)</f>
        <v>11080</v>
      </c>
      <c r="C601">
        <v>91</v>
      </c>
      <c r="D601">
        <f>ROUNDUP(VLOOKUP(A601,Balance!G:M,7,FALSE),0)</f>
        <v>82</v>
      </c>
    </row>
    <row r="602" spans="1:4" x14ac:dyDescent="0.3">
      <c r="A602">
        <v>600</v>
      </c>
      <c r="B602">
        <f>VLOOKUP(A602,Balance!G:H,2,FALSE)</f>
        <v>11100</v>
      </c>
      <c r="C602">
        <v>91</v>
      </c>
      <c r="D602">
        <f>ROUNDUP(VLOOKUP(A602,Balance!G:M,7,FALSE),0)</f>
        <v>82</v>
      </c>
    </row>
    <row r="603" spans="1:4" x14ac:dyDescent="0.3">
      <c r="A603">
        <v>601</v>
      </c>
      <c r="B603">
        <f>VLOOKUP(A603,Balance!G:H,2,FALSE)</f>
        <v>11120</v>
      </c>
      <c r="C603">
        <v>91</v>
      </c>
      <c r="D603">
        <f>ROUNDUP(VLOOKUP(A603,Balance!G:M,7,FALSE),0)</f>
        <v>82</v>
      </c>
    </row>
    <row r="604" spans="1:4" x14ac:dyDescent="0.3">
      <c r="A604">
        <v>602</v>
      </c>
      <c r="B604">
        <f>VLOOKUP(A604,Balance!G:H,2,FALSE)</f>
        <v>11140</v>
      </c>
      <c r="C604">
        <v>91</v>
      </c>
      <c r="D604">
        <f>ROUNDUP(VLOOKUP(A604,Balance!G:M,7,FALSE),0)</f>
        <v>82</v>
      </c>
    </row>
    <row r="605" spans="1:4" x14ac:dyDescent="0.3">
      <c r="A605">
        <v>603</v>
      </c>
      <c r="B605">
        <f>VLOOKUP(A605,Balance!G:H,2,FALSE)</f>
        <v>11160</v>
      </c>
      <c r="C605">
        <v>91</v>
      </c>
      <c r="D605">
        <f>ROUNDUP(VLOOKUP(A605,Balance!G:M,7,FALSE),0)</f>
        <v>82</v>
      </c>
    </row>
    <row r="606" spans="1:4" x14ac:dyDescent="0.3">
      <c r="A606">
        <v>604</v>
      </c>
      <c r="B606">
        <f>VLOOKUP(A606,Balance!G:H,2,FALSE)</f>
        <v>11180</v>
      </c>
      <c r="C606">
        <v>91</v>
      </c>
      <c r="D606">
        <f>ROUNDUP(VLOOKUP(A606,Balance!G:M,7,FALSE),0)</f>
        <v>82</v>
      </c>
    </row>
    <row r="607" spans="1:4" x14ac:dyDescent="0.3">
      <c r="A607">
        <v>605</v>
      </c>
      <c r="B607">
        <f>VLOOKUP(A607,Balance!G:H,2,FALSE)</f>
        <v>11200</v>
      </c>
      <c r="C607">
        <v>91</v>
      </c>
      <c r="D607">
        <f>ROUNDUP(VLOOKUP(A607,Balance!G:M,7,FALSE),0)</f>
        <v>83</v>
      </c>
    </row>
    <row r="608" spans="1:4" x14ac:dyDescent="0.3">
      <c r="A608">
        <v>606</v>
      </c>
      <c r="B608">
        <f>VLOOKUP(A608,Balance!G:H,2,FALSE)</f>
        <v>11220</v>
      </c>
      <c r="C608">
        <v>91</v>
      </c>
      <c r="D608">
        <f>ROUNDUP(VLOOKUP(A608,Balance!G:M,7,FALSE),0)</f>
        <v>83</v>
      </c>
    </row>
    <row r="609" spans="1:4" x14ac:dyDescent="0.3">
      <c r="A609">
        <v>607</v>
      </c>
      <c r="B609">
        <f>VLOOKUP(A609,Balance!G:H,2,FALSE)</f>
        <v>11240</v>
      </c>
      <c r="C609">
        <v>91</v>
      </c>
      <c r="D609">
        <f>ROUNDUP(VLOOKUP(A609,Balance!G:M,7,FALSE),0)</f>
        <v>83</v>
      </c>
    </row>
    <row r="610" spans="1:4" x14ac:dyDescent="0.3">
      <c r="A610">
        <v>608</v>
      </c>
      <c r="B610">
        <f>VLOOKUP(A610,Balance!G:H,2,FALSE)</f>
        <v>11260</v>
      </c>
      <c r="C610">
        <v>91</v>
      </c>
      <c r="D610">
        <f>ROUNDUP(VLOOKUP(A610,Balance!G:M,7,FALSE),0)</f>
        <v>83</v>
      </c>
    </row>
    <row r="611" spans="1:4" x14ac:dyDescent="0.3">
      <c r="A611">
        <v>609</v>
      </c>
      <c r="B611">
        <f>VLOOKUP(A611,Balance!G:H,2,FALSE)</f>
        <v>11280</v>
      </c>
      <c r="C611">
        <v>91</v>
      </c>
      <c r="D611">
        <f>ROUNDUP(VLOOKUP(A611,Balance!G:M,7,FALSE),0)</f>
        <v>83</v>
      </c>
    </row>
    <row r="612" spans="1:4" x14ac:dyDescent="0.3">
      <c r="A612">
        <v>610</v>
      </c>
      <c r="B612">
        <f>VLOOKUP(A612,Balance!G:H,2,FALSE)</f>
        <v>11300</v>
      </c>
      <c r="C612">
        <v>91</v>
      </c>
      <c r="D612">
        <f>ROUNDUP(VLOOKUP(A612,Balance!G:M,7,FALSE),0)</f>
        <v>83</v>
      </c>
    </row>
    <row r="613" spans="1:4" x14ac:dyDescent="0.3">
      <c r="A613">
        <v>611</v>
      </c>
      <c r="B613">
        <f>VLOOKUP(A613,Balance!G:H,2,FALSE)</f>
        <v>11320</v>
      </c>
      <c r="C613">
        <v>91</v>
      </c>
      <c r="D613">
        <f>ROUNDUP(VLOOKUP(A613,Balance!G:M,7,FALSE),0)</f>
        <v>83</v>
      </c>
    </row>
    <row r="614" spans="1:4" x14ac:dyDescent="0.3">
      <c r="A614">
        <v>612</v>
      </c>
      <c r="B614">
        <f>VLOOKUP(A614,Balance!G:H,2,FALSE)</f>
        <v>11340</v>
      </c>
      <c r="C614">
        <v>91</v>
      </c>
      <c r="D614">
        <f>ROUNDUP(VLOOKUP(A614,Balance!G:M,7,FALSE),0)</f>
        <v>83</v>
      </c>
    </row>
    <row r="615" spans="1:4" x14ac:dyDescent="0.3">
      <c r="A615">
        <v>613</v>
      </c>
      <c r="B615">
        <f>VLOOKUP(A615,Balance!G:H,2,FALSE)</f>
        <v>11360</v>
      </c>
      <c r="C615">
        <v>91</v>
      </c>
      <c r="D615">
        <f>ROUNDUP(VLOOKUP(A615,Balance!G:M,7,FALSE),0)</f>
        <v>83</v>
      </c>
    </row>
    <row r="616" spans="1:4" x14ac:dyDescent="0.3">
      <c r="A616">
        <v>614</v>
      </c>
      <c r="B616">
        <f>VLOOKUP(A616,Balance!G:H,2,FALSE)</f>
        <v>11380</v>
      </c>
      <c r="C616">
        <v>91</v>
      </c>
      <c r="D616">
        <f>ROUNDUP(VLOOKUP(A616,Balance!G:M,7,FALSE),0)</f>
        <v>83</v>
      </c>
    </row>
    <row r="617" spans="1:4" x14ac:dyDescent="0.3">
      <c r="A617">
        <v>615</v>
      </c>
      <c r="B617">
        <f>VLOOKUP(A617,Balance!G:H,2,FALSE)</f>
        <v>11400</v>
      </c>
      <c r="C617">
        <v>91</v>
      </c>
      <c r="D617">
        <f>ROUNDUP(VLOOKUP(A617,Balance!G:M,7,FALSE),0)</f>
        <v>83</v>
      </c>
    </row>
    <row r="618" spans="1:4" x14ac:dyDescent="0.3">
      <c r="A618">
        <v>616</v>
      </c>
      <c r="B618">
        <f>VLOOKUP(A618,Balance!G:H,2,FALSE)</f>
        <v>11420</v>
      </c>
      <c r="C618">
        <v>91</v>
      </c>
      <c r="D618">
        <f>ROUNDUP(VLOOKUP(A618,Balance!G:M,7,FALSE),0)</f>
        <v>83</v>
      </c>
    </row>
    <row r="619" spans="1:4" x14ac:dyDescent="0.3">
      <c r="A619">
        <v>617</v>
      </c>
      <c r="B619">
        <f>VLOOKUP(A619,Balance!G:H,2,FALSE)</f>
        <v>11440</v>
      </c>
      <c r="C619">
        <v>91</v>
      </c>
      <c r="D619">
        <f>ROUNDUP(VLOOKUP(A619,Balance!G:M,7,FALSE),0)</f>
        <v>84</v>
      </c>
    </row>
    <row r="620" spans="1:4" x14ac:dyDescent="0.3">
      <c r="A620">
        <v>618</v>
      </c>
      <c r="B620">
        <f>VLOOKUP(A620,Balance!G:H,2,FALSE)</f>
        <v>11460</v>
      </c>
      <c r="C620">
        <v>91</v>
      </c>
      <c r="D620">
        <f>ROUNDUP(VLOOKUP(A620,Balance!G:M,7,FALSE),0)</f>
        <v>84</v>
      </c>
    </row>
    <row r="621" spans="1:4" x14ac:dyDescent="0.3">
      <c r="A621">
        <v>619</v>
      </c>
      <c r="B621">
        <f>VLOOKUP(A621,Balance!G:H,2,FALSE)</f>
        <v>11480</v>
      </c>
      <c r="C621">
        <v>91</v>
      </c>
      <c r="D621">
        <f>ROUNDUP(VLOOKUP(A621,Balance!G:M,7,FALSE),0)</f>
        <v>84</v>
      </c>
    </row>
    <row r="622" spans="1:4" x14ac:dyDescent="0.3">
      <c r="A622">
        <v>620</v>
      </c>
      <c r="B622">
        <f>VLOOKUP(A622,Balance!G:H,2,FALSE)</f>
        <v>11500</v>
      </c>
      <c r="C622">
        <v>91</v>
      </c>
      <c r="D622">
        <f>ROUNDUP(VLOOKUP(A622,Balance!G:M,7,FALSE),0)</f>
        <v>84</v>
      </c>
    </row>
    <row r="623" spans="1:4" x14ac:dyDescent="0.3">
      <c r="A623">
        <v>621</v>
      </c>
      <c r="B623">
        <f>VLOOKUP(A623,Balance!G:H,2,FALSE)</f>
        <v>11520</v>
      </c>
      <c r="C623">
        <v>91</v>
      </c>
      <c r="D623">
        <f>ROUNDUP(VLOOKUP(A623,Balance!G:M,7,FALSE),0)</f>
        <v>84</v>
      </c>
    </row>
    <row r="624" spans="1:4" x14ac:dyDescent="0.3">
      <c r="A624">
        <v>622</v>
      </c>
      <c r="B624">
        <f>VLOOKUP(A624,Balance!G:H,2,FALSE)</f>
        <v>11540</v>
      </c>
      <c r="C624">
        <v>91</v>
      </c>
      <c r="D624">
        <f>ROUNDUP(VLOOKUP(A624,Balance!G:M,7,FALSE),0)</f>
        <v>84</v>
      </c>
    </row>
    <row r="625" spans="1:4" x14ac:dyDescent="0.3">
      <c r="A625">
        <v>623</v>
      </c>
      <c r="B625">
        <f>VLOOKUP(A625,Balance!G:H,2,FALSE)</f>
        <v>11560</v>
      </c>
      <c r="C625">
        <v>91</v>
      </c>
      <c r="D625">
        <f>ROUNDUP(VLOOKUP(A625,Balance!G:M,7,FALSE),0)</f>
        <v>84</v>
      </c>
    </row>
    <row r="626" spans="1:4" x14ac:dyDescent="0.3">
      <c r="A626">
        <v>624</v>
      </c>
      <c r="B626">
        <f>VLOOKUP(A626,Balance!G:H,2,FALSE)</f>
        <v>11580</v>
      </c>
      <c r="C626">
        <v>91</v>
      </c>
      <c r="D626">
        <f>ROUNDUP(VLOOKUP(A626,Balance!G:M,7,FALSE),0)</f>
        <v>84</v>
      </c>
    </row>
    <row r="627" spans="1:4" x14ac:dyDescent="0.3">
      <c r="A627">
        <v>625</v>
      </c>
      <c r="B627">
        <f>VLOOKUP(A627,Balance!G:H,2,FALSE)</f>
        <v>11600</v>
      </c>
      <c r="C627">
        <v>91</v>
      </c>
      <c r="D627">
        <f>ROUNDUP(VLOOKUP(A627,Balance!G:M,7,FALSE),0)</f>
        <v>84</v>
      </c>
    </row>
    <row r="628" spans="1:4" x14ac:dyDescent="0.3">
      <c r="A628">
        <v>626</v>
      </c>
      <c r="B628">
        <f>VLOOKUP(A628,Balance!G:H,2,FALSE)</f>
        <v>11620</v>
      </c>
      <c r="C628">
        <v>91</v>
      </c>
      <c r="D628">
        <f>ROUNDUP(VLOOKUP(A628,Balance!G:M,7,FALSE),0)</f>
        <v>84</v>
      </c>
    </row>
    <row r="629" spans="1:4" x14ac:dyDescent="0.3">
      <c r="A629">
        <v>627</v>
      </c>
      <c r="B629">
        <f>VLOOKUP(A629,Balance!G:H,2,FALSE)</f>
        <v>11640</v>
      </c>
      <c r="C629">
        <v>91</v>
      </c>
      <c r="D629">
        <f>ROUNDUP(VLOOKUP(A629,Balance!G:M,7,FALSE),0)</f>
        <v>84</v>
      </c>
    </row>
    <row r="630" spans="1:4" x14ac:dyDescent="0.3">
      <c r="A630">
        <v>628</v>
      </c>
      <c r="B630">
        <f>VLOOKUP(A630,Balance!G:H,2,FALSE)</f>
        <v>11660</v>
      </c>
      <c r="C630">
        <v>91</v>
      </c>
      <c r="D630">
        <f>ROUNDUP(VLOOKUP(A630,Balance!G:M,7,FALSE),0)</f>
        <v>84</v>
      </c>
    </row>
    <row r="631" spans="1:4" x14ac:dyDescent="0.3">
      <c r="A631">
        <v>629</v>
      </c>
      <c r="B631">
        <f>VLOOKUP(A631,Balance!G:H,2,FALSE)</f>
        <v>11680</v>
      </c>
      <c r="C631">
        <v>91</v>
      </c>
      <c r="D631">
        <f>ROUNDUP(VLOOKUP(A631,Balance!G:M,7,FALSE),0)</f>
        <v>85</v>
      </c>
    </row>
    <row r="632" spans="1:4" x14ac:dyDescent="0.3">
      <c r="A632">
        <v>630</v>
      </c>
      <c r="B632">
        <f>VLOOKUP(A632,Balance!G:H,2,FALSE)</f>
        <v>11700</v>
      </c>
      <c r="C632">
        <v>91</v>
      </c>
      <c r="D632">
        <f>ROUNDUP(VLOOKUP(A632,Balance!G:M,7,FALSE),0)</f>
        <v>85</v>
      </c>
    </row>
    <row r="633" spans="1:4" x14ac:dyDescent="0.3">
      <c r="A633">
        <v>631</v>
      </c>
      <c r="B633">
        <f>VLOOKUP(A633,Balance!G:H,2,FALSE)</f>
        <v>11720</v>
      </c>
      <c r="C633">
        <v>91</v>
      </c>
      <c r="D633">
        <f>ROUNDUP(VLOOKUP(A633,Balance!G:M,7,FALSE),0)</f>
        <v>85</v>
      </c>
    </row>
    <row r="634" spans="1:4" x14ac:dyDescent="0.3">
      <c r="A634">
        <v>632</v>
      </c>
      <c r="B634">
        <f>VLOOKUP(A634,Balance!G:H,2,FALSE)</f>
        <v>11740</v>
      </c>
      <c r="C634">
        <v>91</v>
      </c>
      <c r="D634">
        <f>ROUNDUP(VLOOKUP(A634,Balance!G:M,7,FALSE),0)</f>
        <v>85</v>
      </c>
    </row>
    <row r="635" spans="1:4" x14ac:dyDescent="0.3">
      <c r="A635">
        <v>633</v>
      </c>
      <c r="B635">
        <f>VLOOKUP(A635,Balance!G:H,2,FALSE)</f>
        <v>11760</v>
      </c>
      <c r="C635">
        <v>91</v>
      </c>
      <c r="D635">
        <f>ROUNDUP(VLOOKUP(A635,Balance!G:M,7,FALSE),0)</f>
        <v>85</v>
      </c>
    </row>
    <row r="636" spans="1:4" x14ac:dyDescent="0.3">
      <c r="A636">
        <v>634</v>
      </c>
      <c r="B636">
        <f>VLOOKUP(A636,Balance!G:H,2,FALSE)</f>
        <v>11780</v>
      </c>
      <c r="C636">
        <v>91</v>
      </c>
      <c r="D636">
        <f>ROUNDUP(VLOOKUP(A636,Balance!G:M,7,FALSE),0)</f>
        <v>85</v>
      </c>
    </row>
    <row r="637" spans="1:4" x14ac:dyDescent="0.3">
      <c r="A637">
        <v>635</v>
      </c>
      <c r="B637">
        <f>VLOOKUP(A637,Balance!G:H,2,FALSE)</f>
        <v>11800</v>
      </c>
      <c r="C637">
        <v>91</v>
      </c>
      <c r="D637">
        <f>ROUNDUP(VLOOKUP(A637,Balance!G:M,7,FALSE),0)</f>
        <v>85</v>
      </c>
    </row>
    <row r="638" spans="1:4" x14ac:dyDescent="0.3">
      <c r="A638">
        <v>636</v>
      </c>
      <c r="B638">
        <f>VLOOKUP(A638,Balance!G:H,2,FALSE)</f>
        <v>11820</v>
      </c>
      <c r="C638">
        <v>91</v>
      </c>
      <c r="D638">
        <f>ROUNDUP(VLOOKUP(A638,Balance!G:M,7,FALSE),0)</f>
        <v>85</v>
      </c>
    </row>
    <row r="639" spans="1:4" x14ac:dyDescent="0.3">
      <c r="A639">
        <v>637</v>
      </c>
      <c r="B639">
        <f>VLOOKUP(A639,Balance!G:H,2,FALSE)</f>
        <v>11840</v>
      </c>
      <c r="C639">
        <v>91</v>
      </c>
      <c r="D639">
        <f>ROUNDUP(VLOOKUP(A639,Balance!G:M,7,FALSE),0)</f>
        <v>85</v>
      </c>
    </row>
    <row r="640" spans="1:4" x14ac:dyDescent="0.3">
      <c r="A640">
        <v>638</v>
      </c>
      <c r="B640">
        <f>VLOOKUP(A640,Balance!G:H,2,FALSE)</f>
        <v>11860</v>
      </c>
      <c r="C640">
        <v>91</v>
      </c>
      <c r="D640">
        <f>ROUNDUP(VLOOKUP(A640,Balance!G:M,7,FALSE),0)</f>
        <v>85</v>
      </c>
    </row>
    <row r="641" spans="1:4" x14ac:dyDescent="0.3">
      <c r="A641">
        <v>639</v>
      </c>
      <c r="B641">
        <f>VLOOKUP(A641,Balance!G:H,2,FALSE)</f>
        <v>11880</v>
      </c>
      <c r="C641">
        <v>91</v>
      </c>
      <c r="D641">
        <f>ROUNDUP(VLOOKUP(A641,Balance!G:M,7,FALSE),0)</f>
        <v>85</v>
      </c>
    </row>
    <row r="642" spans="1:4" x14ac:dyDescent="0.3">
      <c r="A642">
        <v>640</v>
      </c>
      <c r="B642">
        <f>VLOOKUP(A642,Balance!G:H,2,FALSE)</f>
        <v>11900</v>
      </c>
      <c r="C642">
        <v>91</v>
      </c>
      <c r="D642">
        <f>ROUNDUP(VLOOKUP(A642,Balance!G:M,7,FALSE),0)</f>
        <v>85</v>
      </c>
    </row>
    <row r="643" spans="1:4" x14ac:dyDescent="0.3">
      <c r="A643">
        <v>641</v>
      </c>
      <c r="B643">
        <f>VLOOKUP(A643,Balance!G:H,2,FALSE)</f>
        <v>11920</v>
      </c>
      <c r="C643">
        <v>91</v>
      </c>
      <c r="D643">
        <f>ROUNDUP(VLOOKUP(A643,Balance!G:M,7,FALSE),0)</f>
        <v>86</v>
      </c>
    </row>
    <row r="644" spans="1:4" x14ac:dyDescent="0.3">
      <c r="A644">
        <v>642</v>
      </c>
      <c r="B644">
        <f>VLOOKUP(A644,Balance!G:H,2,FALSE)</f>
        <v>11940</v>
      </c>
      <c r="C644">
        <v>91</v>
      </c>
      <c r="D644">
        <f>ROUNDUP(VLOOKUP(A644,Balance!G:M,7,FALSE),0)</f>
        <v>86</v>
      </c>
    </row>
    <row r="645" spans="1:4" x14ac:dyDescent="0.3">
      <c r="A645">
        <v>643</v>
      </c>
      <c r="B645">
        <f>VLOOKUP(A645,Balance!G:H,2,FALSE)</f>
        <v>11960</v>
      </c>
      <c r="C645">
        <v>91</v>
      </c>
      <c r="D645">
        <f>ROUNDUP(VLOOKUP(A645,Balance!G:M,7,FALSE),0)</f>
        <v>86</v>
      </c>
    </row>
    <row r="646" spans="1:4" x14ac:dyDescent="0.3">
      <c r="A646">
        <v>644</v>
      </c>
      <c r="B646">
        <f>VLOOKUP(A646,Balance!G:H,2,FALSE)</f>
        <v>11980</v>
      </c>
      <c r="C646">
        <v>91</v>
      </c>
      <c r="D646">
        <f>ROUNDUP(VLOOKUP(A646,Balance!G:M,7,FALSE),0)</f>
        <v>86</v>
      </c>
    </row>
    <row r="647" spans="1:4" x14ac:dyDescent="0.3">
      <c r="A647">
        <v>645</v>
      </c>
      <c r="B647">
        <f>VLOOKUP(A647,Balance!G:H,2,FALSE)</f>
        <v>12000</v>
      </c>
      <c r="C647">
        <v>91</v>
      </c>
      <c r="D647">
        <f>ROUNDUP(VLOOKUP(A647,Balance!G:M,7,FALSE),0)</f>
        <v>86</v>
      </c>
    </row>
    <row r="648" spans="1:4" x14ac:dyDescent="0.3">
      <c r="A648">
        <v>646</v>
      </c>
      <c r="B648">
        <f>VLOOKUP(A648,Balance!G:H,2,FALSE)</f>
        <v>12020</v>
      </c>
      <c r="C648">
        <v>91</v>
      </c>
      <c r="D648">
        <f>ROUNDUP(VLOOKUP(A648,Balance!G:M,7,FALSE),0)</f>
        <v>86</v>
      </c>
    </row>
    <row r="649" spans="1:4" x14ac:dyDescent="0.3">
      <c r="A649">
        <v>647</v>
      </c>
      <c r="B649">
        <f>VLOOKUP(A649,Balance!G:H,2,FALSE)</f>
        <v>12040</v>
      </c>
      <c r="C649">
        <v>91</v>
      </c>
      <c r="D649">
        <f>ROUNDUP(VLOOKUP(A649,Balance!G:M,7,FALSE),0)</f>
        <v>86</v>
      </c>
    </row>
    <row r="650" spans="1:4" x14ac:dyDescent="0.3">
      <c r="A650">
        <v>648</v>
      </c>
      <c r="B650">
        <f>VLOOKUP(A650,Balance!G:H,2,FALSE)</f>
        <v>12060</v>
      </c>
      <c r="C650">
        <v>91</v>
      </c>
      <c r="D650">
        <f>ROUNDUP(VLOOKUP(A650,Balance!G:M,7,FALSE),0)</f>
        <v>86</v>
      </c>
    </row>
    <row r="651" spans="1:4" x14ac:dyDescent="0.3">
      <c r="A651">
        <v>649</v>
      </c>
      <c r="B651">
        <f>VLOOKUP(A651,Balance!G:H,2,FALSE)</f>
        <v>12080</v>
      </c>
      <c r="C651">
        <v>91</v>
      </c>
      <c r="D651">
        <f>ROUNDUP(VLOOKUP(A651,Balance!G:M,7,FALSE),0)</f>
        <v>86</v>
      </c>
    </row>
    <row r="652" spans="1:4" x14ac:dyDescent="0.3">
      <c r="A652">
        <v>650</v>
      </c>
      <c r="B652">
        <f>VLOOKUP(A652,Balance!G:H,2,FALSE)</f>
        <v>12100</v>
      </c>
      <c r="C652">
        <v>91</v>
      </c>
      <c r="D652">
        <f>ROUNDUP(VLOOKUP(A652,Balance!G:M,7,FALSE),0)</f>
        <v>86</v>
      </c>
    </row>
    <row r="653" spans="1:4" x14ac:dyDescent="0.3">
      <c r="A653">
        <v>651</v>
      </c>
      <c r="B653">
        <f>VLOOKUP(A653,Balance!G:H,2,FALSE)</f>
        <v>12120</v>
      </c>
      <c r="C653">
        <v>91</v>
      </c>
      <c r="D653">
        <f>ROUNDUP(VLOOKUP(A653,Balance!G:M,7,FALSE),0)</f>
        <v>86</v>
      </c>
    </row>
    <row r="654" spans="1:4" x14ac:dyDescent="0.3">
      <c r="A654">
        <v>652</v>
      </c>
      <c r="B654">
        <f>VLOOKUP(A654,Balance!G:H,2,FALSE)</f>
        <v>12140</v>
      </c>
      <c r="C654">
        <v>91</v>
      </c>
      <c r="D654">
        <f>ROUNDUP(VLOOKUP(A654,Balance!G:M,7,FALSE),0)</f>
        <v>86</v>
      </c>
    </row>
    <row r="655" spans="1:4" x14ac:dyDescent="0.3">
      <c r="A655">
        <v>653</v>
      </c>
      <c r="B655">
        <f>VLOOKUP(A655,Balance!G:H,2,FALSE)</f>
        <v>12160</v>
      </c>
      <c r="C655">
        <v>91</v>
      </c>
      <c r="D655">
        <f>ROUNDUP(VLOOKUP(A655,Balance!G:M,7,FALSE),0)</f>
        <v>87</v>
      </c>
    </row>
    <row r="656" spans="1:4" x14ac:dyDescent="0.3">
      <c r="A656">
        <v>654</v>
      </c>
      <c r="B656">
        <f>VLOOKUP(A656,Balance!G:H,2,FALSE)</f>
        <v>12180</v>
      </c>
      <c r="C656">
        <v>91</v>
      </c>
      <c r="D656">
        <f>ROUNDUP(VLOOKUP(A656,Balance!G:M,7,FALSE),0)</f>
        <v>87</v>
      </c>
    </row>
    <row r="657" spans="1:4" x14ac:dyDescent="0.3">
      <c r="A657">
        <v>655</v>
      </c>
      <c r="B657">
        <f>VLOOKUP(A657,Balance!G:H,2,FALSE)</f>
        <v>12200</v>
      </c>
      <c r="C657">
        <v>91</v>
      </c>
      <c r="D657">
        <f>ROUNDUP(VLOOKUP(A657,Balance!G:M,7,FALSE),0)</f>
        <v>87</v>
      </c>
    </row>
    <row r="658" spans="1:4" x14ac:dyDescent="0.3">
      <c r="A658">
        <v>656</v>
      </c>
      <c r="B658">
        <f>VLOOKUP(A658,Balance!G:H,2,FALSE)</f>
        <v>12220</v>
      </c>
      <c r="C658">
        <v>91</v>
      </c>
      <c r="D658">
        <f>ROUNDUP(VLOOKUP(A658,Balance!G:M,7,FALSE),0)</f>
        <v>87</v>
      </c>
    </row>
    <row r="659" spans="1:4" x14ac:dyDescent="0.3">
      <c r="A659">
        <v>657</v>
      </c>
      <c r="B659">
        <f>VLOOKUP(A659,Balance!G:H,2,FALSE)</f>
        <v>12240</v>
      </c>
      <c r="C659">
        <v>91</v>
      </c>
      <c r="D659">
        <f>ROUNDUP(VLOOKUP(A659,Balance!G:M,7,FALSE),0)</f>
        <v>87</v>
      </c>
    </row>
    <row r="660" spans="1:4" x14ac:dyDescent="0.3">
      <c r="A660">
        <v>658</v>
      </c>
      <c r="B660">
        <f>VLOOKUP(A660,Balance!G:H,2,FALSE)</f>
        <v>12260</v>
      </c>
      <c r="C660">
        <v>91</v>
      </c>
      <c r="D660">
        <f>ROUNDUP(VLOOKUP(A660,Balance!G:M,7,FALSE),0)</f>
        <v>87</v>
      </c>
    </row>
    <row r="661" spans="1:4" x14ac:dyDescent="0.3">
      <c r="A661">
        <v>659</v>
      </c>
      <c r="B661">
        <f>VLOOKUP(A661,Balance!G:H,2,FALSE)</f>
        <v>12280</v>
      </c>
      <c r="C661">
        <v>91</v>
      </c>
      <c r="D661">
        <f>ROUNDUP(VLOOKUP(A661,Balance!G:M,7,FALSE),0)</f>
        <v>87</v>
      </c>
    </row>
    <row r="662" spans="1:4" x14ac:dyDescent="0.3">
      <c r="A662">
        <v>660</v>
      </c>
      <c r="B662">
        <f>VLOOKUP(A662,Balance!G:H,2,FALSE)</f>
        <v>12300</v>
      </c>
      <c r="C662">
        <v>91</v>
      </c>
      <c r="D662">
        <f>ROUNDUP(VLOOKUP(A662,Balance!G:M,7,FALSE),0)</f>
        <v>87</v>
      </c>
    </row>
    <row r="663" spans="1:4" x14ac:dyDescent="0.3">
      <c r="A663">
        <v>661</v>
      </c>
      <c r="B663">
        <f>VLOOKUP(A663,Balance!G:H,2,FALSE)</f>
        <v>12320</v>
      </c>
      <c r="C663">
        <v>91</v>
      </c>
      <c r="D663">
        <f>ROUNDUP(VLOOKUP(A663,Balance!G:M,7,FALSE),0)</f>
        <v>87</v>
      </c>
    </row>
    <row r="664" spans="1:4" x14ac:dyDescent="0.3">
      <c r="A664">
        <v>662</v>
      </c>
      <c r="B664">
        <f>VLOOKUP(A664,Balance!G:H,2,FALSE)</f>
        <v>12340</v>
      </c>
      <c r="C664">
        <v>91</v>
      </c>
      <c r="D664">
        <f>ROUNDUP(VLOOKUP(A664,Balance!G:M,7,FALSE),0)</f>
        <v>87</v>
      </c>
    </row>
    <row r="665" spans="1:4" x14ac:dyDescent="0.3">
      <c r="A665">
        <v>663</v>
      </c>
      <c r="B665">
        <f>VLOOKUP(A665,Balance!G:H,2,FALSE)</f>
        <v>12360</v>
      </c>
      <c r="C665">
        <v>91</v>
      </c>
      <c r="D665">
        <f>ROUNDUP(VLOOKUP(A665,Balance!G:M,7,FALSE),0)</f>
        <v>87</v>
      </c>
    </row>
    <row r="666" spans="1:4" x14ac:dyDescent="0.3">
      <c r="A666">
        <v>664</v>
      </c>
      <c r="B666">
        <f>VLOOKUP(A666,Balance!G:H,2,FALSE)</f>
        <v>12380</v>
      </c>
      <c r="C666">
        <v>91</v>
      </c>
      <c r="D666">
        <f>ROUNDUP(VLOOKUP(A666,Balance!G:M,7,FALSE),0)</f>
        <v>88</v>
      </c>
    </row>
    <row r="667" spans="1:4" x14ac:dyDescent="0.3">
      <c r="A667">
        <v>665</v>
      </c>
      <c r="B667">
        <f>VLOOKUP(A667,Balance!G:H,2,FALSE)</f>
        <v>12400</v>
      </c>
      <c r="C667">
        <v>91</v>
      </c>
      <c r="D667">
        <f>ROUNDUP(VLOOKUP(A667,Balance!G:M,7,FALSE),0)</f>
        <v>88</v>
      </c>
    </row>
    <row r="668" spans="1:4" x14ac:dyDescent="0.3">
      <c r="A668">
        <v>666</v>
      </c>
      <c r="B668">
        <f>VLOOKUP(A668,Balance!G:H,2,FALSE)</f>
        <v>12420</v>
      </c>
      <c r="C668">
        <v>91</v>
      </c>
      <c r="D668">
        <f>ROUNDUP(VLOOKUP(A668,Balance!G:M,7,FALSE),0)</f>
        <v>88</v>
      </c>
    </row>
    <row r="669" spans="1:4" x14ac:dyDescent="0.3">
      <c r="A669">
        <v>667</v>
      </c>
      <c r="B669">
        <f>VLOOKUP(A669,Balance!G:H,2,FALSE)</f>
        <v>12440</v>
      </c>
      <c r="C669">
        <v>91</v>
      </c>
      <c r="D669">
        <f>ROUNDUP(VLOOKUP(A669,Balance!G:M,7,FALSE),0)</f>
        <v>88</v>
      </c>
    </row>
    <row r="670" spans="1:4" x14ac:dyDescent="0.3">
      <c r="A670">
        <v>668</v>
      </c>
      <c r="B670">
        <f>VLOOKUP(A670,Balance!G:H,2,FALSE)</f>
        <v>12460</v>
      </c>
      <c r="C670">
        <v>91</v>
      </c>
      <c r="D670">
        <f>ROUNDUP(VLOOKUP(A670,Balance!G:M,7,FALSE),0)</f>
        <v>88</v>
      </c>
    </row>
    <row r="671" spans="1:4" x14ac:dyDescent="0.3">
      <c r="A671">
        <v>669</v>
      </c>
      <c r="B671">
        <f>VLOOKUP(A671,Balance!G:H,2,FALSE)</f>
        <v>12480</v>
      </c>
      <c r="C671">
        <v>91</v>
      </c>
      <c r="D671">
        <f>ROUNDUP(VLOOKUP(A671,Balance!G:M,7,FALSE),0)</f>
        <v>88</v>
      </c>
    </row>
    <row r="672" spans="1:4" x14ac:dyDescent="0.3">
      <c r="A672">
        <v>670</v>
      </c>
      <c r="B672">
        <f>VLOOKUP(A672,Balance!G:H,2,FALSE)</f>
        <v>12500</v>
      </c>
      <c r="C672">
        <v>91</v>
      </c>
      <c r="D672">
        <f>ROUNDUP(VLOOKUP(A672,Balance!G:M,7,FALSE),0)</f>
        <v>88</v>
      </c>
    </row>
    <row r="673" spans="1:4" x14ac:dyDescent="0.3">
      <c r="A673">
        <v>671</v>
      </c>
      <c r="B673">
        <f>VLOOKUP(A673,Balance!G:H,2,FALSE)</f>
        <v>12520</v>
      </c>
      <c r="C673">
        <v>91</v>
      </c>
      <c r="D673">
        <f>ROUNDUP(VLOOKUP(A673,Balance!G:M,7,FALSE),0)</f>
        <v>88</v>
      </c>
    </row>
    <row r="674" spans="1:4" x14ac:dyDescent="0.3">
      <c r="A674">
        <v>672</v>
      </c>
      <c r="B674">
        <f>VLOOKUP(A674,Balance!G:H,2,FALSE)</f>
        <v>12540</v>
      </c>
      <c r="C674">
        <v>91</v>
      </c>
      <c r="D674">
        <f>ROUNDUP(VLOOKUP(A674,Balance!G:M,7,FALSE),0)</f>
        <v>88</v>
      </c>
    </row>
    <row r="675" spans="1:4" x14ac:dyDescent="0.3">
      <c r="A675">
        <v>673</v>
      </c>
      <c r="B675">
        <f>VLOOKUP(A675,Balance!G:H,2,FALSE)</f>
        <v>12560</v>
      </c>
      <c r="C675">
        <v>91</v>
      </c>
      <c r="D675">
        <f>ROUNDUP(VLOOKUP(A675,Balance!G:M,7,FALSE),0)</f>
        <v>88</v>
      </c>
    </row>
    <row r="676" spans="1:4" x14ac:dyDescent="0.3">
      <c r="A676">
        <v>674</v>
      </c>
      <c r="B676">
        <f>VLOOKUP(A676,Balance!G:H,2,FALSE)</f>
        <v>12580</v>
      </c>
      <c r="C676">
        <v>91</v>
      </c>
      <c r="D676">
        <f>ROUNDUP(VLOOKUP(A676,Balance!G:M,7,FALSE),0)</f>
        <v>88</v>
      </c>
    </row>
    <row r="677" spans="1:4" x14ac:dyDescent="0.3">
      <c r="A677">
        <v>675</v>
      </c>
      <c r="B677">
        <f>VLOOKUP(A677,Balance!G:H,2,FALSE)</f>
        <v>12600</v>
      </c>
      <c r="C677">
        <v>91</v>
      </c>
      <c r="D677">
        <f>ROUNDUP(VLOOKUP(A677,Balance!G:M,7,FALSE),0)</f>
        <v>88</v>
      </c>
    </row>
    <row r="678" spans="1:4" x14ac:dyDescent="0.3">
      <c r="A678">
        <v>676</v>
      </c>
      <c r="B678">
        <f>VLOOKUP(A678,Balance!G:H,2,FALSE)</f>
        <v>12620</v>
      </c>
      <c r="C678">
        <v>91</v>
      </c>
      <c r="D678">
        <f>ROUNDUP(VLOOKUP(A678,Balance!G:M,7,FALSE),0)</f>
        <v>89</v>
      </c>
    </row>
    <row r="679" spans="1:4" x14ac:dyDescent="0.3">
      <c r="A679">
        <v>677</v>
      </c>
      <c r="B679">
        <f>VLOOKUP(A679,Balance!G:H,2,FALSE)</f>
        <v>12640</v>
      </c>
      <c r="C679">
        <v>91</v>
      </c>
      <c r="D679">
        <f>ROUNDUP(VLOOKUP(A679,Balance!G:M,7,FALSE),0)</f>
        <v>89</v>
      </c>
    </row>
    <row r="680" spans="1:4" x14ac:dyDescent="0.3">
      <c r="A680">
        <v>678</v>
      </c>
      <c r="B680">
        <f>VLOOKUP(A680,Balance!G:H,2,FALSE)</f>
        <v>12660</v>
      </c>
      <c r="C680">
        <v>91</v>
      </c>
      <c r="D680">
        <f>ROUNDUP(VLOOKUP(A680,Balance!G:M,7,FALSE),0)</f>
        <v>89</v>
      </c>
    </row>
    <row r="681" spans="1:4" x14ac:dyDescent="0.3">
      <c r="A681">
        <v>679</v>
      </c>
      <c r="B681">
        <f>VLOOKUP(A681,Balance!G:H,2,FALSE)</f>
        <v>12680</v>
      </c>
      <c r="C681">
        <v>91</v>
      </c>
      <c r="D681">
        <f>ROUNDUP(VLOOKUP(A681,Balance!G:M,7,FALSE),0)</f>
        <v>89</v>
      </c>
    </row>
    <row r="682" spans="1:4" x14ac:dyDescent="0.3">
      <c r="A682">
        <v>680</v>
      </c>
      <c r="B682">
        <f>VLOOKUP(A682,Balance!G:H,2,FALSE)</f>
        <v>12700</v>
      </c>
      <c r="C682">
        <v>91</v>
      </c>
      <c r="D682">
        <f>ROUNDUP(VLOOKUP(A682,Balance!G:M,7,FALSE),0)</f>
        <v>89</v>
      </c>
    </row>
    <row r="683" spans="1:4" x14ac:dyDescent="0.3">
      <c r="A683">
        <v>681</v>
      </c>
      <c r="B683">
        <f>VLOOKUP(A683,Balance!G:H,2,FALSE)</f>
        <v>12720</v>
      </c>
      <c r="C683">
        <v>91</v>
      </c>
      <c r="D683">
        <f>ROUNDUP(VLOOKUP(A683,Balance!G:M,7,FALSE),0)</f>
        <v>89</v>
      </c>
    </row>
    <row r="684" spans="1:4" x14ac:dyDescent="0.3">
      <c r="A684">
        <v>682</v>
      </c>
      <c r="B684">
        <f>VLOOKUP(A684,Balance!G:H,2,FALSE)</f>
        <v>12740</v>
      </c>
      <c r="C684">
        <v>91</v>
      </c>
      <c r="D684">
        <f>ROUNDUP(VLOOKUP(A684,Balance!G:M,7,FALSE),0)</f>
        <v>89</v>
      </c>
    </row>
    <row r="685" spans="1:4" x14ac:dyDescent="0.3">
      <c r="A685">
        <v>683</v>
      </c>
      <c r="B685">
        <f>VLOOKUP(A685,Balance!G:H,2,FALSE)</f>
        <v>12760</v>
      </c>
      <c r="C685">
        <v>91</v>
      </c>
      <c r="D685">
        <f>ROUNDUP(VLOOKUP(A685,Balance!G:M,7,FALSE),0)</f>
        <v>89</v>
      </c>
    </row>
    <row r="686" spans="1:4" x14ac:dyDescent="0.3">
      <c r="A686">
        <v>684</v>
      </c>
      <c r="B686">
        <f>VLOOKUP(A686,Balance!G:H,2,FALSE)</f>
        <v>12780</v>
      </c>
      <c r="C686">
        <v>91</v>
      </c>
      <c r="D686">
        <f>ROUNDUP(VLOOKUP(A686,Balance!G:M,7,FALSE),0)</f>
        <v>89</v>
      </c>
    </row>
    <row r="687" spans="1:4" x14ac:dyDescent="0.3">
      <c r="A687">
        <v>685</v>
      </c>
      <c r="B687">
        <f>VLOOKUP(A687,Balance!G:H,2,FALSE)</f>
        <v>12800</v>
      </c>
      <c r="C687">
        <v>91</v>
      </c>
      <c r="D687">
        <f>ROUNDUP(VLOOKUP(A687,Balance!G:M,7,FALSE),0)</f>
        <v>89</v>
      </c>
    </row>
    <row r="688" spans="1:4" x14ac:dyDescent="0.3">
      <c r="A688">
        <v>686</v>
      </c>
      <c r="B688">
        <f>VLOOKUP(A688,Balance!G:H,2,FALSE)</f>
        <v>12820</v>
      </c>
      <c r="C688">
        <v>91</v>
      </c>
      <c r="D688">
        <f>ROUNDUP(VLOOKUP(A688,Balance!G:M,7,FALSE),0)</f>
        <v>89</v>
      </c>
    </row>
    <row r="689" spans="1:4" x14ac:dyDescent="0.3">
      <c r="A689">
        <v>687</v>
      </c>
      <c r="B689">
        <f>VLOOKUP(A689,Balance!G:H,2,FALSE)</f>
        <v>12840</v>
      </c>
      <c r="C689">
        <v>91</v>
      </c>
      <c r="D689">
        <f>ROUNDUP(VLOOKUP(A689,Balance!G:M,7,FALSE),0)</f>
        <v>90</v>
      </c>
    </row>
    <row r="690" spans="1:4" x14ac:dyDescent="0.3">
      <c r="A690">
        <v>688</v>
      </c>
      <c r="B690">
        <f>VLOOKUP(A690,Balance!G:H,2,FALSE)</f>
        <v>12860</v>
      </c>
      <c r="C690">
        <v>91</v>
      </c>
      <c r="D690">
        <f>ROUNDUP(VLOOKUP(A690,Balance!G:M,7,FALSE),0)</f>
        <v>90</v>
      </c>
    </row>
    <row r="691" spans="1:4" x14ac:dyDescent="0.3">
      <c r="A691">
        <v>689</v>
      </c>
      <c r="B691">
        <f>VLOOKUP(A691,Balance!G:H,2,FALSE)</f>
        <v>12880</v>
      </c>
      <c r="C691">
        <v>91</v>
      </c>
      <c r="D691">
        <f>ROUNDUP(VLOOKUP(A691,Balance!G:M,7,FALSE),0)</f>
        <v>90</v>
      </c>
    </row>
    <row r="692" spans="1:4" x14ac:dyDescent="0.3">
      <c r="A692">
        <v>690</v>
      </c>
      <c r="B692">
        <f>VLOOKUP(A692,Balance!G:H,2,FALSE)</f>
        <v>12900</v>
      </c>
      <c r="C692">
        <v>91</v>
      </c>
      <c r="D692">
        <f>ROUNDUP(VLOOKUP(A692,Balance!G:M,7,FALSE),0)</f>
        <v>90</v>
      </c>
    </row>
    <row r="693" spans="1:4" x14ac:dyDescent="0.3">
      <c r="A693">
        <v>691</v>
      </c>
      <c r="B693">
        <f>VLOOKUP(A693,Balance!G:H,2,FALSE)</f>
        <v>12920</v>
      </c>
      <c r="C693">
        <v>91</v>
      </c>
      <c r="D693">
        <f>ROUNDUP(VLOOKUP(A693,Balance!G:M,7,FALSE),0)</f>
        <v>90</v>
      </c>
    </row>
    <row r="694" spans="1:4" x14ac:dyDescent="0.3">
      <c r="A694">
        <v>692</v>
      </c>
      <c r="B694">
        <f>VLOOKUP(A694,Balance!G:H,2,FALSE)</f>
        <v>12940</v>
      </c>
      <c r="C694">
        <v>91</v>
      </c>
      <c r="D694">
        <f>ROUNDUP(VLOOKUP(A694,Balance!G:M,7,FALSE),0)</f>
        <v>90</v>
      </c>
    </row>
    <row r="695" spans="1:4" x14ac:dyDescent="0.3">
      <c r="A695">
        <v>693</v>
      </c>
      <c r="B695">
        <f>VLOOKUP(A695,Balance!G:H,2,FALSE)</f>
        <v>12960</v>
      </c>
      <c r="C695">
        <v>91</v>
      </c>
      <c r="D695">
        <f>ROUNDUP(VLOOKUP(A695,Balance!G:M,7,FALSE),0)</f>
        <v>90</v>
      </c>
    </row>
    <row r="696" spans="1:4" x14ac:dyDescent="0.3">
      <c r="A696">
        <v>694</v>
      </c>
      <c r="B696">
        <f>VLOOKUP(A696,Balance!G:H,2,FALSE)</f>
        <v>12980</v>
      </c>
      <c r="C696">
        <v>91</v>
      </c>
      <c r="D696">
        <f>ROUNDUP(VLOOKUP(A696,Balance!G:M,7,FALSE),0)</f>
        <v>90</v>
      </c>
    </row>
    <row r="697" spans="1:4" x14ac:dyDescent="0.3">
      <c r="A697">
        <v>695</v>
      </c>
      <c r="B697">
        <f>VLOOKUP(A697,Balance!G:H,2,FALSE)</f>
        <v>13000</v>
      </c>
      <c r="C697">
        <v>91</v>
      </c>
      <c r="D697">
        <f>ROUNDUP(VLOOKUP(A697,Balance!G:M,7,FALSE),0)</f>
        <v>90</v>
      </c>
    </row>
    <row r="698" spans="1:4" x14ac:dyDescent="0.3">
      <c r="A698">
        <v>696</v>
      </c>
      <c r="B698">
        <f>VLOOKUP(A698,Balance!G:H,2,FALSE)</f>
        <v>13020</v>
      </c>
      <c r="C698">
        <v>91</v>
      </c>
      <c r="D698">
        <f>ROUNDUP(VLOOKUP(A698,Balance!G:M,7,FALSE),0)</f>
        <v>90</v>
      </c>
    </row>
    <row r="699" spans="1:4" x14ac:dyDescent="0.3">
      <c r="A699">
        <v>697</v>
      </c>
      <c r="B699">
        <f>VLOOKUP(A699,Balance!G:H,2,FALSE)</f>
        <v>13040</v>
      </c>
      <c r="C699">
        <v>91</v>
      </c>
      <c r="D699">
        <f>ROUNDUP(VLOOKUP(A699,Balance!G:M,7,FALSE),0)</f>
        <v>90</v>
      </c>
    </row>
    <row r="700" spans="1:4" x14ac:dyDescent="0.3">
      <c r="A700">
        <v>698</v>
      </c>
      <c r="B700">
        <f>VLOOKUP(A700,Balance!G:H,2,FALSE)</f>
        <v>13060</v>
      </c>
      <c r="C700">
        <v>91</v>
      </c>
      <c r="D700">
        <f>ROUNDUP(VLOOKUP(A700,Balance!G:M,7,FALSE),0)</f>
        <v>91</v>
      </c>
    </row>
    <row r="701" spans="1:4" x14ac:dyDescent="0.3">
      <c r="A701">
        <v>699</v>
      </c>
      <c r="B701">
        <f>VLOOKUP(A701,Balance!G:H,2,FALSE)</f>
        <v>13080</v>
      </c>
      <c r="C701">
        <v>91</v>
      </c>
      <c r="D701">
        <f>ROUNDUP(VLOOKUP(A701,Balance!G:M,7,FALSE),0)</f>
        <v>91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1261"/>
  <sheetViews>
    <sheetView topLeftCell="A1226" zoomScale="85" zoomScaleNormal="85" workbookViewId="0">
      <selection activeCell="G590" sqref="G590:T1261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11553072.060000012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>ROUNDUP(Q190*R191,2)</f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>Q193+S192</f>
        <v>1278441.4900000005</v>
      </c>
      <c r="T193">
        <f>((S193-S192)/S192)*100</f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  <c r="O195">
        <v>200</v>
      </c>
      <c r="P195" t="s">
        <v>92</v>
      </c>
      <c r="Q195" s="7">
        <f t="shared" ref="Q195:Q207" si="36">ROUNDUP(Q194*R195,2)</f>
        <v>5471.13</v>
      </c>
      <c r="R195">
        <v>1.0009999999999999</v>
      </c>
      <c r="S195" s="26">
        <f t="shared" ref="S195:S207" si="37">Q195+S194</f>
        <v>1289378.2800000003</v>
      </c>
      <c r="T195">
        <f t="shared" ref="T195:T207" si="38">((S195-S194)/S194)*100</f>
        <v>0.42613128215696022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  <c r="O196">
        <v>201</v>
      </c>
      <c r="P196" t="s">
        <v>92</v>
      </c>
      <c r="Q196" s="7">
        <f t="shared" si="36"/>
        <v>5476.6100000000006</v>
      </c>
      <c r="R196">
        <v>1.0009999999999999</v>
      </c>
      <c r="S196" s="26">
        <f t="shared" si="37"/>
        <v>1294854.8900000004</v>
      </c>
      <c r="T196">
        <f t="shared" si="38"/>
        <v>0.42474811969068543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  <c r="O197">
        <v>202</v>
      </c>
      <c r="P197" t="s">
        <v>92</v>
      </c>
      <c r="Q197" s="7">
        <f t="shared" si="36"/>
        <v>5482.09</v>
      </c>
      <c r="R197">
        <v>1.0009999999999999</v>
      </c>
      <c r="S197" s="26">
        <f t="shared" si="37"/>
        <v>1300336.9800000004</v>
      </c>
      <c r="T197">
        <f t="shared" si="38"/>
        <v>0.42337485399619429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  <c r="O198">
        <v>203</v>
      </c>
      <c r="P198" t="s">
        <v>92</v>
      </c>
      <c r="Q198" s="7">
        <f t="shared" si="36"/>
        <v>5487.58</v>
      </c>
      <c r="R198">
        <v>1.0009999999999999</v>
      </c>
      <c r="S198" s="26">
        <f t="shared" si="37"/>
        <v>1305824.5600000005</v>
      </c>
      <c r="T198">
        <f t="shared" si="38"/>
        <v>0.42201214642069729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  <c r="O199">
        <v>204</v>
      </c>
      <c r="P199" t="s">
        <v>92</v>
      </c>
      <c r="Q199" s="7">
        <f t="shared" si="36"/>
        <v>5493.0700000000006</v>
      </c>
      <c r="R199">
        <v>1.0009999999999999</v>
      </c>
      <c r="S199" s="26">
        <f t="shared" si="37"/>
        <v>1311317.6300000006</v>
      </c>
      <c r="T199">
        <f t="shared" si="38"/>
        <v>0.420659112124531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  <c r="O200">
        <v>205</v>
      </c>
      <c r="P200" t="s">
        <v>92</v>
      </c>
      <c r="Q200" s="7">
        <f t="shared" si="36"/>
        <v>5498.5700000000006</v>
      </c>
      <c r="R200">
        <v>1.0009999999999999</v>
      </c>
      <c r="S200" s="26">
        <f t="shared" si="37"/>
        <v>1316816.2000000007</v>
      </c>
      <c r="T200">
        <f t="shared" si="38"/>
        <v>0.41931640925166713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  <c r="O201">
        <v>206</v>
      </c>
      <c r="P201" t="s">
        <v>92</v>
      </c>
      <c r="Q201" s="7">
        <f t="shared" si="36"/>
        <v>5504.0700000000006</v>
      </c>
      <c r="R201">
        <v>1.0009999999999999</v>
      </c>
      <c r="S201" s="26">
        <f t="shared" si="37"/>
        <v>1322320.2700000007</v>
      </c>
      <c r="T201">
        <f t="shared" si="38"/>
        <v>0.41798316272233454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  <c r="O202">
        <v>207</v>
      </c>
      <c r="P202" t="s">
        <v>92</v>
      </c>
      <c r="Q202" s="7">
        <f t="shared" si="36"/>
        <v>5509.58</v>
      </c>
      <c r="R202">
        <v>1.0009999999999999</v>
      </c>
      <c r="S202" s="26">
        <f t="shared" si="37"/>
        <v>1327829.8500000008</v>
      </c>
      <c r="T202">
        <f t="shared" si="38"/>
        <v>0.41666002745311248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  <c r="O203">
        <v>208</v>
      </c>
      <c r="P203" t="s">
        <v>92</v>
      </c>
      <c r="Q203" s="7">
        <f t="shared" si="36"/>
        <v>5515.09</v>
      </c>
      <c r="R203">
        <v>1.0009999999999999</v>
      </c>
      <c r="S203" s="26">
        <f t="shared" si="37"/>
        <v>1333344.9400000009</v>
      </c>
      <c r="T203">
        <f t="shared" si="38"/>
        <v>0.41534613791067282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  <c r="O204">
        <v>209</v>
      </c>
      <c r="P204" t="s">
        <v>92</v>
      </c>
      <c r="Q204" s="7">
        <f t="shared" si="36"/>
        <v>5520.6100000000006</v>
      </c>
      <c r="R204">
        <v>1.0009999999999999</v>
      </c>
      <c r="S204" s="26">
        <f t="shared" si="37"/>
        <v>1338865.550000001</v>
      </c>
      <c r="T204">
        <f t="shared" si="38"/>
        <v>0.41404214576312853</v>
      </c>
    </row>
    <row r="205" spans="7:20" x14ac:dyDescent="0.3">
      <c r="G205">
        <v>200</v>
      </c>
      <c r="H205">
        <v>3100</v>
      </c>
      <c r="I205">
        <f>SUM($H$5:H205)</f>
        <v>271600</v>
      </c>
      <c r="J205">
        <f t="shared" ref="J205:J215" si="39">I205/$A$5</f>
        <v>378.65691280966462</v>
      </c>
      <c r="K205">
        <v>91</v>
      </c>
      <c r="L205" t="str">
        <f t="shared" ref="L205:L215" si="40">IF(K205=91,"진 요도 피해량","요도 발동 필요 타수 감소")</f>
        <v>진 요도 피해량</v>
      </c>
      <c r="M205" s="7">
        <f t="shared" ref="M205:M215" si="41">VLOOKUP(G205,O:Q,3,FALSE)/100</f>
        <v>54.711300000000001</v>
      </c>
      <c r="O205">
        <v>210</v>
      </c>
      <c r="P205" t="s">
        <v>92</v>
      </c>
      <c r="Q205" s="7">
        <f t="shared" si="36"/>
        <v>5526.14</v>
      </c>
      <c r="R205">
        <v>1.0009999999999999</v>
      </c>
      <c r="S205" s="26">
        <f t="shared" si="37"/>
        <v>1344391.6900000009</v>
      </c>
      <c r="T205">
        <f t="shared" si="38"/>
        <v>0.4127479417182624</v>
      </c>
    </row>
    <row r="206" spans="7:20" x14ac:dyDescent="0.3">
      <c r="G206">
        <v>201</v>
      </c>
      <c r="H206">
        <v>3120</v>
      </c>
      <c r="I206">
        <f>SUM($H$5:H206)</f>
        <v>274720</v>
      </c>
      <c r="J206">
        <f t="shared" si="39"/>
        <v>383.00672712470936</v>
      </c>
      <c r="K206">
        <v>91</v>
      </c>
      <c r="L206" t="str">
        <f t="shared" si="40"/>
        <v>진 요도 피해량</v>
      </c>
      <c r="M206" s="7">
        <f t="shared" si="41"/>
        <v>54.766100000000009</v>
      </c>
      <c r="O206">
        <v>211</v>
      </c>
      <c r="P206" t="s">
        <v>92</v>
      </c>
      <c r="Q206" s="7">
        <f t="shared" si="36"/>
        <v>5531.67</v>
      </c>
      <c r="R206">
        <v>1.0009999999999999</v>
      </c>
      <c r="S206" s="26">
        <f t="shared" si="37"/>
        <v>1349923.3600000008</v>
      </c>
      <c r="T206">
        <f t="shared" si="38"/>
        <v>0.41146267424487887</v>
      </c>
    </row>
    <row r="207" spans="7:20" x14ac:dyDescent="0.3">
      <c r="G207">
        <v>202</v>
      </c>
      <c r="H207">
        <v>3140</v>
      </c>
      <c r="I207">
        <f>SUM($H$5:H207)</f>
        <v>277860</v>
      </c>
      <c r="J207">
        <f t="shared" si="39"/>
        <v>387.38442486485059</v>
      </c>
      <c r="K207">
        <v>91</v>
      </c>
      <c r="L207" t="str">
        <f t="shared" si="40"/>
        <v>진 요도 피해량</v>
      </c>
      <c r="M207" s="7">
        <f t="shared" si="41"/>
        <v>54.820900000000002</v>
      </c>
      <c r="O207">
        <v>212</v>
      </c>
      <c r="P207" t="s">
        <v>92</v>
      </c>
      <c r="Q207" s="7">
        <f t="shared" si="36"/>
        <v>5537.21</v>
      </c>
      <c r="R207">
        <v>1.0009999999999999</v>
      </c>
      <c r="S207" s="26">
        <f t="shared" si="37"/>
        <v>1355460.5700000008</v>
      </c>
      <c r="T207">
        <f t="shared" si="38"/>
        <v>0.41018699017105381</v>
      </c>
    </row>
    <row r="208" spans="7:20" x14ac:dyDescent="0.3">
      <c r="G208">
        <v>203</v>
      </c>
      <c r="H208">
        <v>3160</v>
      </c>
      <c r="I208">
        <f>SUM($H$5:H208)</f>
        <v>281020</v>
      </c>
      <c r="J208">
        <f t="shared" si="39"/>
        <v>391.79000603008819</v>
      </c>
      <c r="K208">
        <v>91</v>
      </c>
      <c r="L208" t="str">
        <f t="shared" si="40"/>
        <v>진 요도 피해량</v>
      </c>
      <c r="M208" s="7">
        <f t="shared" si="41"/>
        <v>54.875799999999998</v>
      </c>
      <c r="O208">
        <v>213</v>
      </c>
      <c r="P208" t="s">
        <v>92</v>
      </c>
      <c r="Q208" s="7">
        <f t="shared" ref="Q208:Q271" si="42">ROUNDUP(Q207*R208,2)</f>
        <v>5542.75</v>
      </c>
      <c r="R208">
        <v>1.0009999999999999</v>
      </c>
      <c r="S208" s="26">
        <f t="shared" ref="S208:S271" si="43">Q208+S207</f>
        <v>1361003.3200000008</v>
      </c>
      <c r="T208">
        <f t="shared" ref="T208:T271" si="44">((S208-S207)/S207)*100</f>
        <v>0.40892004700660506</v>
      </c>
    </row>
    <row r="209" spans="7:20" x14ac:dyDescent="0.3">
      <c r="G209">
        <v>204</v>
      </c>
      <c r="H209">
        <v>3180</v>
      </c>
      <c r="I209">
        <f>SUM($H$5:H209)</f>
        <v>284200</v>
      </c>
      <c r="J209">
        <f t="shared" si="39"/>
        <v>396.22347062042229</v>
      </c>
      <c r="K209">
        <v>91</v>
      </c>
      <c r="L209" t="str">
        <f t="shared" si="40"/>
        <v>진 요도 피해량</v>
      </c>
      <c r="M209" s="7">
        <f t="shared" si="41"/>
        <v>54.930700000000009</v>
      </c>
      <c r="O209">
        <v>214</v>
      </c>
      <c r="P209" t="s">
        <v>92</v>
      </c>
      <c r="Q209" s="7">
        <f t="shared" si="42"/>
        <v>5548.3</v>
      </c>
      <c r="R209">
        <v>1.0009999999999999</v>
      </c>
      <c r="S209" s="26">
        <f t="shared" si="43"/>
        <v>1366551.6200000008</v>
      </c>
      <c r="T209">
        <f t="shared" si="44"/>
        <v>0.40766248828842266</v>
      </c>
    </row>
    <row r="210" spans="7:20" x14ac:dyDescent="0.3">
      <c r="G210">
        <v>205</v>
      </c>
      <c r="H210">
        <v>3200</v>
      </c>
      <c r="I210">
        <f>SUM($H$5:H210)</f>
        <v>287400</v>
      </c>
      <c r="J210">
        <f t="shared" si="39"/>
        <v>400.68481863585276</v>
      </c>
      <c r="K210">
        <v>91</v>
      </c>
      <c r="L210" t="str">
        <f t="shared" si="40"/>
        <v>진 요도 피해량</v>
      </c>
      <c r="M210" s="7">
        <f t="shared" si="41"/>
        <v>54.985700000000008</v>
      </c>
      <c r="O210">
        <v>215</v>
      </c>
      <c r="P210" t="s">
        <v>92</v>
      </c>
      <c r="Q210" s="7">
        <f t="shared" si="42"/>
        <v>5553.85</v>
      </c>
      <c r="R210">
        <v>1.0009999999999999</v>
      </c>
      <c r="S210" s="26">
        <f t="shared" si="43"/>
        <v>1372105.4700000009</v>
      </c>
      <c r="T210">
        <f t="shared" si="44"/>
        <v>0.40641348037771818</v>
      </c>
    </row>
    <row r="211" spans="7:20" x14ac:dyDescent="0.3">
      <c r="G211">
        <v>206</v>
      </c>
      <c r="H211">
        <v>3220</v>
      </c>
      <c r="I211">
        <f>SUM($H$5:H211)</f>
        <v>290620</v>
      </c>
      <c r="J211">
        <f t="shared" si="39"/>
        <v>405.17405007637973</v>
      </c>
      <c r="K211">
        <v>91</v>
      </c>
      <c r="L211" t="str">
        <f t="shared" si="40"/>
        <v>진 요도 피해량</v>
      </c>
      <c r="M211" s="7">
        <f t="shared" si="41"/>
        <v>55.040700000000008</v>
      </c>
      <c r="O211">
        <v>216</v>
      </c>
      <c r="P211" t="s">
        <v>92</v>
      </c>
      <c r="Q211" s="7">
        <f t="shared" si="42"/>
        <v>5559.41</v>
      </c>
      <c r="R211">
        <v>1.0009999999999999</v>
      </c>
      <c r="S211" s="26">
        <f t="shared" si="43"/>
        <v>1377664.8800000008</v>
      </c>
      <c r="T211">
        <f t="shared" si="44"/>
        <v>0.4051736635085284</v>
      </c>
    </row>
    <row r="212" spans="7:20" x14ac:dyDescent="0.3">
      <c r="G212">
        <v>207</v>
      </c>
      <c r="H212">
        <v>3240</v>
      </c>
      <c r="I212">
        <f>SUM($H$5:H212)</f>
        <v>293860</v>
      </c>
      <c r="J212">
        <f t="shared" si="39"/>
        <v>409.69116494200313</v>
      </c>
      <c r="K212">
        <v>91</v>
      </c>
      <c r="L212" t="str">
        <f t="shared" si="40"/>
        <v>진 요도 피해량</v>
      </c>
      <c r="M212" s="7">
        <f t="shared" si="41"/>
        <v>55.095799999999997</v>
      </c>
      <c r="O212">
        <v>217</v>
      </c>
      <c r="P212" t="s">
        <v>92</v>
      </c>
      <c r="Q212" s="7">
        <f t="shared" si="42"/>
        <v>5564.97</v>
      </c>
      <c r="R212">
        <v>1.0009999999999999</v>
      </c>
      <c r="S212" s="26">
        <f t="shared" si="43"/>
        <v>1383229.8500000008</v>
      </c>
      <c r="T212">
        <f t="shared" si="44"/>
        <v>0.40394221270995662</v>
      </c>
    </row>
    <row r="213" spans="7:20" x14ac:dyDescent="0.3">
      <c r="G213">
        <v>208</v>
      </c>
      <c r="H213">
        <v>3260</v>
      </c>
      <c r="I213">
        <f>SUM($H$5:H213)</f>
        <v>297120</v>
      </c>
      <c r="J213">
        <f t="shared" si="39"/>
        <v>414.23616323272296</v>
      </c>
      <c r="K213">
        <v>91</v>
      </c>
      <c r="L213" t="str">
        <f t="shared" si="40"/>
        <v>진 요도 피해량</v>
      </c>
      <c r="M213" s="7">
        <f t="shared" si="41"/>
        <v>55.1509</v>
      </c>
      <c r="O213">
        <v>218</v>
      </c>
      <c r="P213" t="s">
        <v>92</v>
      </c>
      <c r="Q213" s="7">
        <f t="shared" si="42"/>
        <v>5570.54</v>
      </c>
      <c r="R213">
        <v>1.0009999999999999</v>
      </c>
      <c r="S213" s="26">
        <f t="shared" si="43"/>
        <v>1388800.3900000008</v>
      </c>
      <c r="T213">
        <f t="shared" si="44"/>
        <v>0.40271976490386135</v>
      </c>
    </row>
    <row r="214" spans="7:20" x14ac:dyDescent="0.3">
      <c r="G214">
        <v>209</v>
      </c>
      <c r="H214">
        <v>3280</v>
      </c>
      <c r="I214">
        <f>SUM($H$5:H214)</f>
        <v>300400</v>
      </c>
      <c r="J214">
        <f t="shared" si="39"/>
        <v>418.80904494853922</v>
      </c>
      <c r="K214">
        <v>91</v>
      </c>
      <c r="L214" t="str">
        <f t="shared" si="40"/>
        <v>진 요도 피해량</v>
      </c>
      <c r="M214" s="7">
        <f t="shared" si="41"/>
        <v>55.206100000000006</v>
      </c>
      <c r="O214">
        <v>219</v>
      </c>
      <c r="P214" t="s">
        <v>92</v>
      </c>
      <c r="Q214" s="7">
        <f t="shared" si="42"/>
        <v>5576.12</v>
      </c>
      <c r="R214">
        <v>1.0009999999999999</v>
      </c>
      <c r="S214" s="26">
        <f t="shared" si="43"/>
        <v>1394376.5100000009</v>
      </c>
      <c r="T214">
        <f t="shared" si="44"/>
        <v>0.40150622365537414</v>
      </c>
    </row>
    <row r="215" spans="7:20" x14ac:dyDescent="0.3">
      <c r="G215">
        <v>210</v>
      </c>
      <c r="H215">
        <v>3300</v>
      </c>
      <c r="I215">
        <f>SUM($H$5:H215)</f>
        <v>303700</v>
      </c>
      <c r="J215">
        <f t="shared" si="39"/>
        <v>423.40981008945192</v>
      </c>
      <c r="K215">
        <v>91</v>
      </c>
      <c r="L215" t="str">
        <f t="shared" si="40"/>
        <v>진 요도 피해량</v>
      </c>
      <c r="M215" s="7">
        <f t="shared" si="41"/>
        <v>55.261400000000002</v>
      </c>
      <c r="O215">
        <v>220</v>
      </c>
      <c r="P215" t="s">
        <v>92</v>
      </c>
      <c r="Q215" s="7">
        <f t="shared" si="42"/>
        <v>5581.7</v>
      </c>
      <c r="R215">
        <v>1.0009999999999999</v>
      </c>
      <c r="S215" s="26">
        <f t="shared" si="43"/>
        <v>1399958.2100000009</v>
      </c>
      <c r="T215">
        <f t="shared" si="44"/>
        <v>0.40030077672492842</v>
      </c>
    </row>
    <row r="216" spans="7:20" x14ac:dyDescent="0.3">
      <c r="G216">
        <v>211</v>
      </c>
      <c r="H216">
        <v>3320</v>
      </c>
      <c r="I216">
        <f>SUM($H$5:H216)</f>
        <v>307020</v>
      </c>
      <c r="J216">
        <f t="shared" ref="J216:J238" si="45">I216/$A$5</f>
        <v>428.03845865546111</v>
      </c>
      <c r="K216">
        <v>91</v>
      </c>
      <c r="L216" t="str">
        <f t="shared" ref="L216:L238" si="46">IF(K216=91,"진 요도 피해량","요도 발동 필요 타수 감소")</f>
        <v>진 요도 피해량</v>
      </c>
      <c r="M216" s="7">
        <f t="shared" ref="M216:M238" si="47">VLOOKUP(G216,O:Q,3,FALSE)/100</f>
        <v>55.316699999999997</v>
      </c>
      <c r="O216">
        <v>221</v>
      </c>
      <c r="P216" t="s">
        <v>92</v>
      </c>
      <c r="Q216" s="7">
        <f t="shared" si="42"/>
        <v>5587.29</v>
      </c>
      <c r="R216">
        <v>1.0009999999999999</v>
      </c>
      <c r="S216" s="26">
        <f t="shared" si="43"/>
        <v>1405545.5000000009</v>
      </c>
      <c r="T216">
        <f t="shared" si="44"/>
        <v>0.39910405611322025</v>
      </c>
    </row>
    <row r="217" spans="7:20" x14ac:dyDescent="0.3">
      <c r="G217">
        <v>212</v>
      </c>
      <c r="H217">
        <v>3340</v>
      </c>
      <c r="I217">
        <f>SUM($H$5:H217)</f>
        <v>310360</v>
      </c>
      <c r="J217">
        <f t="shared" si="45"/>
        <v>432.69499064656668</v>
      </c>
      <c r="K217">
        <v>91</v>
      </c>
      <c r="L217" t="str">
        <f t="shared" si="46"/>
        <v>진 요도 피해량</v>
      </c>
      <c r="M217" s="7">
        <f t="shared" si="47"/>
        <v>55.372100000000003</v>
      </c>
      <c r="O217">
        <v>222</v>
      </c>
      <c r="P217" t="s">
        <v>92</v>
      </c>
      <c r="Q217" s="7">
        <f t="shared" si="42"/>
        <v>5592.88</v>
      </c>
      <c r="R217">
        <v>1.0009999999999999</v>
      </c>
      <c r="S217" s="26">
        <f t="shared" si="43"/>
        <v>1411138.3800000008</v>
      </c>
      <c r="T217">
        <f t="shared" si="44"/>
        <v>0.39791525781270581</v>
      </c>
    </row>
    <row r="218" spans="7:20" x14ac:dyDescent="0.3">
      <c r="G218">
        <v>213</v>
      </c>
      <c r="H218">
        <v>3360</v>
      </c>
      <c r="I218">
        <f>SUM($H$5:H218)</f>
        <v>313720</v>
      </c>
      <c r="J218">
        <f t="shared" si="45"/>
        <v>437.37940606276874</v>
      </c>
      <c r="K218">
        <v>91</v>
      </c>
      <c r="L218" t="str">
        <f t="shared" si="46"/>
        <v>진 요도 피해량</v>
      </c>
      <c r="M218" s="7">
        <f t="shared" si="47"/>
        <v>55.427500000000002</v>
      </c>
      <c r="O218">
        <v>223</v>
      </c>
      <c r="P218" t="s">
        <v>92</v>
      </c>
      <c r="Q218" s="7">
        <f t="shared" si="42"/>
        <v>5598.4800000000005</v>
      </c>
      <c r="R218">
        <v>1.0009999999999999</v>
      </c>
      <c r="S218" s="26">
        <f t="shared" si="43"/>
        <v>1416736.8600000008</v>
      </c>
      <c r="T218">
        <f t="shared" si="44"/>
        <v>0.39673501049556731</v>
      </c>
    </row>
    <row r="219" spans="7:20" x14ac:dyDescent="0.3">
      <c r="G219">
        <v>214</v>
      </c>
      <c r="H219">
        <v>3380</v>
      </c>
      <c r="I219">
        <f>SUM($H$5:H219)</f>
        <v>317100</v>
      </c>
      <c r="J219">
        <f t="shared" si="45"/>
        <v>442.09170490406723</v>
      </c>
      <c r="K219">
        <v>91</v>
      </c>
      <c r="L219" t="str">
        <f t="shared" si="46"/>
        <v>진 요도 피해량</v>
      </c>
      <c r="M219" s="7">
        <f t="shared" si="47"/>
        <v>55.483000000000004</v>
      </c>
      <c r="O219">
        <v>224</v>
      </c>
      <c r="P219" t="s">
        <v>92</v>
      </c>
      <c r="Q219" s="7">
        <f t="shared" si="42"/>
        <v>5604.08</v>
      </c>
      <c r="R219">
        <v>1.0009999999999999</v>
      </c>
      <c r="S219" s="26">
        <f t="shared" si="43"/>
        <v>1422340.9400000009</v>
      </c>
      <c r="T219">
        <f t="shared" si="44"/>
        <v>0.39556251822233746</v>
      </c>
    </row>
    <row r="220" spans="7:20" x14ac:dyDescent="0.3">
      <c r="G220">
        <v>215</v>
      </c>
      <c r="H220">
        <v>3400</v>
      </c>
      <c r="I220">
        <f>SUM($H$5:H220)</f>
        <v>320500</v>
      </c>
      <c r="J220">
        <f t="shared" si="45"/>
        <v>446.83188717046215</v>
      </c>
      <c r="K220">
        <v>91</v>
      </c>
      <c r="L220" t="str">
        <f t="shared" si="46"/>
        <v>진 요도 피해량</v>
      </c>
      <c r="M220" s="7">
        <f t="shared" si="47"/>
        <v>55.538500000000006</v>
      </c>
      <c r="O220">
        <v>225</v>
      </c>
      <c r="P220" t="s">
        <v>92</v>
      </c>
      <c r="Q220" s="7">
        <f t="shared" si="42"/>
        <v>5609.6900000000005</v>
      </c>
      <c r="R220">
        <v>1.0009999999999999</v>
      </c>
      <c r="S220" s="26">
        <f t="shared" si="43"/>
        <v>1427950.6300000008</v>
      </c>
      <c r="T220">
        <f t="shared" si="44"/>
        <v>0.39439840633427464</v>
      </c>
    </row>
    <row r="221" spans="7:20" x14ac:dyDescent="0.3">
      <c r="G221">
        <v>216</v>
      </c>
      <c r="H221">
        <v>3420</v>
      </c>
      <c r="I221">
        <f>SUM($H$5:H221)</f>
        <v>323920</v>
      </c>
      <c r="J221">
        <f t="shared" si="45"/>
        <v>451.59995286195351</v>
      </c>
      <c r="K221">
        <v>91</v>
      </c>
      <c r="L221" t="str">
        <f t="shared" si="46"/>
        <v>진 요도 피해량</v>
      </c>
      <c r="M221" s="7">
        <f t="shared" si="47"/>
        <v>55.594099999999997</v>
      </c>
      <c r="O221">
        <v>226</v>
      </c>
      <c r="P221" t="s">
        <v>92</v>
      </c>
      <c r="Q221" s="7">
        <f t="shared" si="42"/>
        <v>5615.3</v>
      </c>
      <c r="R221">
        <v>1.0009999999999999</v>
      </c>
      <c r="S221" s="26">
        <f t="shared" si="43"/>
        <v>1433565.9300000009</v>
      </c>
      <c r="T221">
        <f t="shared" si="44"/>
        <v>0.3932418868010894</v>
      </c>
    </row>
    <row r="222" spans="7:20" x14ac:dyDescent="0.3">
      <c r="G222">
        <v>217</v>
      </c>
      <c r="H222">
        <v>3440</v>
      </c>
      <c r="I222">
        <f>SUM($H$5:H222)</f>
        <v>327360</v>
      </c>
      <c r="J222">
        <f t="shared" si="45"/>
        <v>456.3959019785413</v>
      </c>
      <c r="K222">
        <v>91</v>
      </c>
      <c r="L222" t="str">
        <f t="shared" si="46"/>
        <v>진 요도 피해량</v>
      </c>
      <c r="M222" s="7">
        <f t="shared" si="47"/>
        <v>55.649700000000003</v>
      </c>
      <c r="O222">
        <v>227</v>
      </c>
      <c r="P222" t="s">
        <v>92</v>
      </c>
      <c r="Q222" s="7">
        <f t="shared" si="42"/>
        <v>5620.92</v>
      </c>
      <c r="R222">
        <v>1.0009999999999999</v>
      </c>
      <c r="S222" s="26">
        <f t="shared" si="43"/>
        <v>1439186.8500000008</v>
      </c>
      <c r="T222">
        <f t="shared" si="44"/>
        <v>0.3920935816324766</v>
      </c>
    </row>
    <row r="223" spans="7:20" x14ac:dyDescent="0.3">
      <c r="G223">
        <v>218</v>
      </c>
      <c r="H223">
        <v>3460</v>
      </c>
      <c r="I223">
        <f>SUM($H$5:H223)</f>
        <v>330820</v>
      </c>
      <c r="J223">
        <f t="shared" si="45"/>
        <v>461.21973452022553</v>
      </c>
      <c r="K223">
        <v>91</v>
      </c>
      <c r="L223" t="str">
        <f t="shared" si="46"/>
        <v>진 요도 피해량</v>
      </c>
      <c r="M223" s="7">
        <f t="shared" si="47"/>
        <v>55.705399999999997</v>
      </c>
      <c r="O223">
        <v>228</v>
      </c>
      <c r="P223" t="s">
        <v>92</v>
      </c>
      <c r="Q223" s="7">
        <f t="shared" si="42"/>
        <v>5626.55</v>
      </c>
      <c r="R223">
        <v>1.0009999999999999</v>
      </c>
      <c r="S223" s="26">
        <f t="shared" si="43"/>
        <v>1444813.4000000008</v>
      </c>
      <c r="T223">
        <f t="shared" si="44"/>
        <v>0.39095340538999812</v>
      </c>
    </row>
    <row r="224" spans="7:20" x14ac:dyDescent="0.3">
      <c r="G224">
        <v>219</v>
      </c>
      <c r="H224">
        <v>3480</v>
      </c>
      <c r="I224">
        <f>SUM($H$5:H224)</f>
        <v>334300</v>
      </c>
      <c r="J224">
        <f t="shared" si="45"/>
        <v>466.07145048700619</v>
      </c>
      <c r="K224">
        <v>91</v>
      </c>
      <c r="L224" t="str">
        <f t="shared" si="46"/>
        <v>진 요도 피해량</v>
      </c>
      <c r="M224" s="7">
        <f t="shared" si="47"/>
        <v>55.761200000000002</v>
      </c>
      <c r="O224">
        <v>229</v>
      </c>
      <c r="P224" t="s">
        <v>92</v>
      </c>
      <c r="Q224" s="7">
        <f t="shared" si="42"/>
        <v>5632.18</v>
      </c>
      <c r="R224">
        <v>1.0009999999999999</v>
      </c>
      <c r="S224" s="26">
        <f t="shared" si="43"/>
        <v>1450445.5800000008</v>
      </c>
      <c r="T224">
        <f t="shared" si="44"/>
        <v>0.38982058167510986</v>
      </c>
    </row>
    <row r="225" spans="7:20" x14ac:dyDescent="0.3">
      <c r="G225">
        <v>220</v>
      </c>
      <c r="H225">
        <v>3500</v>
      </c>
      <c r="I225">
        <f>SUM($H$5:H225)</f>
        <v>337800</v>
      </c>
      <c r="J225">
        <f t="shared" si="45"/>
        <v>470.95104987888334</v>
      </c>
      <c r="K225">
        <v>91</v>
      </c>
      <c r="L225" t="str">
        <f t="shared" si="46"/>
        <v>진 요도 피해량</v>
      </c>
      <c r="M225" s="7">
        <f t="shared" si="47"/>
        <v>55.817</v>
      </c>
      <c r="O225">
        <v>230</v>
      </c>
      <c r="P225" t="s">
        <v>92</v>
      </c>
      <c r="Q225" s="7">
        <f t="shared" si="42"/>
        <v>5637.8200000000006</v>
      </c>
      <c r="R225">
        <v>1.0009999999999999</v>
      </c>
      <c r="S225" s="26">
        <f t="shared" si="43"/>
        <v>1456083.4000000008</v>
      </c>
      <c r="T225">
        <f t="shared" si="44"/>
        <v>0.38869572755704923</v>
      </c>
    </row>
    <row r="226" spans="7:20" x14ac:dyDescent="0.3">
      <c r="G226">
        <v>221</v>
      </c>
      <c r="H226">
        <v>3520</v>
      </c>
      <c r="I226">
        <f>SUM($H$5:H226)</f>
        <v>341320</v>
      </c>
      <c r="J226">
        <f t="shared" si="45"/>
        <v>475.85853269585692</v>
      </c>
      <c r="K226">
        <v>91</v>
      </c>
      <c r="L226" t="str">
        <f t="shared" si="46"/>
        <v>진 요도 피해량</v>
      </c>
      <c r="M226" s="7">
        <f t="shared" si="47"/>
        <v>55.872900000000001</v>
      </c>
      <c r="O226">
        <v>231</v>
      </c>
      <c r="P226" t="s">
        <v>92</v>
      </c>
      <c r="Q226" s="7">
        <f t="shared" si="42"/>
        <v>5643.46</v>
      </c>
      <c r="R226">
        <v>1.0009999999999999</v>
      </c>
      <c r="S226" s="26">
        <f t="shared" si="43"/>
        <v>1461726.8600000008</v>
      </c>
      <c r="T226">
        <f t="shared" si="44"/>
        <v>0.38757807416800161</v>
      </c>
    </row>
    <row r="227" spans="7:20" x14ac:dyDescent="0.3">
      <c r="G227">
        <v>222</v>
      </c>
      <c r="H227">
        <v>3540</v>
      </c>
      <c r="I227">
        <f>SUM($H$5:H227)</f>
        <v>344860</v>
      </c>
      <c r="J227">
        <f t="shared" si="45"/>
        <v>480.79389893792688</v>
      </c>
      <c r="K227">
        <v>91</v>
      </c>
      <c r="L227" t="str">
        <f t="shared" si="46"/>
        <v>진 요도 피해량</v>
      </c>
      <c r="M227" s="7">
        <f t="shared" si="47"/>
        <v>55.928800000000003</v>
      </c>
      <c r="O227">
        <v>232</v>
      </c>
      <c r="P227" t="s">
        <v>92</v>
      </c>
      <c r="Q227" s="7">
        <f t="shared" si="42"/>
        <v>5649.1100000000006</v>
      </c>
      <c r="R227">
        <v>1.0009999999999999</v>
      </c>
      <c r="S227" s="26">
        <f t="shared" si="43"/>
        <v>1467375.9700000009</v>
      </c>
      <c r="T227">
        <f t="shared" si="44"/>
        <v>0.38646823524882751</v>
      </c>
    </row>
    <row r="228" spans="7:20" x14ac:dyDescent="0.3">
      <c r="G228">
        <v>223</v>
      </c>
      <c r="H228">
        <v>3560</v>
      </c>
      <c r="I228">
        <f>SUM($H$5:H228)</f>
        <v>348420</v>
      </c>
      <c r="J228">
        <f t="shared" si="45"/>
        <v>485.75714860509333</v>
      </c>
      <c r="K228">
        <v>91</v>
      </c>
      <c r="L228" t="str">
        <f t="shared" si="46"/>
        <v>진 요도 피해량</v>
      </c>
      <c r="M228" s="7">
        <f t="shared" si="47"/>
        <v>55.984800000000007</v>
      </c>
      <c r="O228">
        <v>233</v>
      </c>
      <c r="P228" t="s">
        <v>92</v>
      </c>
      <c r="Q228" s="7">
        <f t="shared" si="42"/>
        <v>5654.76</v>
      </c>
      <c r="R228">
        <v>1.0009999999999999</v>
      </c>
      <c r="S228" s="26">
        <f t="shared" si="43"/>
        <v>1473030.7300000009</v>
      </c>
      <c r="T228">
        <f t="shared" si="44"/>
        <v>0.38536544931971362</v>
      </c>
    </row>
    <row r="229" spans="7:20" x14ac:dyDescent="0.3">
      <c r="G229">
        <v>224</v>
      </c>
      <c r="H229">
        <v>3580</v>
      </c>
      <c r="I229">
        <f>SUM($H$5:H229)</f>
        <v>352000</v>
      </c>
      <c r="J229">
        <f t="shared" si="45"/>
        <v>490.74828169735622</v>
      </c>
      <c r="K229">
        <v>91</v>
      </c>
      <c r="L229" t="str">
        <f t="shared" si="46"/>
        <v>진 요도 피해량</v>
      </c>
      <c r="M229" s="7">
        <f t="shared" si="47"/>
        <v>56.040799999999997</v>
      </c>
      <c r="O229">
        <v>234</v>
      </c>
      <c r="P229" t="s">
        <v>92</v>
      </c>
      <c r="Q229" s="7">
        <f t="shared" si="42"/>
        <v>5660.42</v>
      </c>
      <c r="R229">
        <v>1.0009999999999999</v>
      </c>
      <c r="S229" s="26">
        <f t="shared" si="43"/>
        <v>1478691.1500000008</v>
      </c>
      <c r="T229">
        <f t="shared" si="44"/>
        <v>0.38427032679758971</v>
      </c>
    </row>
    <row r="230" spans="7:20" x14ac:dyDescent="0.3">
      <c r="G230">
        <v>225</v>
      </c>
      <c r="H230">
        <v>3600</v>
      </c>
      <c r="I230">
        <f>SUM($H$5:H230)</f>
        <v>355600</v>
      </c>
      <c r="J230">
        <f t="shared" si="45"/>
        <v>495.76729821471554</v>
      </c>
      <c r="K230">
        <v>91</v>
      </c>
      <c r="L230" t="str">
        <f t="shared" si="46"/>
        <v>진 요도 피해량</v>
      </c>
      <c r="M230" s="7">
        <f t="shared" si="47"/>
        <v>56.096900000000005</v>
      </c>
      <c r="O230">
        <v>235</v>
      </c>
      <c r="P230" t="s">
        <v>92</v>
      </c>
      <c r="Q230" s="7">
        <f t="shared" si="42"/>
        <v>5666.09</v>
      </c>
      <c r="R230">
        <v>1.0009999999999999</v>
      </c>
      <c r="S230" s="26">
        <f t="shared" si="43"/>
        <v>1484357.2400000009</v>
      </c>
      <c r="T230">
        <f t="shared" si="44"/>
        <v>0.38318278972590597</v>
      </c>
    </row>
    <row r="231" spans="7:20" x14ac:dyDescent="0.3">
      <c r="G231">
        <v>226</v>
      </c>
      <c r="H231">
        <v>3620</v>
      </c>
      <c r="I231">
        <f>SUM($H$5:H231)</f>
        <v>359220</v>
      </c>
      <c r="J231">
        <f t="shared" si="45"/>
        <v>500.81419815717129</v>
      </c>
      <c r="K231">
        <v>91</v>
      </c>
      <c r="L231" t="str">
        <f t="shared" si="46"/>
        <v>진 요도 피해량</v>
      </c>
      <c r="M231" s="7">
        <f t="shared" si="47"/>
        <v>56.152999999999999</v>
      </c>
      <c r="O231">
        <v>236</v>
      </c>
      <c r="P231" t="s">
        <v>92</v>
      </c>
      <c r="Q231" s="7">
        <f t="shared" si="42"/>
        <v>5671.76</v>
      </c>
      <c r="R231">
        <v>1.0009999999999999</v>
      </c>
      <c r="S231" s="26">
        <f t="shared" si="43"/>
        <v>1490029.0000000009</v>
      </c>
      <c r="T231">
        <f t="shared" si="44"/>
        <v>0.38210208750017655</v>
      </c>
    </row>
    <row r="232" spans="7:20" x14ac:dyDescent="0.3">
      <c r="G232">
        <v>227</v>
      </c>
      <c r="H232">
        <v>3640</v>
      </c>
      <c r="I232">
        <f>SUM($H$5:H232)</f>
        <v>362860</v>
      </c>
      <c r="J232">
        <f t="shared" si="45"/>
        <v>505.88898152472353</v>
      </c>
      <c r="K232">
        <v>91</v>
      </c>
      <c r="L232" t="str">
        <f t="shared" si="46"/>
        <v>진 요도 피해량</v>
      </c>
      <c r="M232" s="7">
        <f t="shared" si="47"/>
        <v>56.209200000000003</v>
      </c>
      <c r="O232">
        <v>237</v>
      </c>
      <c r="P232" t="s">
        <v>92</v>
      </c>
      <c r="Q232" s="7">
        <f t="shared" si="42"/>
        <v>5677.4400000000005</v>
      </c>
      <c r="R232">
        <v>1.0009999999999999</v>
      </c>
      <c r="S232" s="26">
        <f t="shared" si="43"/>
        <v>1495706.4400000009</v>
      </c>
      <c r="T232">
        <f t="shared" si="44"/>
        <v>0.38102882561345719</v>
      </c>
    </row>
    <row r="233" spans="7:20" x14ac:dyDescent="0.3">
      <c r="G233">
        <v>228</v>
      </c>
      <c r="H233">
        <v>3660</v>
      </c>
      <c r="I233">
        <f>SUM($H$5:H233)</f>
        <v>366520</v>
      </c>
      <c r="J233">
        <f t="shared" si="45"/>
        <v>510.99164831737215</v>
      </c>
      <c r="K233">
        <v>91</v>
      </c>
      <c r="L233" t="str">
        <f t="shared" si="46"/>
        <v>진 요도 피해량</v>
      </c>
      <c r="M233" s="7">
        <f t="shared" si="47"/>
        <v>56.265500000000003</v>
      </c>
      <c r="O233">
        <v>238</v>
      </c>
      <c r="P233" t="s">
        <v>92</v>
      </c>
      <c r="Q233" s="7">
        <f t="shared" si="42"/>
        <v>5683.12</v>
      </c>
      <c r="R233">
        <v>1.0009999999999999</v>
      </c>
      <c r="S233" s="26">
        <f t="shared" si="43"/>
        <v>1501389.560000001</v>
      </c>
      <c r="T233">
        <f t="shared" si="44"/>
        <v>0.37996226050882742</v>
      </c>
    </row>
    <row r="234" spans="7:20" x14ac:dyDescent="0.3">
      <c r="G234">
        <v>229</v>
      </c>
      <c r="H234">
        <v>3680</v>
      </c>
      <c r="I234">
        <f>SUM($H$5:H234)</f>
        <v>370200</v>
      </c>
      <c r="J234">
        <f t="shared" si="45"/>
        <v>516.12219853511726</v>
      </c>
      <c r="K234">
        <v>91</v>
      </c>
      <c r="L234" t="str">
        <f t="shared" si="46"/>
        <v>진 요도 피해량</v>
      </c>
      <c r="M234" s="7">
        <f t="shared" si="47"/>
        <v>56.321800000000003</v>
      </c>
      <c r="O234">
        <v>239</v>
      </c>
      <c r="P234" t="s">
        <v>92</v>
      </c>
      <c r="Q234" s="7">
        <f t="shared" si="42"/>
        <v>5688.81</v>
      </c>
      <c r="R234">
        <v>1.0009999999999999</v>
      </c>
      <c r="S234" s="26">
        <f t="shared" si="43"/>
        <v>1507078.370000001</v>
      </c>
      <c r="T234">
        <f t="shared" si="44"/>
        <v>0.37890299437009889</v>
      </c>
    </row>
    <row r="235" spans="7:20" x14ac:dyDescent="0.3">
      <c r="G235">
        <v>230</v>
      </c>
      <c r="H235">
        <v>3700</v>
      </c>
      <c r="I235">
        <f>SUM($H$5:H235)</f>
        <v>373900</v>
      </c>
      <c r="J235">
        <f t="shared" si="45"/>
        <v>521.28063217795875</v>
      </c>
      <c r="K235">
        <v>91</v>
      </c>
      <c r="L235" t="str">
        <f t="shared" si="46"/>
        <v>진 요도 피해량</v>
      </c>
      <c r="M235" s="7">
        <f t="shared" si="47"/>
        <v>56.378200000000007</v>
      </c>
      <c r="O235">
        <v>240</v>
      </c>
      <c r="P235" t="s">
        <v>92</v>
      </c>
      <c r="Q235" s="7">
        <f t="shared" si="42"/>
        <v>5694.5</v>
      </c>
      <c r="R235">
        <v>1.0009999999999999</v>
      </c>
      <c r="S235" s="26">
        <f t="shared" si="43"/>
        <v>1512772.870000001</v>
      </c>
      <c r="T235">
        <f t="shared" si="44"/>
        <v>0.37785029055920932</v>
      </c>
    </row>
    <row r="236" spans="7:20" x14ac:dyDescent="0.3">
      <c r="G236">
        <v>231</v>
      </c>
      <c r="H236">
        <v>3720</v>
      </c>
      <c r="I236">
        <f>SUM($H$5:H236)</f>
        <v>377620</v>
      </c>
      <c r="J236">
        <f t="shared" si="45"/>
        <v>526.46694924589679</v>
      </c>
      <c r="K236">
        <v>91</v>
      </c>
      <c r="L236" t="str">
        <f t="shared" si="46"/>
        <v>진 요도 피해량</v>
      </c>
      <c r="M236" s="7">
        <f t="shared" si="47"/>
        <v>56.434600000000003</v>
      </c>
      <c r="O236">
        <v>241</v>
      </c>
      <c r="P236" t="s">
        <v>92</v>
      </c>
      <c r="Q236" s="7">
        <f t="shared" si="42"/>
        <v>5700.2</v>
      </c>
      <c r="R236">
        <v>1.0009999999999999</v>
      </c>
      <c r="S236" s="26">
        <f t="shared" si="43"/>
        <v>1518473.070000001</v>
      </c>
      <c r="T236">
        <f t="shared" si="44"/>
        <v>0.37680474795928554</v>
      </c>
    </row>
    <row r="237" spans="7:20" x14ac:dyDescent="0.3">
      <c r="G237">
        <v>232</v>
      </c>
      <c r="H237">
        <v>3740</v>
      </c>
      <c r="I237">
        <f>SUM($H$5:H237)</f>
        <v>381360</v>
      </c>
      <c r="J237">
        <f t="shared" si="45"/>
        <v>531.68114973893114</v>
      </c>
      <c r="K237">
        <v>91</v>
      </c>
      <c r="L237" t="str">
        <f t="shared" si="46"/>
        <v>진 요도 피해량</v>
      </c>
      <c r="M237" s="7">
        <f t="shared" si="47"/>
        <v>56.491100000000003</v>
      </c>
      <c r="O237">
        <v>242</v>
      </c>
      <c r="P237" t="s">
        <v>92</v>
      </c>
      <c r="Q237" s="7">
        <f t="shared" si="42"/>
        <v>5705.91</v>
      </c>
      <c r="R237">
        <v>1.0009999999999999</v>
      </c>
      <c r="S237" s="26">
        <f t="shared" si="43"/>
        <v>1524178.9800000009</v>
      </c>
      <c r="T237">
        <f t="shared" si="44"/>
        <v>0.37576629528239924</v>
      </c>
    </row>
    <row r="238" spans="7:20" x14ac:dyDescent="0.3">
      <c r="G238">
        <v>233</v>
      </c>
      <c r="H238">
        <v>3760</v>
      </c>
      <c r="I238">
        <f>SUM($H$5:H238)</f>
        <v>385120</v>
      </c>
      <c r="J238">
        <f t="shared" si="45"/>
        <v>536.92323365706204</v>
      </c>
      <c r="K238">
        <v>91</v>
      </c>
      <c r="L238" t="str">
        <f t="shared" si="46"/>
        <v>진 요도 피해량</v>
      </c>
      <c r="M238" s="7">
        <f t="shared" si="47"/>
        <v>56.547600000000003</v>
      </c>
      <c r="O238">
        <v>243</v>
      </c>
      <c r="P238" t="s">
        <v>92</v>
      </c>
      <c r="Q238" s="7">
        <f t="shared" si="42"/>
        <v>5711.62</v>
      </c>
      <c r="R238">
        <v>1.0009999999999999</v>
      </c>
      <c r="S238" s="26">
        <f t="shared" si="43"/>
        <v>1529890.600000001</v>
      </c>
      <c r="T238">
        <f t="shared" si="44"/>
        <v>0.37473420608386215</v>
      </c>
    </row>
    <row r="239" spans="7:20" x14ac:dyDescent="0.3">
      <c r="G239">
        <v>234</v>
      </c>
      <c r="H239">
        <v>3780</v>
      </c>
      <c r="I239">
        <f>SUM($H$5:H239)</f>
        <v>388900</v>
      </c>
      <c r="J239">
        <f t="shared" ref="J239:J302" si="48">I239/$A$5</f>
        <v>542.19320100028926</v>
      </c>
      <c r="K239">
        <v>91</v>
      </c>
      <c r="L239" t="str">
        <f t="shared" ref="L239:L302" si="49">IF(K239=91,"진 요도 피해량","요도 발동 필요 타수 감소")</f>
        <v>진 요도 피해량</v>
      </c>
      <c r="M239" s="7">
        <f t="shared" ref="M239:M302" si="50">VLOOKUP(G239,O:Q,3,FALSE)/100</f>
        <v>56.604199999999999</v>
      </c>
      <c r="O239">
        <v>244</v>
      </c>
      <c r="P239" t="s">
        <v>92</v>
      </c>
      <c r="Q239" s="7">
        <f t="shared" si="42"/>
        <v>5717.34</v>
      </c>
      <c r="R239">
        <v>1.0009999999999999</v>
      </c>
      <c r="S239" s="26">
        <f t="shared" si="43"/>
        <v>1535607.9400000011</v>
      </c>
      <c r="T239">
        <f t="shared" si="44"/>
        <v>0.37370907436127004</v>
      </c>
    </row>
    <row r="240" spans="7:20" x14ac:dyDescent="0.3">
      <c r="G240">
        <v>235</v>
      </c>
      <c r="H240">
        <v>3800</v>
      </c>
      <c r="I240">
        <f>SUM($H$5:H240)</f>
        <v>392700</v>
      </c>
      <c r="J240">
        <f t="shared" si="48"/>
        <v>547.49105176861303</v>
      </c>
      <c r="K240">
        <v>91</v>
      </c>
      <c r="L240" t="str">
        <f t="shared" si="49"/>
        <v>진 요도 피해량</v>
      </c>
      <c r="M240" s="7">
        <f t="shared" si="50"/>
        <v>56.660899999999998</v>
      </c>
      <c r="O240">
        <v>245</v>
      </c>
      <c r="P240" t="s">
        <v>92</v>
      </c>
      <c r="Q240" s="7">
        <f t="shared" si="42"/>
        <v>5723.06</v>
      </c>
      <c r="R240">
        <v>1.0009999999999999</v>
      </c>
      <c r="S240" s="26">
        <f t="shared" si="43"/>
        <v>1541331.0000000012</v>
      </c>
      <c r="T240">
        <f t="shared" si="44"/>
        <v>0.37269018028130618</v>
      </c>
    </row>
    <row r="241" spans="7:20" x14ac:dyDescent="0.3">
      <c r="G241">
        <v>236</v>
      </c>
      <c r="H241">
        <v>3820</v>
      </c>
      <c r="I241">
        <f>SUM($H$5:H241)</f>
        <v>396520</v>
      </c>
      <c r="J241">
        <f t="shared" si="48"/>
        <v>552.81678596203324</v>
      </c>
      <c r="K241">
        <v>91</v>
      </c>
      <c r="L241" t="str">
        <f t="shared" si="49"/>
        <v>진 요도 피해량</v>
      </c>
      <c r="M241" s="7">
        <f t="shared" si="50"/>
        <v>56.717600000000004</v>
      </c>
      <c r="O241">
        <v>246</v>
      </c>
      <c r="P241" t="s">
        <v>92</v>
      </c>
      <c r="Q241" s="7">
        <f t="shared" si="42"/>
        <v>5728.79</v>
      </c>
      <c r="R241">
        <v>1.0009999999999999</v>
      </c>
      <c r="S241" s="26">
        <f t="shared" si="43"/>
        <v>1547059.7900000012</v>
      </c>
      <c r="T241">
        <f t="shared" si="44"/>
        <v>0.37167811456462191</v>
      </c>
    </row>
    <row r="242" spans="7:20" x14ac:dyDescent="0.3">
      <c r="G242">
        <v>237</v>
      </c>
      <c r="H242">
        <v>3840</v>
      </c>
      <c r="I242">
        <f>SUM($H$5:H242)</f>
        <v>400360</v>
      </c>
      <c r="J242">
        <f t="shared" si="48"/>
        <v>558.17040358054987</v>
      </c>
      <c r="K242">
        <v>91</v>
      </c>
      <c r="L242" t="str">
        <f t="shared" si="49"/>
        <v>진 요도 피해량</v>
      </c>
      <c r="M242" s="7">
        <f t="shared" si="50"/>
        <v>56.774400000000007</v>
      </c>
      <c r="O242">
        <v>247</v>
      </c>
      <c r="P242" t="s">
        <v>92</v>
      </c>
      <c r="Q242" s="7">
        <f t="shared" si="42"/>
        <v>5734.52</v>
      </c>
      <c r="R242">
        <v>1.0009999999999999</v>
      </c>
      <c r="S242" s="26">
        <f t="shared" si="43"/>
        <v>1552794.3100000012</v>
      </c>
      <c r="T242">
        <f t="shared" si="44"/>
        <v>0.37067216387286583</v>
      </c>
    </row>
    <row r="243" spans="7:20" x14ac:dyDescent="0.3">
      <c r="G243">
        <v>238</v>
      </c>
      <c r="H243">
        <v>3860</v>
      </c>
      <c r="I243">
        <f>SUM($H$5:H243)</f>
        <v>404220</v>
      </c>
      <c r="J243">
        <f t="shared" si="48"/>
        <v>563.55190462416283</v>
      </c>
      <c r="K243">
        <v>91</v>
      </c>
      <c r="L243" t="str">
        <f t="shared" si="49"/>
        <v>진 요도 피해량</v>
      </c>
      <c r="M243" s="7">
        <f t="shared" si="50"/>
        <v>56.831199999999995</v>
      </c>
      <c r="O243">
        <v>248</v>
      </c>
      <c r="P243" t="s">
        <v>92</v>
      </c>
      <c r="Q243" s="7">
        <f t="shared" si="42"/>
        <v>5740.26</v>
      </c>
      <c r="R243">
        <v>1.0009999999999999</v>
      </c>
      <c r="S243" s="26">
        <f t="shared" si="43"/>
        <v>1558534.5700000012</v>
      </c>
      <c r="T243">
        <f t="shared" si="44"/>
        <v>0.36967291566131544</v>
      </c>
    </row>
    <row r="244" spans="7:20" x14ac:dyDescent="0.3">
      <c r="G244">
        <v>239</v>
      </c>
      <c r="H244">
        <v>3880</v>
      </c>
      <c r="I244">
        <f>SUM($H$5:H244)</f>
        <v>408100</v>
      </c>
      <c r="J244">
        <f t="shared" si="48"/>
        <v>568.96128909287233</v>
      </c>
      <c r="K244">
        <v>91</v>
      </c>
      <c r="L244" t="str">
        <f t="shared" si="49"/>
        <v>진 요도 피해량</v>
      </c>
      <c r="M244" s="7">
        <f t="shared" si="50"/>
        <v>56.888100000000001</v>
      </c>
      <c r="O244">
        <v>249</v>
      </c>
      <c r="P244" t="s">
        <v>92</v>
      </c>
      <c r="Q244" s="7">
        <f t="shared" si="42"/>
        <v>5746.01</v>
      </c>
      <c r="R244">
        <v>1.0009999999999999</v>
      </c>
      <c r="S244" s="26">
        <f t="shared" si="43"/>
        <v>1564280.5800000012</v>
      </c>
      <c r="T244">
        <f t="shared" si="44"/>
        <v>0.36868030460177764</v>
      </c>
    </row>
    <row r="245" spans="7:20" x14ac:dyDescent="0.3">
      <c r="G245">
        <v>240</v>
      </c>
      <c r="H245">
        <v>3900</v>
      </c>
      <c r="I245">
        <f>SUM($H$5:H245)</f>
        <v>412000</v>
      </c>
      <c r="J245">
        <f t="shared" si="48"/>
        <v>574.39855698667827</v>
      </c>
      <c r="K245">
        <v>91</v>
      </c>
      <c r="L245" t="str">
        <f t="shared" si="49"/>
        <v>진 요도 피해량</v>
      </c>
      <c r="M245" s="7">
        <f t="shared" si="50"/>
        <v>56.945</v>
      </c>
      <c r="O245">
        <v>250</v>
      </c>
      <c r="P245" t="s">
        <v>92</v>
      </c>
      <c r="Q245" s="7">
        <f t="shared" si="42"/>
        <v>5751.76</v>
      </c>
      <c r="R245">
        <v>1.0009999999999999</v>
      </c>
      <c r="S245" s="26">
        <f t="shared" si="43"/>
        <v>1570032.3400000012</v>
      </c>
      <c r="T245">
        <f t="shared" si="44"/>
        <v>0.36769362693232471</v>
      </c>
    </row>
    <row r="246" spans="7:20" x14ac:dyDescent="0.3">
      <c r="G246">
        <v>241</v>
      </c>
      <c r="H246">
        <v>3920</v>
      </c>
      <c r="I246">
        <f>SUM($H$5:H246)</f>
        <v>415920</v>
      </c>
      <c r="J246">
        <f t="shared" si="48"/>
        <v>579.86370830558064</v>
      </c>
      <c r="K246">
        <v>91</v>
      </c>
      <c r="L246" t="str">
        <f t="shared" si="49"/>
        <v>진 요도 피해량</v>
      </c>
      <c r="M246" s="7">
        <f t="shared" si="50"/>
        <v>57.001999999999995</v>
      </c>
      <c r="O246">
        <v>251</v>
      </c>
      <c r="P246" t="s">
        <v>92</v>
      </c>
      <c r="Q246" s="7">
        <f t="shared" si="42"/>
        <v>5757.52</v>
      </c>
      <c r="R246">
        <v>1.0009999999999999</v>
      </c>
      <c r="S246" s="26">
        <f t="shared" si="43"/>
        <v>1575789.8600000013</v>
      </c>
      <c r="T246">
        <f t="shared" si="44"/>
        <v>0.36671346527804732</v>
      </c>
    </row>
    <row r="247" spans="7:20" x14ac:dyDescent="0.3">
      <c r="G247">
        <v>242</v>
      </c>
      <c r="H247">
        <v>3940</v>
      </c>
      <c r="I247">
        <f>SUM($H$5:H247)</f>
        <v>419860</v>
      </c>
      <c r="J247">
        <f t="shared" si="48"/>
        <v>585.35674304957945</v>
      </c>
      <c r="K247">
        <v>91</v>
      </c>
      <c r="L247" t="str">
        <f t="shared" si="49"/>
        <v>진 요도 피해량</v>
      </c>
      <c r="M247" s="7">
        <f t="shared" si="50"/>
        <v>57.059100000000001</v>
      </c>
      <c r="O247">
        <v>252</v>
      </c>
      <c r="P247" t="s">
        <v>92</v>
      </c>
      <c r="Q247" s="7">
        <f t="shared" si="42"/>
        <v>5763.2800000000007</v>
      </c>
      <c r="R247">
        <v>1.0009999999999999</v>
      </c>
      <c r="S247" s="26">
        <f t="shared" si="43"/>
        <v>1581553.1400000013</v>
      </c>
      <c r="T247">
        <f t="shared" si="44"/>
        <v>0.36573912209334963</v>
      </c>
    </row>
    <row r="248" spans="7:20" x14ac:dyDescent="0.3">
      <c r="G248">
        <v>243</v>
      </c>
      <c r="H248">
        <v>3960</v>
      </c>
      <c r="I248">
        <f>SUM($H$5:H248)</f>
        <v>423820</v>
      </c>
      <c r="J248">
        <f t="shared" si="48"/>
        <v>590.8776612186748</v>
      </c>
      <c r="K248">
        <v>91</v>
      </c>
      <c r="L248" t="str">
        <f t="shared" si="49"/>
        <v>진 요도 피해량</v>
      </c>
      <c r="M248" s="7">
        <f t="shared" si="50"/>
        <v>57.116199999999999</v>
      </c>
      <c r="O248">
        <v>253</v>
      </c>
      <c r="P248" t="s">
        <v>92</v>
      </c>
      <c r="Q248" s="7">
        <f t="shared" si="42"/>
        <v>5769.05</v>
      </c>
      <c r="R248">
        <v>1.0009999999999999</v>
      </c>
      <c r="S248" s="26">
        <f t="shared" si="43"/>
        <v>1587322.1900000013</v>
      </c>
      <c r="T248">
        <f t="shared" si="44"/>
        <v>0.36477117676868209</v>
      </c>
    </row>
    <row r="249" spans="7:20" x14ac:dyDescent="0.3">
      <c r="G249">
        <v>244</v>
      </c>
      <c r="H249">
        <v>3980</v>
      </c>
      <c r="I249">
        <f>SUM($H$5:H249)</f>
        <v>427800</v>
      </c>
      <c r="J249">
        <f t="shared" si="48"/>
        <v>596.42646281286648</v>
      </c>
      <c r="K249">
        <v>91</v>
      </c>
      <c r="L249" t="str">
        <f t="shared" si="49"/>
        <v>진 요도 피해량</v>
      </c>
      <c r="M249" s="7">
        <f t="shared" si="50"/>
        <v>57.173400000000001</v>
      </c>
      <c r="O249">
        <v>254</v>
      </c>
      <c r="P249" t="s">
        <v>92</v>
      </c>
      <c r="Q249" s="7">
        <f t="shared" si="42"/>
        <v>5774.8200000000006</v>
      </c>
      <c r="R249">
        <v>1.0009999999999999</v>
      </c>
      <c r="S249" s="26">
        <f t="shared" si="43"/>
        <v>1593097.0100000014</v>
      </c>
      <c r="T249">
        <f t="shared" si="44"/>
        <v>0.36380893786913293</v>
      </c>
    </row>
    <row r="250" spans="7:20" x14ac:dyDescent="0.3">
      <c r="G250">
        <v>245</v>
      </c>
      <c r="H250">
        <v>4000</v>
      </c>
      <c r="I250">
        <f>SUM($H$5:H250)</f>
        <v>431800</v>
      </c>
      <c r="J250">
        <f t="shared" si="48"/>
        <v>602.00314783215458</v>
      </c>
      <c r="K250">
        <v>91</v>
      </c>
      <c r="L250" t="str">
        <f t="shared" si="49"/>
        <v>진 요도 피해량</v>
      </c>
      <c r="M250" s="7">
        <f t="shared" si="50"/>
        <v>57.230600000000003</v>
      </c>
      <c r="O250">
        <v>255</v>
      </c>
      <c r="P250" t="s">
        <v>92</v>
      </c>
      <c r="Q250" s="7">
        <f t="shared" si="42"/>
        <v>5780.6</v>
      </c>
      <c r="R250">
        <v>1.0009999999999999</v>
      </c>
      <c r="S250" s="26">
        <f t="shared" si="43"/>
        <v>1598877.6100000015</v>
      </c>
      <c r="T250">
        <f t="shared" si="44"/>
        <v>0.36285298156451173</v>
      </c>
    </row>
    <row r="251" spans="7:20" x14ac:dyDescent="0.3">
      <c r="G251">
        <v>246</v>
      </c>
      <c r="H251">
        <v>4020</v>
      </c>
      <c r="I251">
        <f>SUM($H$5:H251)</f>
        <v>435820</v>
      </c>
      <c r="J251">
        <f t="shared" si="48"/>
        <v>607.60771627653924</v>
      </c>
      <c r="K251">
        <v>91</v>
      </c>
      <c r="L251" t="str">
        <f t="shared" si="49"/>
        <v>진 요도 피해량</v>
      </c>
      <c r="M251" s="7">
        <f t="shared" si="50"/>
        <v>57.2879</v>
      </c>
      <c r="O251">
        <v>256</v>
      </c>
      <c r="P251" t="s">
        <v>92</v>
      </c>
      <c r="Q251" s="7">
        <f t="shared" si="42"/>
        <v>5786.39</v>
      </c>
      <c r="R251">
        <v>1.0009999999999999</v>
      </c>
      <c r="S251" s="26">
        <f t="shared" si="43"/>
        <v>1604664.0000000014</v>
      </c>
      <c r="T251">
        <f t="shared" si="44"/>
        <v>0.36190324786647632</v>
      </c>
    </row>
    <row r="252" spans="7:20" x14ac:dyDescent="0.3">
      <c r="G252">
        <v>247</v>
      </c>
      <c r="H252">
        <v>4040</v>
      </c>
      <c r="I252">
        <f>SUM($H$5:H252)</f>
        <v>439860</v>
      </c>
      <c r="J252">
        <f t="shared" si="48"/>
        <v>613.24016814602021</v>
      </c>
      <c r="K252">
        <v>91</v>
      </c>
      <c r="L252" t="str">
        <f t="shared" si="49"/>
        <v>진 요도 피해량</v>
      </c>
      <c r="M252" s="7">
        <f t="shared" si="50"/>
        <v>57.345200000000006</v>
      </c>
      <c r="O252">
        <v>257</v>
      </c>
      <c r="P252" t="s">
        <v>92</v>
      </c>
      <c r="Q252" s="7">
        <f t="shared" si="42"/>
        <v>5792.18</v>
      </c>
      <c r="R252">
        <v>1.0009999999999999</v>
      </c>
      <c r="S252" s="26">
        <f t="shared" si="43"/>
        <v>1610456.1800000013</v>
      </c>
      <c r="T252">
        <f t="shared" si="44"/>
        <v>0.36095905435654629</v>
      </c>
    </row>
    <row r="253" spans="7:20" x14ac:dyDescent="0.3">
      <c r="G253">
        <v>248</v>
      </c>
      <c r="H253">
        <v>4060</v>
      </c>
      <c r="I253">
        <f>SUM($H$5:H253)</f>
        <v>443920</v>
      </c>
      <c r="J253">
        <f t="shared" si="48"/>
        <v>618.90050344059762</v>
      </c>
      <c r="K253">
        <v>91</v>
      </c>
      <c r="L253" t="str">
        <f t="shared" si="49"/>
        <v>진 요도 피해량</v>
      </c>
      <c r="M253" s="7">
        <f t="shared" si="50"/>
        <v>57.4026</v>
      </c>
      <c r="O253">
        <v>258</v>
      </c>
      <c r="P253" t="s">
        <v>92</v>
      </c>
      <c r="Q253" s="7">
        <f t="shared" si="42"/>
        <v>5797.9800000000005</v>
      </c>
      <c r="R253">
        <v>1.0009999999999999</v>
      </c>
      <c r="S253" s="26">
        <f t="shared" si="43"/>
        <v>1616254.1600000013</v>
      </c>
      <c r="T253">
        <f t="shared" si="44"/>
        <v>0.36002097244272591</v>
      </c>
    </row>
    <row r="254" spans="7:20" x14ac:dyDescent="0.3">
      <c r="G254">
        <v>249</v>
      </c>
      <c r="H254">
        <v>4080</v>
      </c>
      <c r="I254">
        <f>SUM($H$5:H254)</f>
        <v>448000</v>
      </c>
      <c r="J254">
        <f t="shared" si="48"/>
        <v>624.58872216027157</v>
      </c>
      <c r="K254">
        <v>91</v>
      </c>
      <c r="L254" t="str">
        <f t="shared" si="49"/>
        <v>진 요도 피해량</v>
      </c>
      <c r="M254" s="7">
        <f t="shared" si="50"/>
        <v>57.460100000000004</v>
      </c>
      <c r="O254">
        <v>259</v>
      </c>
      <c r="P254" t="s">
        <v>92</v>
      </c>
      <c r="Q254" s="7">
        <f t="shared" si="42"/>
        <v>5803.7800000000007</v>
      </c>
      <c r="R254">
        <v>1.0009999999999999</v>
      </c>
      <c r="S254" s="26">
        <f t="shared" si="43"/>
        <v>1622057.9400000013</v>
      </c>
      <c r="T254">
        <f t="shared" si="44"/>
        <v>0.35908832556384718</v>
      </c>
    </row>
    <row r="255" spans="7:20" x14ac:dyDescent="0.3">
      <c r="G255">
        <v>250</v>
      </c>
      <c r="H255">
        <v>4100</v>
      </c>
      <c r="I255">
        <f>SUM($H$5:H255)</f>
        <v>452100</v>
      </c>
      <c r="J255">
        <f t="shared" si="48"/>
        <v>630.30482430504185</v>
      </c>
      <c r="K255">
        <v>91</v>
      </c>
      <c r="L255" t="str">
        <f t="shared" si="49"/>
        <v>진 요도 피해량</v>
      </c>
      <c r="M255" s="7">
        <f t="shared" si="50"/>
        <v>57.517600000000002</v>
      </c>
      <c r="O255">
        <v>260</v>
      </c>
      <c r="P255" t="s">
        <v>92</v>
      </c>
      <c r="Q255" s="7">
        <f t="shared" si="42"/>
        <v>5809.59</v>
      </c>
      <c r="R255">
        <v>1.0009999999999999</v>
      </c>
      <c r="S255" s="26">
        <f t="shared" si="43"/>
        <v>1627867.5300000014</v>
      </c>
      <c r="T255">
        <f t="shared" si="44"/>
        <v>0.35816168194337616</v>
      </c>
    </row>
    <row r="256" spans="7:20" x14ac:dyDescent="0.3">
      <c r="G256">
        <v>251</v>
      </c>
      <c r="H256">
        <v>4120</v>
      </c>
      <c r="I256">
        <f>SUM($H$5:H256)</f>
        <v>456220</v>
      </c>
      <c r="J256">
        <f t="shared" si="48"/>
        <v>636.04880987490867</v>
      </c>
      <c r="K256">
        <v>91</v>
      </c>
      <c r="L256" t="str">
        <f t="shared" si="49"/>
        <v>진 요도 피해량</v>
      </c>
      <c r="M256" s="7">
        <f t="shared" si="50"/>
        <v>57.575200000000002</v>
      </c>
      <c r="O256">
        <v>261</v>
      </c>
      <c r="P256" t="s">
        <v>92</v>
      </c>
      <c r="Q256" s="7">
        <f t="shared" si="42"/>
        <v>5815.4000000000005</v>
      </c>
      <c r="R256">
        <v>1.0009999999999999</v>
      </c>
      <c r="S256" s="26">
        <f t="shared" si="43"/>
        <v>1633682.9300000013</v>
      </c>
      <c r="T256">
        <f t="shared" si="44"/>
        <v>0.35724037078127002</v>
      </c>
    </row>
    <row r="257" spans="7:20" x14ac:dyDescent="0.3">
      <c r="G257">
        <v>252</v>
      </c>
      <c r="H257">
        <v>4140</v>
      </c>
      <c r="I257">
        <f>SUM($H$5:H257)</f>
        <v>460360</v>
      </c>
      <c r="J257">
        <f t="shared" si="48"/>
        <v>641.82067886987193</v>
      </c>
      <c r="K257">
        <v>91</v>
      </c>
      <c r="L257" t="str">
        <f t="shared" si="49"/>
        <v>진 요도 피해량</v>
      </c>
      <c r="M257" s="7">
        <f t="shared" si="50"/>
        <v>57.632800000000003</v>
      </c>
      <c r="O257">
        <v>262</v>
      </c>
      <c r="P257" t="s">
        <v>92</v>
      </c>
      <c r="Q257" s="7">
        <f t="shared" si="42"/>
        <v>5821.22</v>
      </c>
      <c r="R257">
        <v>1.0009999999999999</v>
      </c>
      <c r="S257" s="26">
        <f t="shared" si="43"/>
        <v>1639504.1500000013</v>
      </c>
      <c r="T257">
        <f t="shared" si="44"/>
        <v>0.35632495713228557</v>
      </c>
    </row>
    <row r="258" spans="7:20" x14ac:dyDescent="0.3">
      <c r="G258">
        <v>253</v>
      </c>
      <c r="H258">
        <v>4160</v>
      </c>
      <c r="I258">
        <f>SUM($H$5:H258)</f>
        <v>464520</v>
      </c>
      <c r="J258">
        <f t="shared" si="48"/>
        <v>647.62043128993162</v>
      </c>
      <c r="K258">
        <v>91</v>
      </c>
      <c r="L258" t="str">
        <f t="shared" si="49"/>
        <v>진 요도 피해량</v>
      </c>
      <c r="M258" s="7">
        <f t="shared" si="50"/>
        <v>57.6905</v>
      </c>
      <c r="O258">
        <v>263</v>
      </c>
      <c r="P258" t="s">
        <v>92</v>
      </c>
      <c r="Q258" s="7">
        <f t="shared" si="42"/>
        <v>5827.05</v>
      </c>
      <c r="R258">
        <v>1.0009999999999999</v>
      </c>
      <c r="S258" s="26">
        <f t="shared" si="43"/>
        <v>1645331.2000000014</v>
      </c>
      <c r="T258">
        <f t="shared" si="44"/>
        <v>0.35541538580430199</v>
      </c>
    </row>
    <row r="259" spans="7:20" x14ac:dyDescent="0.3">
      <c r="G259">
        <v>254</v>
      </c>
      <c r="H259">
        <v>4180</v>
      </c>
      <c r="I259">
        <f>SUM($H$5:H259)</f>
        <v>468700</v>
      </c>
      <c r="J259">
        <f t="shared" si="48"/>
        <v>653.44806713508763</v>
      </c>
      <c r="K259">
        <v>91</v>
      </c>
      <c r="L259" t="str">
        <f t="shared" si="49"/>
        <v>진 요도 피해량</v>
      </c>
      <c r="M259" s="7">
        <f t="shared" si="50"/>
        <v>57.748200000000004</v>
      </c>
      <c r="O259">
        <v>264</v>
      </c>
      <c r="P259" t="s">
        <v>92</v>
      </c>
      <c r="Q259" s="7">
        <f t="shared" si="42"/>
        <v>5832.88</v>
      </c>
      <c r="R259">
        <v>1.0009999999999999</v>
      </c>
      <c r="S259" s="26">
        <f t="shared" si="43"/>
        <v>1651164.0800000012</v>
      </c>
      <c r="T259">
        <f t="shared" si="44"/>
        <v>0.35451099450371354</v>
      </c>
    </row>
    <row r="260" spans="7:20" x14ac:dyDescent="0.3">
      <c r="G260">
        <v>255</v>
      </c>
      <c r="H260">
        <v>4200</v>
      </c>
      <c r="I260">
        <f>SUM($H$5:H260)</f>
        <v>472900</v>
      </c>
      <c r="J260">
        <f t="shared" si="48"/>
        <v>659.30358640534018</v>
      </c>
      <c r="K260">
        <v>91</v>
      </c>
      <c r="L260" t="str">
        <f t="shared" si="49"/>
        <v>진 요도 피해량</v>
      </c>
      <c r="M260" s="7">
        <f t="shared" si="50"/>
        <v>57.806000000000004</v>
      </c>
      <c r="O260">
        <v>265</v>
      </c>
      <c r="P260" t="s">
        <v>92</v>
      </c>
      <c r="Q260" s="7">
        <f t="shared" si="42"/>
        <v>5838.72</v>
      </c>
      <c r="R260">
        <v>1.0009999999999999</v>
      </c>
      <c r="S260" s="26">
        <f t="shared" si="43"/>
        <v>1657002.8000000012</v>
      </c>
      <c r="T260">
        <f t="shared" si="44"/>
        <v>0.35361234360185256</v>
      </c>
    </row>
    <row r="261" spans="7:20" x14ac:dyDescent="0.3">
      <c r="G261">
        <v>256</v>
      </c>
      <c r="H261">
        <v>4220</v>
      </c>
      <c r="I261">
        <f>SUM($H$5:H261)</f>
        <v>477120</v>
      </c>
      <c r="J261">
        <f t="shared" si="48"/>
        <v>665.18698910068917</v>
      </c>
      <c r="K261">
        <v>91</v>
      </c>
      <c r="L261" t="str">
        <f t="shared" si="49"/>
        <v>진 요도 피해량</v>
      </c>
      <c r="M261" s="7">
        <f t="shared" si="50"/>
        <v>57.863900000000001</v>
      </c>
      <c r="O261">
        <v>266</v>
      </c>
      <c r="P261" t="s">
        <v>92</v>
      </c>
      <c r="Q261" s="7">
        <f t="shared" si="42"/>
        <v>5844.56</v>
      </c>
      <c r="R261">
        <v>1.0009999999999999</v>
      </c>
      <c r="S261" s="26">
        <f t="shared" si="43"/>
        <v>1662847.3600000013</v>
      </c>
      <c r="T261">
        <f t="shared" si="44"/>
        <v>0.35271877633520304</v>
      </c>
    </row>
    <row r="262" spans="7:20" x14ac:dyDescent="0.3">
      <c r="G262">
        <v>257</v>
      </c>
      <c r="H262">
        <v>4240</v>
      </c>
      <c r="I262">
        <f>SUM($H$5:H262)</f>
        <v>481360</v>
      </c>
      <c r="J262">
        <f t="shared" si="48"/>
        <v>671.0982752211346</v>
      </c>
      <c r="K262">
        <v>91</v>
      </c>
      <c r="L262" t="str">
        <f t="shared" si="49"/>
        <v>진 요도 피해량</v>
      </c>
      <c r="M262" s="7">
        <f t="shared" si="50"/>
        <v>57.921800000000005</v>
      </c>
      <c r="O262">
        <v>267</v>
      </c>
      <c r="P262" t="s">
        <v>92</v>
      </c>
      <c r="Q262" s="7">
        <f t="shared" si="42"/>
        <v>5850.41</v>
      </c>
      <c r="R262">
        <v>1.0009999999999999</v>
      </c>
      <c r="S262" s="26">
        <f t="shared" si="43"/>
        <v>1668697.7700000012</v>
      </c>
      <c r="T262">
        <f t="shared" si="44"/>
        <v>0.35183084994643832</v>
      </c>
    </row>
    <row r="263" spans="7:20" x14ac:dyDescent="0.3">
      <c r="G263">
        <v>258</v>
      </c>
      <c r="H263">
        <v>4260</v>
      </c>
      <c r="I263">
        <f>SUM($H$5:H263)</f>
        <v>485620</v>
      </c>
      <c r="J263">
        <f t="shared" si="48"/>
        <v>677.03744476667646</v>
      </c>
      <c r="K263">
        <v>91</v>
      </c>
      <c r="L263" t="str">
        <f t="shared" si="49"/>
        <v>진 요도 피해량</v>
      </c>
      <c r="M263" s="7">
        <f t="shared" si="50"/>
        <v>57.979800000000004</v>
      </c>
      <c r="O263">
        <v>268</v>
      </c>
      <c r="P263" t="s">
        <v>92</v>
      </c>
      <c r="Q263" s="7">
        <f t="shared" si="42"/>
        <v>5856.27</v>
      </c>
      <c r="R263">
        <v>1.0009999999999999</v>
      </c>
      <c r="S263" s="26">
        <f t="shared" si="43"/>
        <v>1674554.0400000012</v>
      </c>
      <c r="T263">
        <f t="shared" si="44"/>
        <v>0.35094851238400193</v>
      </c>
    </row>
    <row r="264" spans="7:20" x14ac:dyDescent="0.3">
      <c r="G264">
        <v>259</v>
      </c>
      <c r="H264">
        <v>4280</v>
      </c>
      <c r="I264">
        <f>SUM($H$5:H264)</f>
        <v>489900</v>
      </c>
      <c r="J264">
        <f t="shared" si="48"/>
        <v>683.00449773731486</v>
      </c>
      <c r="K264">
        <v>91</v>
      </c>
      <c r="L264" t="str">
        <f t="shared" si="49"/>
        <v>진 요도 피해량</v>
      </c>
      <c r="M264" s="7">
        <f t="shared" si="50"/>
        <v>58.037800000000004</v>
      </c>
      <c r="O264">
        <v>269</v>
      </c>
      <c r="P264" t="s">
        <v>92</v>
      </c>
      <c r="Q264" s="7">
        <f t="shared" si="42"/>
        <v>5862.13</v>
      </c>
      <c r="R264">
        <v>1.0009999999999999</v>
      </c>
      <c r="S264" s="26">
        <f t="shared" si="43"/>
        <v>1680416.1700000011</v>
      </c>
      <c r="T264">
        <f t="shared" si="44"/>
        <v>0.35007111505340754</v>
      </c>
    </row>
    <row r="265" spans="7:20" x14ac:dyDescent="0.3">
      <c r="G265">
        <v>260</v>
      </c>
      <c r="H265">
        <v>4300</v>
      </c>
      <c r="I265">
        <f>SUM($H$5:H265)</f>
        <v>494200</v>
      </c>
      <c r="J265">
        <f t="shared" si="48"/>
        <v>688.99943413304959</v>
      </c>
      <c r="K265">
        <v>91</v>
      </c>
      <c r="L265" t="str">
        <f t="shared" si="49"/>
        <v>진 요도 피해량</v>
      </c>
      <c r="M265" s="7">
        <f t="shared" si="50"/>
        <v>58.0959</v>
      </c>
      <c r="O265">
        <v>270</v>
      </c>
      <c r="P265" t="s">
        <v>92</v>
      </c>
      <c r="Q265" s="7">
        <f t="shared" si="42"/>
        <v>5868</v>
      </c>
      <c r="R265">
        <v>1.0009999999999999</v>
      </c>
      <c r="S265" s="26">
        <f t="shared" si="43"/>
        <v>1686284.1700000011</v>
      </c>
      <c r="T265">
        <f t="shared" si="44"/>
        <v>0.34919921057412795</v>
      </c>
    </row>
    <row r="266" spans="7:20" x14ac:dyDescent="0.3">
      <c r="G266">
        <v>261</v>
      </c>
      <c r="H266">
        <v>4320</v>
      </c>
      <c r="I266">
        <f>SUM($H$5:H266)</f>
        <v>498520</v>
      </c>
      <c r="J266">
        <f t="shared" si="48"/>
        <v>695.02225395388075</v>
      </c>
      <c r="K266">
        <v>91</v>
      </c>
      <c r="L266" t="str">
        <f t="shared" si="49"/>
        <v>진 요도 피해량</v>
      </c>
      <c r="M266" s="7">
        <f t="shared" si="50"/>
        <v>58.154000000000003</v>
      </c>
      <c r="O266">
        <v>271</v>
      </c>
      <c r="P266" t="s">
        <v>92</v>
      </c>
      <c r="Q266" s="7">
        <f t="shared" si="42"/>
        <v>5873.87</v>
      </c>
      <c r="R266">
        <v>1.0009999999999999</v>
      </c>
      <c r="S266" s="26">
        <f t="shared" si="43"/>
        <v>1692158.0400000012</v>
      </c>
      <c r="T266">
        <f t="shared" si="44"/>
        <v>0.3483321556650863</v>
      </c>
    </row>
    <row r="267" spans="7:20" x14ac:dyDescent="0.3">
      <c r="G267">
        <v>262</v>
      </c>
      <c r="H267">
        <v>4340</v>
      </c>
      <c r="I267">
        <f>SUM($H$5:H267)</f>
        <v>502860</v>
      </c>
      <c r="J267">
        <f t="shared" si="48"/>
        <v>701.07295719980834</v>
      </c>
      <c r="K267">
        <v>91</v>
      </c>
      <c r="L267" t="str">
        <f t="shared" si="49"/>
        <v>진 요도 피해량</v>
      </c>
      <c r="M267" s="7">
        <f t="shared" si="50"/>
        <v>58.212200000000003</v>
      </c>
      <c r="O267">
        <v>272</v>
      </c>
      <c r="P267" t="s">
        <v>92</v>
      </c>
      <c r="Q267" s="7">
        <f t="shared" si="42"/>
        <v>5879.75</v>
      </c>
      <c r="R267">
        <v>1.0009999999999999</v>
      </c>
      <c r="S267" s="26">
        <f t="shared" si="43"/>
        <v>1698037.7900000012</v>
      </c>
      <c r="T267">
        <f t="shared" si="44"/>
        <v>0.34747049985945733</v>
      </c>
    </row>
    <row r="268" spans="7:20" x14ac:dyDescent="0.3">
      <c r="G268">
        <v>263</v>
      </c>
      <c r="H268">
        <v>4360</v>
      </c>
      <c r="I268">
        <f>SUM($H$5:H268)</f>
        <v>507220</v>
      </c>
      <c r="J268">
        <f t="shared" si="48"/>
        <v>707.15154387083248</v>
      </c>
      <c r="K268">
        <v>91</v>
      </c>
      <c r="L268" t="str">
        <f t="shared" si="49"/>
        <v>진 요도 피해량</v>
      </c>
      <c r="M268" s="7">
        <f t="shared" si="50"/>
        <v>58.270499999999998</v>
      </c>
      <c r="O268">
        <v>273</v>
      </c>
      <c r="P268" t="s">
        <v>92</v>
      </c>
      <c r="Q268" s="7">
        <f t="shared" si="42"/>
        <v>5885.63</v>
      </c>
      <c r="R268">
        <v>1.0009999999999999</v>
      </c>
      <c r="S268" s="26">
        <f t="shared" si="43"/>
        <v>1703923.4200000011</v>
      </c>
      <c r="T268">
        <f t="shared" si="44"/>
        <v>0.34661360510709743</v>
      </c>
    </row>
    <row r="269" spans="7:20" x14ac:dyDescent="0.3">
      <c r="G269">
        <v>264</v>
      </c>
      <c r="H269">
        <v>4380</v>
      </c>
      <c r="I269">
        <f>SUM($H$5:H269)</f>
        <v>511600</v>
      </c>
      <c r="J269">
        <f t="shared" si="48"/>
        <v>713.25801396695294</v>
      </c>
      <c r="K269">
        <v>91</v>
      </c>
      <c r="L269" t="str">
        <f t="shared" si="49"/>
        <v>진 요도 피해량</v>
      </c>
      <c r="M269" s="7">
        <f t="shared" si="50"/>
        <v>58.328800000000001</v>
      </c>
      <c r="O269">
        <v>274</v>
      </c>
      <c r="P269" t="s">
        <v>92</v>
      </c>
      <c r="Q269" s="7">
        <f t="shared" si="42"/>
        <v>5891.52</v>
      </c>
      <c r="R269">
        <v>1.0009999999999999</v>
      </c>
      <c r="S269" s="26">
        <f t="shared" si="43"/>
        <v>1709814.9400000011</v>
      </c>
      <c r="T269">
        <f t="shared" si="44"/>
        <v>0.34576201787284638</v>
      </c>
    </row>
    <row r="270" spans="7:20" x14ac:dyDescent="0.3">
      <c r="G270">
        <v>265</v>
      </c>
      <c r="H270">
        <v>4400</v>
      </c>
      <c r="I270">
        <f>SUM($H$5:H270)</f>
        <v>516000</v>
      </c>
      <c r="J270">
        <f t="shared" si="48"/>
        <v>719.39236748816995</v>
      </c>
      <c r="K270">
        <v>91</v>
      </c>
      <c r="L270" t="str">
        <f t="shared" si="49"/>
        <v>진 요도 피해량</v>
      </c>
      <c r="M270" s="7">
        <f t="shared" si="50"/>
        <v>58.3872</v>
      </c>
      <c r="O270">
        <v>275</v>
      </c>
      <c r="P270" t="s">
        <v>92</v>
      </c>
      <c r="Q270" s="7">
        <f t="shared" si="42"/>
        <v>5897.42</v>
      </c>
      <c r="R270">
        <v>1.0009999999999999</v>
      </c>
      <c r="S270" s="26">
        <f t="shared" si="43"/>
        <v>1715712.360000001</v>
      </c>
      <c r="T270">
        <f t="shared" si="44"/>
        <v>0.34491569011555845</v>
      </c>
    </row>
    <row r="271" spans="7:20" x14ac:dyDescent="0.3">
      <c r="G271">
        <v>266</v>
      </c>
      <c r="H271">
        <v>4420</v>
      </c>
      <c r="I271">
        <f>SUM($H$5:H271)</f>
        <v>520420</v>
      </c>
      <c r="J271">
        <f t="shared" si="48"/>
        <v>725.55460443448328</v>
      </c>
      <c r="K271">
        <v>91</v>
      </c>
      <c r="L271" t="str">
        <f t="shared" si="49"/>
        <v>진 요도 피해량</v>
      </c>
      <c r="M271" s="7">
        <f t="shared" si="50"/>
        <v>58.445600000000006</v>
      </c>
      <c r="O271">
        <v>276</v>
      </c>
      <c r="P271" t="s">
        <v>92</v>
      </c>
      <c r="Q271" s="7">
        <f t="shared" si="42"/>
        <v>5903.3200000000006</v>
      </c>
      <c r="R271">
        <v>1.0009999999999999</v>
      </c>
      <c r="S271" s="26">
        <f t="shared" si="43"/>
        <v>1721615.6800000011</v>
      </c>
      <c r="T271">
        <f t="shared" si="44"/>
        <v>0.34407399151685669</v>
      </c>
    </row>
    <row r="272" spans="7:20" x14ac:dyDescent="0.3">
      <c r="G272">
        <v>267</v>
      </c>
      <c r="H272">
        <v>4440</v>
      </c>
      <c r="I272">
        <f>SUM($H$5:H272)</f>
        <v>524860</v>
      </c>
      <c r="J272">
        <f t="shared" si="48"/>
        <v>731.74472480589316</v>
      </c>
      <c r="K272">
        <v>91</v>
      </c>
      <c r="L272" t="str">
        <f t="shared" si="49"/>
        <v>진 요도 피해량</v>
      </c>
      <c r="M272" s="7">
        <f t="shared" si="50"/>
        <v>58.504100000000001</v>
      </c>
      <c r="O272">
        <v>277</v>
      </c>
      <c r="P272" t="s">
        <v>92</v>
      </c>
      <c r="Q272" s="7">
        <f t="shared" ref="Q272:Q294" si="51">ROUNDUP(Q271*R272,2)</f>
        <v>5909.2300000000005</v>
      </c>
      <c r="R272">
        <v>1.0009999999999999</v>
      </c>
      <c r="S272" s="26">
        <f t="shared" ref="S272:S295" si="52">Q272+S271</f>
        <v>1727524.9100000011</v>
      </c>
      <c r="T272">
        <f t="shared" ref="T272:T295" si="53">((S272-S271)/S271)*100</f>
        <v>0.34323746400822613</v>
      </c>
    </row>
    <row r="273" spans="7:20" x14ac:dyDescent="0.3">
      <c r="G273">
        <v>268</v>
      </c>
      <c r="H273">
        <v>4460</v>
      </c>
      <c r="I273">
        <f>SUM($H$5:H273)</f>
        <v>529320</v>
      </c>
      <c r="J273">
        <f t="shared" si="48"/>
        <v>737.96272860239947</v>
      </c>
      <c r="K273">
        <v>91</v>
      </c>
      <c r="L273" t="str">
        <f t="shared" si="49"/>
        <v>진 요도 피해량</v>
      </c>
      <c r="M273" s="7">
        <f t="shared" si="50"/>
        <v>58.562700000000007</v>
      </c>
      <c r="O273">
        <v>278</v>
      </c>
      <c r="P273" t="s">
        <v>92</v>
      </c>
      <c r="Q273" s="7">
        <f t="shared" si="51"/>
        <v>5915.14</v>
      </c>
      <c r="R273">
        <v>1.0009999999999999</v>
      </c>
      <c r="S273" s="26">
        <f t="shared" si="52"/>
        <v>1733440.050000001</v>
      </c>
      <c r="T273">
        <f t="shared" si="53"/>
        <v>0.34240548230357465</v>
      </c>
    </row>
    <row r="274" spans="7:20" x14ac:dyDescent="0.3">
      <c r="G274">
        <v>269</v>
      </c>
      <c r="H274">
        <v>4480</v>
      </c>
      <c r="I274">
        <f>SUM($H$5:H274)</f>
        <v>533800</v>
      </c>
      <c r="J274">
        <f t="shared" si="48"/>
        <v>744.20861582400209</v>
      </c>
      <c r="K274">
        <v>91</v>
      </c>
      <c r="L274" t="str">
        <f t="shared" si="49"/>
        <v>진 요도 피해량</v>
      </c>
      <c r="M274" s="7">
        <f t="shared" si="50"/>
        <v>58.621299999999998</v>
      </c>
      <c r="O274">
        <v>279</v>
      </c>
      <c r="P274" t="s">
        <v>92</v>
      </c>
      <c r="Q274" s="7">
        <f t="shared" si="51"/>
        <v>5921.06</v>
      </c>
      <c r="R274">
        <v>1.0009999999999999</v>
      </c>
      <c r="S274" s="26">
        <f t="shared" si="52"/>
        <v>1739361.110000001</v>
      </c>
      <c r="T274">
        <f t="shared" si="53"/>
        <v>0.34157858531075547</v>
      </c>
    </row>
    <row r="275" spans="7:20" x14ac:dyDescent="0.3">
      <c r="G275">
        <v>270</v>
      </c>
      <c r="H275">
        <v>4500</v>
      </c>
      <c r="I275">
        <f>SUM($H$5:H275)</f>
        <v>538300</v>
      </c>
      <c r="J275">
        <f t="shared" si="48"/>
        <v>750.48238647070127</v>
      </c>
      <c r="K275">
        <v>91</v>
      </c>
      <c r="L275" t="str">
        <f t="shared" si="49"/>
        <v>진 요도 피해량</v>
      </c>
      <c r="M275" s="7">
        <f t="shared" si="50"/>
        <v>58.68</v>
      </c>
      <c r="O275">
        <v>280</v>
      </c>
      <c r="P275" t="s">
        <v>92</v>
      </c>
      <c r="Q275" s="7">
        <f t="shared" si="51"/>
        <v>5926.99</v>
      </c>
      <c r="R275">
        <v>1.0009999999999999</v>
      </c>
      <c r="S275" s="26">
        <f t="shared" si="52"/>
        <v>1745288.100000001</v>
      </c>
      <c r="T275">
        <f t="shared" si="53"/>
        <v>0.34075672762397147</v>
      </c>
    </row>
    <row r="276" spans="7:20" x14ac:dyDescent="0.3">
      <c r="G276">
        <v>271</v>
      </c>
      <c r="H276">
        <v>4520</v>
      </c>
      <c r="I276">
        <f>SUM($H$5:H276)</f>
        <v>542820</v>
      </c>
      <c r="J276">
        <f t="shared" si="48"/>
        <v>756.78404054249688</v>
      </c>
      <c r="K276">
        <v>91</v>
      </c>
      <c r="L276" t="str">
        <f t="shared" si="49"/>
        <v>진 요도 피해량</v>
      </c>
      <c r="M276" s="7">
        <f t="shared" si="50"/>
        <v>58.738700000000001</v>
      </c>
      <c r="O276">
        <v>281</v>
      </c>
      <c r="P276" t="s">
        <v>92</v>
      </c>
      <c r="Q276" s="7">
        <f t="shared" si="51"/>
        <v>5932.92</v>
      </c>
      <c r="R276">
        <v>1.0009999999999999</v>
      </c>
      <c r="S276" s="26">
        <f t="shared" si="52"/>
        <v>1751221.0200000009</v>
      </c>
      <c r="T276">
        <f t="shared" si="53"/>
        <v>0.33993929139836121</v>
      </c>
    </row>
    <row r="277" spans="7:20" x14ac:dyDescent="0.3">
      <c r="G277">
        <v>272</v>
      </c>
      <c r="H277">
        <v>4540</v>
      </c>
      <c r="I277">
        <f>SUM($H$5:H277)</f>
        <v>547360</v>
      </c>
      <c r="J277">
        <f t="shared" si="48"/>
        <v>763.11357803938893</v>
      </c>
      <c r="K277">
        <v>91</v>
      </c>
      <c r="L277" t="str">
        <f t="shared" si="49"/>
        <v>진 요도 피해량</v>
      </c>
      <c r="M277" s="7">
        <f t="shared" si="50"/>
        <v>58.797499999999999</v>
      </c>
      <c r="O277">
        <v>282</v>
      </c>
      <c r="P277" t="s">
        <v>92</v>
      </c>
      <c r="Q277" s="7">
        <f t="shared" si="51"/>
        <v>5938.8600000000006</v>
      </c>
      <c r="R277">
        <v>1.0009999999999999</v>
      </c>
      <c r="S277" s="26">
        <f t="shared" si="52"/>
        <v>1757159.8800000011</v>
      </c>
      <c r="T277">
        <f t="shared" si="53"/>
        <v>0.33912681107494352</v>
      </c>
    </row>
    <row r="278" spans="7:20" x14ac:dyDescent="0.3">
      <c r="G278">
        <v>273</v>
      </c>
      <c r="H278">
        <v>4560</v>
      </c>
      <c r="I278">
        <f>SUM($H$5:H278)</f>
        <v>551920</v>
      </c>
      <c r="J278">
        <f t="shared" si="48"/>
        <v>769.4709989613774</v>
      </c>
      <c r="K278">
        <v>91</v>
      </c>
      <c r="L278" t="str">
        <f t="shared" si="49"/>
        <v>진 요도 피해량</v>
      </c>
      <c r="M278" s="7">
        <f t="shared" si="50"/>
        <v>58.856300000000005</v>
      </c>
      <c r="O278">
        <v>283</v>
      </c>
      <c r="P278" t="s">
        <v>92</v>
      </c>
      <c r="Q278" s="7">
        <f t="shared" si="51"/>
        <v>5944.8</v>
      </c>
      <c r="R278">
        <v>1.0009999999999999</v>
      </c>
      <c r="S278" s="26">
        <f t="shared" si="52"/>
        <v>1763104.6800000011</v>
      </c>
      <c r="T278">
        <f t="shared" si="53"/>
        <v>0.33831867365421769</v>
      </c>
    </row>
    <row r="279" spans="7:20" x14ac:dyDescent="0.3">
      <c r="G279">
        <v>274</v>
      </c>
      <c r="H279">
        <v>4580</v>
      </c>
      <c r="I279">
        <f>SUM($H$5:H279)</f>
        <v>556500</v>
      </c>
      <c r="J279">
        <f t="shared" si="48"/>
        <v>775.85630330846232</v>
      </c>
      <c r="K279">
        <v>91</v>
      </c>
      <c r="L279" t="str">
        <f t="shared" si="49"/>
        <v>진 요도 피해량</v>
      </c>
      <c r="M279" s="7">
        <f t="shared" si="50"/>
        <v>58.915200000000006</v>
      </c>
      <c r="O279">
        <v>284</v>
      </c>
      <c r="P279" t="s">
        <v>92</v>
      </c>
      <c r="Q279" s="7">
        <f t="shared" si="51"/>
        <v>5950.75</v>
      </c>
      <c r="R279">
        <v>1.0009999999999999</v>
      </c>
      <c r="S279" s="26">
        <f t="shared" si="52"/>
        <v>1769055.4300000011</v>
      </c>
      <c r="T279">
        <f t="shared" si="53"/>
        <v>0.33751541059944301</v>
      </c>
    </row>
    <row r="280" spans="7:20" x14ac:dyDescent="0.3">
      <c r="G280">
        <v>275</v>
      </c>
      <c r="H280">
        <v>4600</v>
      </c>
      <c r="I280">
        <f>SUM($H$5:H280)</f>
        <v>561100</v>
      </c>
      <c r="J280">
        <f t="shared" si="48"/>
        <v>782.26949108064366</v>
      </c>
      <c r="K280">
        <v>91</v>
      </c>
      <c r="L280" t="str">
        <f t="shared" si="49"/>
        <v>진 요도 피해량</v>
      </c>
      <c r="M280" s="7">
        <f t="shared" si="50"/>
        <v>58.974200000000003</v>
      </c>
      <c r="O280">
        <v>285</v>
      </c>
      <c r="P280" t="s">
        <v>92</v>
      </c>
      <c r="Q280" s="7">
        <f t="shared" si="51"/>
        <v>5956.71</v>
      </c>
      <c r="R280">
        <v>1.0009999999999999</v>
      </c>
      <c r="S280" s="26">
        <f t="shared" si="52"/>
        <v>1775012.1400000011</v>
      </c>
      <c r="T280">
        <f t="shared" si="53"/>
        <v>0.33671697895865021</v>
      </c>
    </row>
    <row r="281" spans="7:20" x14ac:dyDescent="0.3">
      <c r="G281">
        <v>276</v>
      </c>
      <c r="H281">
        <v>4620</v>
      </c>
      <c r="I281">
        <f>SUM($H$5:H281)</f>
        <v>565720</v>
      </c>
      <c r="J281">
        <f t="shared" si="48"/>
        <v>788.71056227792144</v>
      </c>
      <c r="K281">
        <v>91</v>
      </c>
      <c r="L281" t="str">
        <f t="shared" si="49"/>
        <v>진 요도 피해량</v>
      </c>
      <c r="M281" s="7">
        <f t="shared" si="50"/>
        <v>59.033200000000008</v>
      </c>
      <c r="O281">
        <v>286</v>
      </c>
      <c r="P281" t="s">
        <v>92</v>
      </c>
      <c r="Q281" s="7">
        <f t="shared" si="51"/>
        <v>5962.67</v>
      </c>
      <c r="R281">
        <v>1.0009999999999999</v>
      </c>
      <c r="S281" s="26">
        <f t="shared" si="52"/>
        <v>1780974.810000001</v>
      </c>
      <c r="T281">
        <f t="shared" si="53"/>
        <v>0.33592277290001643</v>
      </c>
    </row>
    <row r="282" spans="7:20" x14ac:dyDescent="0.3">
      <c r="G282">
        <v>277</v>
      </c>
      <c r="H282">
        <v>4640</v>
      </c>
      <c r="I282">
        <f>SUM($H$5:H282)</f>
        <v>570360</v>
      </c>
      <c r="J282">
        <f t="shared" si="48"/>
        <v>795.17951690029577</v>
      </c>
      <c r="K282">
        <v>91</v>
      </c>
      <c r="L282" t="str">
        <f t="shared" si="49"/>
        <v>진 요도 피해량</v>
      </c>
      <c r="M282" s="7">
        <f t="shared" si="50"/>
        <v>59.092300000000002</v>
      </c>
      <c r="O282">
        <v>287</v>
      </c>
      <c r="P282" t="s">
        <v>92</v>
      </c>
      <c r="Q282" s="7">
        <f t="shared" si="51"/>
        <v>5968.64</v>
      </c>
      <c r="R282">
        <v>1.0009999999999999</v>
      </c>
      <c r="S282" s="26">
        <f t="shared" si="52"/>
        <v>1786943.4500000009</v>
      </c>
      <c r="T282">
        <f t="shared" si="53"/>
        <v>0.33513331948810071</v>
      </c>
    </row>
    <row r="283" spans="7:20" x14ac:dyDescent="0.3">
      <c r="G283">
        <v>278</v>
      </c>
      <c r="H283">
        <v>4660</v>
      </c>
      <c r="I283">
        <f>SUM($H$5:H283)</f>
        <v>575020</v>
      </c>
      <c r="J283">
        <f t="shared" si="48"/>
        <v>801.67635494776641</v>
      </c>
      <c r="K283">
        <v>91</v>
      </c>
      <c r="L283" t="str">
        <f t="shared" si="49"/>
        <v>진 요도 피해량</v>
      </c>
      <c r="M283" s="7">
        <f t="shared" si="50"/>
        <v>59.151400000000002</v>
      </c>
      <c r="O283">
        <v>288</v>
      </c>
      <c r="P283" t="s">
        <v>92</v>
      </c>
      <c r="Q283" s="7">
        <f t="shared" si="51"/>
        <v>5974.6100000000006</v>
      </c>
      <c r="R283">
        <v>1.0009999999999999</v>
      </c>
      <c r="S283" s="26">
        <f t="shared" si="52"/>
        <v>1792918.060000001</v>
      </c>
      <c r="T283">
        <f t="shared" si="53"/>
        <v>0.33434801756038218</v>
      </c>
    </row>
    <row r="284" spans="7:20" x14ac:dyDescent="0.3">
      <c r="G284">
        <v>279</v>
      </c>
      <c r="H284">
        <v>4680</v>
      </c>
      <c r="I284">
        <f>SUM($H$5:H284)</f>
        <v>579700</v>
      </c>
      <c r="J284">
        <f t="shared" si="48"/>
        <v>808.20107642033349</v>
      </c>
      <c r="K284">
        <v>91</v>
      </c>
      <c r="L284" t="str">
        <f t="shared" si="49"/>
        <v>진 요도 피해량</v>
      </c>
      <c r="M284" s="7">
        <f t="shared" si="50"/>
        <v>59.210600000000007</v>
      </c>
      <c r="O284">
        <v>289</v>
      </c>
      <c r="P284" t="s">
        <v>92</v>
      </c>
      <c r="Q284" s="7">
        <f t="shared" si="51"/>
        <v>5980.59</v>
      </c>
      <c r="R284">
        <v>1.0009999999999999</v>
      </c>
      <c r="S284" s="26">
        <f t="shared" si="52"/>
        <v>1798898.6500000011</v>
      </c>
      <c r="T284">
        <f t="shared" si="53"/>
        <v>0.33356739125044454</v>
      </c>
    </row>
    <row r="285" spans="7:20" x14ac:dyDescent="0.3">
      <c r="G285">
        <v>280</v>
      </c>
      <c r="H285">
        <v>4700</v>
      </c>
      <c r="I285">
        <f>SUM($H$5:H285)</f>
        <v>584400</v>
      </c>
      <c r="J285">
        <f t="shared" si="48"/>
        <v>814.75368131799712</v>
      </c>
      <c r="K285">
        <v>91</v>
      </c>
      <c r="L285" t="str">
        <f t="shared" si="49"/>
        <v>진 요도 피해량</v>
      </c>
      <c r="M285" s="7">
        <f t="shared" si="50"/>
        <v>59.2699</v>
      </c>
      <c r="O285">
        <v>290</v>
      </c>
      <c r="P285" t="s">
        <v>92</v>
      </c>
      <c r="Q285" s="7">
        <f t="shared" si="51"/>
        <v>5986.58</v>
      </c>
      <c r="R285">
        <v>1.0009999999999999</v>
      </c>
      <c r="S285" s="26">
        <f t="shared" si="52"/>
        <v>1804885.2300000011</v>
      </c>
      <c r="T285">
        <f t="shared" si="53"/>
        <v>0.33279139989348877</v>
      </c>
    </row>
    <row r="286" spans="7:20" x14ac:dyDescent="0.3">
      <c r="G286">
        <v>281</v>
      </c>
      <c r="H286">
        <v>4720</v>
      </c>
      <c r="I286">
        <f>SUM($H$5:H286)</f>
        <v>589120</v>
      </c>
      <c r="J286">
        <f t="shared" si="48"/>
        <v>821.33416964075707</v>
      </c>
      <c r="K286">
        <v>91</v>
      </c>
      <c r="L286" t="str">
        <f t="shared" si="49"/>
        <v>진 요도 피해량</v>
      </c>
      <c r="M286" s="7">
        <f t="shared" si="50"/>
        <v>59.3292</v>
      </c>
      <c r="O286">
        <v>291</v>
      </c>
      <c r="P286" t="s">
        <v>92</v>
      </c>
      <c r="Q286" s="7">
        <f t="shared" si="51"/>
        <v>5992.5700000000006</v>
      </c>
      <c r="R286">
        <v>1.0009999999999999</v>
      </c>
      <c r="S286" s="26">
        <f t="shared" si="52"/>
        <v>1810877.8000000012</v>
      </c>
      <c r="T286">
        <f t="shared" si="53"/>
        <v>0.33201944923667315</v>
      </c>
    </row>
    <row r="287" spans="7:20" x14ac:dyDescent="0.3">
      <c r="G287">
        <v>282</v>
      </c>
      <c r="H287">
        <v>4740</v>
      </c>
      <c r="I287">
        <f>SUM($H$5:H287)</f>
        <v>593860</v>
      </c>
      <c r="J287">
        <f t="shared" si="48"/>
        <v>827.94254138861356</v>
      </c>
      <c r="K287">
        <v>91</v>
      </c>
      <c r="L287" t="str">
        <f t="shared" si="49"/>
        <v>진 요도 피해량</v>
      </c>
      <c r="M287" s="7">
        <f t="shared" si="50"/>
        <v>59.388600000000004</v>
      </c>
      <c r="O287">
        <v>292</v>
      </c>
      <c r="P287" t="s">
        <v>92</v>
      </c>
      <c r="Q287" s="7">
        <f t="shared" si="51"/>
        <v>5998.5700000000006</v>
      </c>
      <c r="R287">
        <v>1.0009999999999999</v>
      </c>
      <c r="S287" s="26">
        <f t="shared" si="52"/>
        <v>1816876.3700000013</v>
      </c>
      <c r="T287">
        <f t="shared" si="53"/>
        <v>0.33125205908427729</v>
      </c>
    </row>
    <row r="288" spans="7:20" x14ac:dyDescent="0.3">
      <c r="G288">
        <v>283</v>
      </c>
      <c r="H288">
        <v>4760</v>
      </c>
      <c r="I288">
        <f>SUM($H$5:H288)</f>
        <v>598620</v>
      </c>
      <c r="J288">
        <f t="shared" si="48"/>
        <v>834.57879656156638</v>
      </c>
      <c r="K288">
        <v>91</v>
      </c>
      <c r="L288" t="str">
        <f t="shared" si="49"/>
        <v>진 요도 피해량</v>
      </c>
      <c r="M288" s="7">
        <f t="shared" si="50"/>
        <v>59.448</v>
      </c>
      <c r="O288">
        <v>293</v>
      </c>
      <c r="P288" t="s">
        <v>92</v>
      </c>
      <c r="Q288" s="7">
        <f t="shared" si="51"/>
        <v>6004.5700000000006</v>
      </c>
      <c r="R288">
        <v>1.0009999999999999</v>
      </c>
      <c r="S288" s="26">
        <f t="shared" si="52"/>
        <v>1822880.9400000013</v>
      </c>
      <c r="T288">
        <f t="shared" si="53"/>
        <v>0.33048863968658809</v>
      </c>
    </row>
    <row r="289" spans="7:20" x14ac:dyDescent="0.3">
      <c r="G289">
        <v>284</v>
      </c>
      <c r="H289">
        <v>4780</v>
      </c>
      <c r="I289">
        <f>SUM($H$5:H289)</f>
        <v>603400</v>
      </c>
      <c r="J289">
        <f t="shared" si="48"/>
        <v>841.24293515961574</v>
      </c>
      <c r="K289">
        <v>91</v>
      </c>
      <c r="L289" t="str">
        <f t="shared" si="49"/>
        <v>진 요도 피해량</v>
      </c>
      <c r="M289" s="7">
        <f t="shared" si="50"/>
        <v>59.5075</v>
      </c>
      <c r="O289">
        <v>294</v>
      </c>
      <c r="P289" t="s">
        <v>92</v>
      </c>
      <c r="Q289" s="7">
        <f t="shared" si="51"/>
        <v>6010.58</v>
      </c>
      <c r="R289">
        <v>1.0009999999999999</v>
      </c>
      <c r="S289" s="26">
        <f t="shared" si="52"/>
        <v>1828891.5200000014</v>
      </c>
      <c r="T289">
        <f t="shared" si="53"/>
        <v>0.3297297079643649</v>
      </c>
    </row>
    <row r="290" spans="7:20" x14ac:dyDescent="0.3">
      <c r="G290">
        <v>285</v>
      </c>
      <c r="H290">
        <v>4800</v>
      </c>
      <c r="I290">
        <f>SUM($H$5:H290)</f>
        <v>608200</v>
      </c>
      <c r="J290">
        <f t="shared" si="48"/>
        <v>847.93495718276154</v>
      </c>
      <c r="K290">
        <v>91</v>
      </c>
      <c r="L290" t="str">
        <f t="shared" si="49"/>
        <v>진 요도 피해량</v>
      </c>
      <c r="M290" s="7">
        <f t="shared" si="50"/>
        <v>59.567100000000003</v>
      </c>
      <c r="O290">
        <v>295</v>
      </c>
      <c r="P290" t="s">
        <v>92</v>
      </c>
      <c r="Q290" s="7">
        <f t="shared" si="51"/>
        <v>6016.6</v>
      </c>
      <c r="R290">
        <v>1.0009999999999999</v>
      </c>
      <c r="S290" s="26">
        <f t="shared" si="52"/>
        <v>1834908.1200000015</v>
      </c>
      <c r="T290">
        <f t="shared" si="53"/>
        <v>0.32897522538680085</v>
      </c>
    </row>
    <row r="291" spans="7:20" x14ac:dyDescent="0.3">
      <c r="G291">
        <v>286</v>
      </c>
      <c r="H291">
        <v>4820</v>
      </c>
      <c r="I291">
        <f>SUM($H$5:H291)</f>
        <v>613020</v>
      </c>
      <c r="J291">
        <f t="shared" si="48"/>
        <v>854.65486263100377</v>
      </c>
      <c r="K291">
        <v>91</v>
      </c>
      <c r="L291" t="str">
        <f t="shared" si="49"/>
        <v>진 요도 피해량</v>
      </c>
      <c r="M291" s="7">
        <f t="shared" si="50"/>
        <v>59.6267</v>
      </c>
      <c r="O291">
        <v>296</v>
      </c>
      <c r="P291" t="s">
        <v>92</v>
      </c>
      <c r="Q291" s="7">
        <f t="shared" si="51"/>
        <v>6022.62</v>
      </c>
      <c r="R291">
        <v>1.0009999999999999</v>
      </c>
      <c r="S291" s="26">
        <f t="shared" si="52"/>
        <v>1840930.7400000016</v>
      </c>
      <c r="T291">
        <f t="shared" si="53"/>
        <v>0.32822460887033988</v>
      </c>
    </row>
    <row r="292" spans="7:20" x14ac:dyDescent="0.3">
      <c r="G292">
        <v>287</v>
      </c>
      <c r="H292">
        <v>4840</v>
      </c>
      <c r="I292">
        <f>SUM($H$5:H292)</f>
        <v>617860</v>
      </c>
      <c r="J292">
        <f t="shared" si="48"/>
        <v>861.40265150434243</v>
      </c>
      <c r="K292">
        <v>91</v>
      </c>
      <c r="L292" t="str">
        <f t="shared" si="49"/>
        <v>진 요도 피해량</v>
      </c>
      <c r="M292" s="7">
        <f t="shared" si="50"/>
        <v>59.686400000000006</v>
      </c>
      <c r="O292">
        <v>297</v>
      </c>
      <c r="P292" t="s">
        <v>92</v>
      </c>
      <c r="Q292" s="7">
        <f t="shared" si="51"/>
        <v>6028.6500000000005</v>
      </c>
      <c r="R292">
        <v>1.0009999999999999</v>
      </c>
      <c r="S292" s="26">
        <f t="shared" si="52"/>
        <v>1846959.3900000015</v>
      </c>
      <c r="T292">
        <f t="shared" si="53"/>
        <v>0.32747837107657302</v>
      </c>
    </row>
    <row r="293" spans="7:20" x14ac:dyDescent="0.3">
      <c r="G293">
        <v>288</v>
      </c>
      <c r="H293">
        <v>4860</v>
      </c>
      <c r="I293">
        <f>SUM($H$5:H293)</f>
        <v>622720</v>
      </c>
      <c r="J293">
        <f t="shared" si="48"/>
        <v>868.17832380277753</v>
      </c>
      <c r="K293">
        <v>91</v>
      </c>
      <c r="L293" t="str">
        <f t="shared" si="49"/>
        <v>진 요도 피해량</v>
      </c>
      <c r="M293" s="7">
        <f t="shared" si="50"/>
        <v>59.746100000000006</v>
      </c>
      <c r="O293">
        <v>298</v>
      </c>
      <c r="P293" t="s">
        <v>92</v>
      </c>
      <c r="Q293" s="7">
        <f t="shared" si="51"/>
        <v>6034.68</v>
      </c>
      <c r="R293">
        <v>1.0009999999999999</v>
      </c>
      <c r="S293" s="26">
        <f t="shared" si="52"/>
        <v>1852994.0700000015</v>
      </c>
      <c r="T293">
        <f t="shared" si="53"/>
        <v>0.32673593326813372</v>
      </c>
    </row>
    <row r="294" spans="7:20" x14ac:dyDescent="0.3">
      <c r="G294">
        <v>289</v>
      </c>
      <c r="H294">
        <v>4880</v>
      </c>
      <c r="I294">
        <f>SUM($H$5:H294)</f>
        <v>627600</v>
      </c>
      <c r="J294">
        <f t="shared" si="48"/>
        <v>874.98187952630894</v>
      </c>
      <c r="K294">
        <v>91</v>
      </c>
      <c r="L294" t="str">
        <f t="shared" si="49"/>
        <v>진 요도 피해량</v>
      </c>
      <c r="M294" s="7">
        <f t="shared" si="50"/>
        <v>59.805900000000001</v>
      </c>
      <c r="O294">
        <v>299</v>
      </c>
      <c r="P294" t="s">
        <v>92</v>
      </c>
      <c r="Q294" s="7">
        <f t="shared" si="51"/>
        <v>6040.72</v>
      </c>
      <c r="R294">
        <v>1.0009999999999999</v>
      </c>
      <c r="S294" s="26">
        <f t="shared" si="52"/>
        <v>1859034.7900000014</v>
      </c>
      <c r="T294">
        <f t="shared" si="53"/>
        <v>0.32599780527090233</v>
      </c>
    </row>
    <row r="295" spans="7:20" x14ac:dyDescent="0.3">
      <c r="G295">
        <v>290</v>
      </c>
      <c r="H295">
        <v>4900</v>
      </c>
      <c r="I295">
        <f>SUM($H$5:H295)</f>
        <v>632500</v>
      </c>
      <c r="J295">
        <f t="shared" si="48"/>
        <v>881.81331867493702</v>
      </c>
      <c r="K295">
        <v>91</v>
      </c>
      <c r="L295" t="str">
        <f t="shared" si="49"/>
        <v>진 요도 피해량</v>
      </c>
      <c r="M295" s="7">
        <f t="shared" si="50"/>
        <v>59.8658</v>
      </c>
      <c r="O295">
        <v>300</v>
      </c>
      <c r="P295" t="s">
        <v>92</v>
      </c>
      <c r="Q295" s="7">
        <f>ROUNDUP(Q294*R295,2)</f>
        <v>6046.77</v>
      </c>
      <c r="R295">
        <v>1.0009999999999999</v>
      </c>
      <c r="S295" s="26">
        <f t="shared" si="52"/>
        <v>1865081.5600000015</v>
      </c>
      <c r="T295">
        <f t="shared" si="53"/>
        <v>0.3252639505471554</v>
      </c>
    </row>
    <row r="296" spans="7:20" x14ac:dyDescent="0.3">
      <c r="G296">
        <v>291</v>
      </c>
      <c r="H296">
        <v>4920</v>
      </c>
      <c r="I296">
        <f>SUM($H$5:H296)</f>
        <v>637420</v>
      </c>
      <c r="J296">
        <f t="shared" si="48"/>
        <v>888.67264124866142</v>
      </c>
      <c r="K296">
        <v>91</v>
      </c>
      <c r="L296" t="str">
        <f t="shared" si="49"/>
        <v>진 요도 피해량</v>
      </c>
      <c r="M296" s="7">
        <f t="shared" si="50"/>
        <v>59.925700000000006</v>
      </c>
      <c r="O296">
        <v>301</v>
      </c>
      <c r="P296" t="s">
        <v>92</v>
      </c>
      <c r="Q296" s="7">
        <f t="shared" ref="Q296:Q321" si="54">ROUNDUP(Q295*R296,2)</f>
        <v>6052.8200000000006</v>
      </c>
      <c r="R296">
        <v>1.0009999999999999</v>
      </c>
      <c r="S296" s="26">
        <f t="shared" ref="S296:S321" si="55">Q296+S295</f>
        <v>1871134.3800000015</v>
      </c>
      <c r="T296">
        <f t="shared" ref="T296:T321" si="56">((S296-S295)/S295)*100</f>
        <v>0.32453379679546351</v>
      </c>
    </row>
    <row r="297" spans="7:20" x14ac:dyDescent="0.3">
      <c r="G297">
        <v>292</v>
      </c>
      <c r="H297">
        <v>4940</v>
      </c>
      <c r="I297">
        <f>SUM($H$5:H297)</f>
        <v>642360</v>
      </c>
      <c r="J297">
        <f t="shared" si="48"/>
        <v>895.55984724748225</v>
      </c>
      <c r="K297">
        <v>91</v>
      </c>
      <c r="L297" t="str">
        <f t="shared" si="49"/>
        <v>진 요도 피해량</v>
      </c>
      <c r="M297" s="7">
        <f t="shared" si="50"/>
        <v>59.985700000000008</v>
      </c>
      <c r="O297">
        <v>302</v>
      </c>
      <c r="P297" t="s">
        <v>92</v>
      </c>
      <c r="Q297" s="7">
        <f t="shared" si="54"/>
        <v>6058.88</v>
      </c>
      <c r="R297">
        <v>1.0009999999999999</v>
      </c>
      <c r="S297" s="26">
        <f t="shared" si="55"/>
        <v>1877193.2600000014</v>
      </c>
      <c r="T297">
        <f t="shared" si="56"/>
        <v>0.32380784965320786</v>
      </c>
    </row>
    <row r="298" spans="7:20" x14ac:dyDescent="0.3">
      <c r="G298">
        <v>293</v>
      </c>
      <c r="H298">
        <v>4960</v>
      </c>
      <c r="I298">
        <f>SUM($H$5:H298)</f>
        <v>647320</v>
      </c>
      <c r="J298">
        <f t="shared" si="48"/>
        <v>902.47493667139952</v>
      </c>
      <c r="K298">
        <v>91</v>
      </c>
      <c r="L298" t="str">
        <f t="shared" si="49"/>
        <v>진 요도 피해량</v>
      </c>
      <c r="M298" s="7">
        <f t="shared" si="50"/>
        <v>60.045700000000004</v>
      </c>
      <c r="O298">
        <v>303</v>
      </c>
      <c r="P298" t="s">
        <v>92</v>
      </c>
      <c r="Q298" s="7">
        <f t="shared" si="54"/>
        <v>6064.9400000000005</v>
      </c>
      <c r="R298">
        <v>1.0009999999999999</v>
      </c>
      <c r="S298" s="26">
        <f t="shared" si="55"/>
        <v>1883258.2000000014</v>
      </c>
      <c r="T298">
        <f t="shared" si="56"/>
        <v>0.32308554101669529</v>
      </c>
    </row>
    <row r="299" spans="7:20" x14ac:dyDescent="0.3">
      <c r="G299">
        <v>294</v>
      </c>
      <c r="H299">
        <v>4980</v>
      </c>
      <c r="I299">
        <f>SUM($H$5:H299)</f>
        <v>652300</v>
      </c>
      <c r="J299">
        <f t="shared" si="48"/>
        <v>909.41790952041322</v>
      </c>
      <c r="K299">
        <v>91</v>
      </c>
      <c r="L299" t="str">
        <f t="shared" si="49"/>
        <v>진 요도 피해량</v>
      </c>
      <c r="M299" s="7">
        <f t="shared" si="50"/>
        <v>60.105800000000002</v>
      </c>
      <c r="O299">
        <v>304</v>
      </c>
      <c r="P299" t="s">
        <v>92</v>
      </c>
      <c r="Q299" s="7">
        <f t="shared" si="54"/>
        <v>6071.01</v>
      </c>
      <c r="R299">
        <v>1.0009999999999999</v>
      </c>
      <c r="S299" s="26">
        <f t="shared" si="55"/>
        <v>1889329.2100000014</v>
      </c>
      <c r="T299">
        <f t="shared" si="56"/>
        <v>0.32236737373558255</v>
      </c>
    </row>
    <row r="300" spans="7:20" x14ac:dyDescent="0.3">
      <c r="G300">
        <v>295</v>
      </c>
      <c r="H300">
        <v>5000</v>
      </c>
      <c r="I300">
        <f>SUM($H$5:H300)</f>
        <v>657300</v>
      </c>
      <c r="J300">
        <f t="shared" si="48"/>
        <v>916.38876579452347</v>
      </c>
      <c r="K300">
        <v>91</v>
      </c>
      <c r="L300" t="str">
        <f t="shared" si="49"/>
        <v>진 요도 피해량</v>
      </c>
      <c r="M300" s="7">
        <f t="shared" si="50"/>
        <v>60.166000000000004</v>
      </c>
      <c r="O300">
        <v>305</v>
      </c>
      <c r="P300" t="s">
        <v>92</v>
      </c>
      <c r="Q300" s="7">
        <f t="shared" si="54"/>
        <v>6077.09</v>
      </c>
      <c r="R300">
        <v>1.0009999999999999</v>
      </c>
      <c r="S300" s="26">
        <f t="shared" si="55"/>
        <v>1895406.3000000014</v>
      </c>
      <c r="T300">
        <f t="shared" si="56"/>
        <v>0.32165331313541062</v>
      </c>
    </row>
    <row r="301" spans="7:20" x14ac:dyDescent="0.3">
      <c r="G301">
        <v>296</v>
      </c>
      <c r="H301">
        <v>5020</v>
      </c>
      <c r="I301">
        <f>SUM($H$5:H301)</f>
        <v>662320</v>
      </c>
      <c r="J301">
        <f t="shared" si="48"/>
        <v>923.38750549373003</v>
      </c>
      <c r="K301">
        <v>91</v>
      </c>
      <c r="L301" t="str">
        <f t="shared" si="49"/>
        <v>진 요도 피해량</v>
      </c>
      <c r="M301" s="7">
        <f t="shared" si="50"/>
        <v>60.226199999999999</v>
      </c>
      <c r="O301">
        <v>306</v>
      </c>
      <c r="P301" t="s">
        <v>92</v>
      </c>
      <c r="Q301" s="7">
        <f t="shared" si="54"/>
        <v>6083.17</v>
      </c>
      <c r="R301">
        <v>1.0009999999999999</v>
      </c>
      <c r="S301" s="26">
        <f t="shared" si="55"/>
        <v>1901489.4700000014</v>
      </c>
      <c r="T301">
        <f t="shared" si="56"/>
        <v>0.32094279733057346</v>
      </c>
    </row>
    <row r="302" spans="7:20" x14ac:dyDescent="0.3">
      <c r="G302">
        <v>297</v>
      </c>
      <c r="H302">
        <v>5040</v>
      </c>
      <c r="I302">
        <f>SUM($H$5:H302)</f>
        <v>667360</v>
      </c>
      <c r="J302">
        <f t="shared" si="48"/>
        <v>930.41412861803315</v>
      </c>
      <c r="K302">
        <v>91</v>
      </c>
      <c r="L302" t="str">
        <f t="shared" si="49"/>
        <v>진 요도 피해량</v>
      </c>
      <c r="M302" s="7">
        <f t="shared" si="50"/>
        <v>60.286500000000004</v>
      </c>
      <c r="O302">
        <v>307</v>
      </c>
      <c r="P302" t="s">
        <v>92</v>
      </c>
      <c r="Q302" s="7">
        <f t="shared" si="54"/>
        <v>6089.26</v>
      </c>
      <c r="R302">
        <v>1.0009999999999999</v>
      </c>
      <c r="S302" s="26">
        <f t="shared" si="55"/>
        <v>1907578.7300000014</v>
      </c>
      <c r="T302">
        <f t="shared" si="56"/>
        <v>0.32023632505311772</v>
      </c>
    </row>
    <row r="303" spans="7:20" x14ac:dyDescent="0.3">
      <c r="G303">
        <v>298</v>
      </c>
      <c r="H303">
        <v>5060</v>
      </c>
      <c r="I303">
        <f>SUM($H$5:H303)</f>
        <v>672420</v>
      </c>
      <c r="J303">
        <f t="shared" ref="J303:J310" si="57">I303/$A$5</f>
        <v>937.46863516743258</v>
      </c>
      <c r="K303">
        <v>91</v>
      </c>
      <c r="L303" t="str">
        <f t="shared" ref="L303:L310" si="58">IF(K303=91,"진 요도 피해량","요도 발동 필요 타수 감소")</f>
        <v>진 요도 피해량</v>
      </c>
      <c r="M303" s="7">
        <f t="shared" ref="M303:M310" si="59">VLOOKUP(G303,O:Q,3,FALSE)/100</f>
        <v>60.346800000000002</v>
      </c>
      <c r="O303">
        <v>308</v>
      </c>
      <c r="P303" t="s">
        <v>92</v>
      </c>
      <c r="Q303" s="7">
        <f t="shared" si="54"/>
        <v>6095.35</v>
      </c>
      <c r="R303">
        <v>1.0009999999999999</v>
      </c>
      <c r="S303" s="26">
        <f t="shared" si="55"/>
        <v>1913674.0800000015</v>
      </c>
      <c r="T303">
        <f t="shared" si="56"/>
        <v>0.31953333847458493</v>
      </c>
    </row>
    <row r="304" spans="7:20" x14ac:dyDescent="0.3">
      <c r="G304">
        <v>299</v>
      </c>
      <c r="H304">
        <v>5080</v>
      </c>
      <c r="I304">
        <f>SUM($H$5:H304)</f>
        <v>677500</v>
      </c>
      <c r="J304">
        <f t="shared" si="57"/>
        <v>944.55102514192856</v>
      </c>
      <c r="K304">
        <v>91</v>
      </c>
      <c r="L304" t="str">
        <f t="shared" si="58"/>
        <v>진 요도 피해량</v>
      </c>
      <c r="M304" s="7">
        <f t="shared" si="59"/>
        <v>60.407200000000003</v>
      </c>
      <c r="O304">
        <v>309</v>
      </c>
      <c r="P304" t="s">
        <v>92</v>
      </c>
      <c r="Q304" s="7">
        <f t="shared" si="54"/>
        <v>6101.45</v>
      </c>
      <c r="R304">
        <v>1.0009999999999999</v>
      </c>
      <c r="S304" s="26">
        <f t="shared" si="55"/>
        <v>1919775.5300000014</v>
      </c>
      <c r="T304">
        <f t="shared" si="56"/>
        <v>0.31883433358725055</v>
      </c>
    </row>
    <row r="305" spans="7:20" x14ac:dyDescent="0.3">
      <c r="G305">
        <v>300</v>
      </c>
      <c r="H305">
        <v>5100</v>
      </c>
      <c r="I305">
        <f>SUM($H$5:H305)</f>
        <v>682600</v>
      </c>
      <c r="J305">
        <f t="shared" si="57"/>
        <v>951.66129854152086</v>
      </c>
      <c r="K305">
        <v>91</v>
      </c>
      <c r="L305" t="str">
        <f t="shared" si="58"/>
        <v>진 요도 피해량</v>
      </c>
      <c r="M305" s="7">
        <f t="shared" si="59"/>
        <v>60.467700000000008</v>
      </c>
      <c r="O305">
        <v>310</v>
      </c>
      <c r="P305" t="s">
        <v>92</v>
      </c>
      <c r="Q305" s="7">
        <f t="shared" si="54"/>
        <v>6107.56</v>
      </c>
      <c r="R305">
        <v>1.0009999999999999</v>
      </c>
      <c r="S305" s="26">
        <f t="shared" si="55"/>
        <v>1925883.0900000015</v>
      </c>
      <c r="T305">
        <f t="shared" si="56"/>
        <v>0.31813927746021703</v>
      </c>
    </row>
    <row r="306" spans="7:20" x14ac:dyDescent="0.3">
      <c r="G306">
        <v>301</v>
      </c>
      <c r="H306">
        <v>5120</v>
      </c>
      <c r="I306">
        <f>SUM($H$5:H306)</f>
        <v>687720</v>
      </c>
      <c r="J306">
        <f t="shared" si="57"/>
        <v>958.79945536620971</v>
      </c>
      <c r="K306">
        <v>91</v>
      </c>
      <c r="L306" t="str">
        <f t="shared" si="58"/>
        <v>진 요도 피해량</v>
      </c>
      <c r="M306" s="7">
        <f t="shared" si="59"/>
        <v>60.528200000000005</v>
      </c>
      <c r="O306">
        <v>311</v>
      </c>
      <c r="P306" t="s">
        <v>92</v>
      </c>
      <c r="Q306" s="7">
        <f t="shared" si="54"/>
        <v>6113.67</v>
      </c>
      <c r="R306">
        <v>1.0009999999999999</v>
      </c>
      <c r="S306" s="26">
        <f t="shared" si="55"/>
        <v>1931996.7600000014</v>
      </c>
      <c r="T306">
        <f t="shared" si="56"/>
        <v>0.31744761827676266</v>
      </c>
    </row>
    <row r="307" spans="7:20" x14ac:dyDescent="0.3">
      <c r="G307">
        <v>302</v>
      </c>
      <c r="H307">
        <v>5140</v>
      </c>
      <c r="I307">
        <f>SUM($H$5:H307)</f>
        <v>692860</v>
      </c>
      <c r="J307">
        <f t="shared" si="57"/>
        <v>965.965495615995</v>
      </c>
      <c r="K307">
        <v>91</v>
      </c>
      <c r="L307" t="str">
        <f t="shared" si="58"/>
        <v>진 요도 피해량</v>
      </c>
      <c r="M307" s="7">
        <f t="shared" si="59"/>
        <v>60.588799999999999</v>
      </c>
      <c r="O307">
        <v>312</v>
      </c>
      <c r="P307" t="s">
        <v>92</v>
      </c>
      <c r="Q307" s="7">
        <f t="shared" si="54"/>
        <v>6119.79</v>
      </c>
      <c r="R307">
        <v>1.0009999999999999</v>
      </c>
      <c r="S307" s="26">
        <f t="shared" si="55"/>
        <v>1938116.5500000014</v>
      </c>
      <c r="T307">
        <f t="shared" si="56"/>
        <v>0.31675984798235546</v>
      </c>
    </row>
    <row r="308" spans="7:20" x14ac:dyDescent="0.3">
      <c r="G308">
        <v>303</v>
      </c>
      <c r="H308">
        <v>5160</v>
      </c>
      <c r="I308">
        <f>SUM($H$5:H308)</f>
        <v>698020</v>
      </c>
      <c r="J308">
        <f t="shared" si="57"/>
        <v>973.15941929087671</v>
      </c>
      <c r="K308">
        <v>91</v>
      </c>
      <c r="L308" t="str">
        <f t="shared" si="58"/>
        <v>진 요도 피해량</v>
      </c>
      <c r="M308" s="7">
        <f t="shared" si="59"/>
        <v>60.649400000000007</v>
      </c>
      <c r="O308">
        <v>313</v>
      </c>
      <c r="P308" t="s">
        <v>92</v>
      </c>
      <c r="Q308" s="7">
        <f t="shared" si="54"/>
        <v>6125.91</v>
      </c>
      <c r="R308">
        <v>1.0009999999999999</v>
      </c>
      <c r="S308" s="26">
        <f t="shared" si="55"/>
        <v>1944242.4600000014</v>
      </c>
      <c r="T308">
        <f t="shared" si="56"/>
        <v>0.31607541868418138</v>
      </c>
    </row>
    <row r="309" spans="7:20" x14ac:dyDescent="0.3">
      <c r="G309">
        <v>304</v>
      </c>
      <c r="H309">
        <v>5180</v>
      </c>
      <c r="I309">
        <f>SUM($H$5:H309)</f>
        <v>703200</v>
      </c>
      <c r="J309">
        <f t="shared" si="57"/>
        <v>980.38122639085486</v>
      </c>
      <c r="K309">
        <v>91</v>
      </c>
      <c r="L309" t="str">
        <f t="shared" si="58"/>
        <v>진 요도 피해량</v>
      </c>
      <c r="M309" s="7">
        <f t="shared" si="59"/>
        <v>60.710100000000004</v>
      </c>
      <c r="O309">
        <v>314</v>
      </c>
      <c r="P309" t="s">
        <v>92</v>
      </c>
      <c r="Q309" s="7">
        <f t="shared" si="54"/>
        <v>6132.04</v>
      </c>
      <c r="R309">
        <v>1.0009999999999999</v>
      </c>
      <c r="S309" s="26">
        <f t="shared" si="55"/>
        <v>1950374.5000000014</v>
      </c>
      <c r="T309">
        <f t="shared" si="56"/>
        <v>0.31539481963582017</v>
      </c>
    </row>
    <row r="310" spans="7:20" x14ac:dyDescent="0.3">
      <c r="G310">
        <v>305</v>
      </c>
      <c r="H310">
        <v>5200</v>
      </c>
      <c r="I310">
        <f>SUM($H$5:H310)</f>
        <v>708400</v>
      </c>
      <c r="J310">
        <f t="shared" si="57"/>
        <v>987.63091691592945</v>
      </c>
      <c r="K310">
        <v>91</v>
      </c>
      <c r="L310" t="str">
        <f t="shared" si="58"/>
        <v>진 요도 피해량</v>
      </c>
      <c r="M310" s="7">
        <f t="shared" si="59"/>
        <v>60.770900000000005</v>
      </c>
      <c r="O310">
        <v>315</v>
      </c>
      <c r="P310" t="s">
        <v>92</v>
      </c>
      <c r="Q310" s="7">
        <f t="shared" si="54"/>
        <v>6138.18</v>
      </c>
      <c r="R310">
        <v>1.0009999999999999</v>
      </c>
      <c r="S310" s="26">
        <f t="shared" si="55"/>
        <v>1956512.6800000013</v>
      </c>
      <c r="T310">
        <f t="shared" si="56"/>
        <v>0.31471801953932077</v>
      </c>
    </row>
    <row r="311" spans="7:20" x14ac:dyDescent="0.3">
      <c r="G311">
        <v>306</v>
      </c>
      <c r="H311">
        <v>5220</v>
      </c>
      <c r="I311">
        <f>SUM($H$5:H311)</f>
        <v>713620</v>
      </c>
      <c r="J311">
        <f t="shared" ref="J311:J374" si="60">I311/$A$5</f>
        <v>994.90849086610046</v>
      </c>
      <c r="K311">
        <v>91</v>
      </c>
      <c r="L311" t="str">
        <f t="shared" ref="L311:L374" si="61">IF(K311=91,"진 요도 피해량","요도 발동 필요 타수 감소")</f>
        <v>진 요도 피해량</v>
      </c>
      <c r="M311" s="7">
        <f t="shared" ref="M311:M374" si="62">VLOOKUP(G311,O:Q,3,FALSE)/100</f>
        <v>60.831699999999998</v>
      </c>
      <c r="O311">
        <v>316</v>
      </c>
      <c r="P311" t="s">
        <v>92</v>
      </c>
      <c r="Q311" s="7">
        <f t="shared" si="54"/>
        <v>6144.3200000000006</v>
      </c>
      <c r="R311">
        <v>1.0009999999999999</v>
      </c>
      <c r="S311" s="26">
        <f t="shared" si="55"/>
        <v>1962657.0000000014</v>
      </c>
      <c r="T311">
        <f t="shared" si="56"/>
        <v>0.31404447631793836</v>
      </c>
    </row>
    <row r="312" spans="7:20" x14ac:dyDescent="0.3">
      <c r="G312">
        <v>307</v>
      </c>
      <c r="H312">
        <v>5240</v>
      </c>
      <c r="I312">
        <f>SUM($H$5:H312)</f>
        <v>718860</v>
      </c>
      <c r="J312">
        <f t="shared" si="60"/>
        <v>1002.2139482413679</v>
      </c>
      <c r="K312">
        <v>91</v>
      </c>
      <c r="L312" t="str">
        <f t="shared" si="61"/>
        <v>진 요도 피해량</v>
      </c>
      <c r="M312" s="7">
        <f t="shared" si="62"/>
        <v>60.892600000000002</v>
      </c>
      <c r="O312">
        <v>317</v>
      </c>
      <c r="P312" t="s">
        <v>92</v>
      </c>
      <c r="Q312" s="7">
        <f t="shared" si="54"/>
        <v>6150.47</v>
      </c>
      <c r="R312">
        <v>1.0009999999999999</v>
      </c>
      <c r="S312" s="26">
        <f t="shared" si="55"/>
        <v>1968807.4700000014</v>
      </c>
      <c r="T312">
        <f t="shared" si="56"/>
        <v>0.31337467524890839</v>
      </c>
    </row>
    <row r="313" spans="7:20" x14ac:dyDescent="0.3">
      <c r="G313">
        <v>308</v>
      </c>
      <c r="H313">
        <v>5260</v>
      </c>
      <c r="I313">
        <f>SUM($H$5:H313)</f>
        <v>724120</v>
      </c>
      <c r="J313">
        <f t="shared" si="60"/>
        <v>1009.5472890417318</v>
      </c>
      <c r="K313">
        <v>91</v>
      </c>
      <c r="L313" t="str">
        <f t="shared" si="61"/>
        <v>진 요도 피해량</v>
      </c>
      <c r="M313" s="7">
        <f t="shared" si="62"/>
        <v>60.953500000000005</v>
      </c>
      <c r="O313">
        <v>318</v>
      </c>
      <c r="P313" t="s">
        <v>92</v>
      </c>
      <c r="Q313" s="7">
        <f t="shared" si="54"/>
        <v>6156.63</v>
      </c>
      <c r="R313">
        <v>1.0009999999999999</v>
      </c>
      <c r="S313" s="26">
        <f t="shared" si="55"/>
        <v>1974964.1000000013</v>
      </c>
      <c r="T313">
        <f t="shared" si="56"/>
        <v>0.3127085859746298</v>
      </c>
    </row>
    <row r="314" spans="7:20" x14ac:dyDescent="0.3">
      <c r="G314">
        <v>309</v>
      </c>
      <c r="H314">
        <v>5280</v>
      </c>
      <c r="I314">
        <f>SUM($H$5:H314)</f>
        <v>729400</v>
      </c>
      <c r="J314">
        <f t="shared" si="60"/>
        <v>1016.9085132671921</v>
      </c>
      <c r="K314">
        <v>91</v>
      </c>
      <c r="L314" t="str">
        <f t="shared" si="61"/>
        <v>진 요도 피해량</v>
      </c>
      <c r="M314" s="7">
        <f t="shared" si="62"/>
        <v>61.014499999999998</v>
      </c>
      <c r="O314">
        <v>319</v>
      </c>
      <c r="P314" t="s">
        <v>92</v>
      </c>
      <c r="Q314" s="7">
        <f t="shared" si="54"/>
        <v>6162.79</v>
      </c>
      <c r="R314">
        <v>1.0009999999999999</v>
      </c>
      <c r="S314" s="26">
        <f t="shared" si="55"/>
        <v>1981126.8900000013</v>
      </c>
      <c r="T314">
        <f t="shared" si="56"/>
        <v>0.31204567212133294</v>
      </c>
    </row>
    <row r="315" spans="7:20" x14ac:dyDescent="0.3">
      <c r="G315">
        <v>310</v>
      </c>
      <c r="H315">
        <v>5300</v>
      </c>
      <c r="I315">
        <f>SUM($H$5:H315)</f>
        <v>734700</v>
      </c>
      <c r="J315">
        <f t="shared" si="60"/>
        <v>1024.2976209177489</v>
      </c>
      <c r="K315">
        <v>91</v>
      </c>
      <c r="L315" t="str">
        <f t="shared" si="61"/>
        <v>진 요도 피해량</v>
      </c>
      <c r="M315" s="7">
        <f t="shared" si="62"/>
        <v>61.075600000000001</v>
      </c>
      <c r="O315">
        <v>320</v>
      </c>
      <c r="P315" t="s">
        <v>92</v>
      </c>
      <c r="Q315" s="7">
        <f t="shared" si="54"/>
        <v>6168.96</v>
      </c>
      <c r="R315">
        <v>1.0009999999999999</v>
      </c>
      <c r="S315" s="26">
        <f t="shared" si="55"/>
        <v>1987295.8500000013</v>
      </c>
      <c r="T315">
        <f t="shared" si="56"/>
        <v>0.31138641503169739</v>
      </c>
    </row>
    <row r="316" spans="7:20" x14ac:dyDescent="0.3">
      <c r="G316">
        <v>311</v>
      </c>
      <c r="H316">
        <v>5320</v>
      </c>
      <c r="I316">
        <f>SUM($H$5:H316)</f>
        <v>740020</v>
      </c>
      <c r="J316">
        <f t="shared" si="60"/>
        <v>1031.7146119934021</v>
      </c>
      <c r="K316">
        <v>91</v>
      </c>
      <c r="L316" t="str">
        <f t="shared" si="61"/>
        <v>진 요도 피해량</v>
      </c>
      <c r="M316" s="7">
        <f t="shared" si="62"/>
        <v>61.136699999999998</v>
      </c>
      <c r="O316">
        <v>321</v>
      </c>
      <c r="P316" t="s">
        <v>92</v>
      </c>
      <c r="Q316" s="7">
        <f t="shared" si="54"/>
        <v>6175.13</v>
      </c>
      <c r="R316">
        <v>1.0009999999999999</v>
      </c>
      <c r="S316" s="26">
        <f t="shared" si="55"/>
        <v>1993470.9800000011</v>
      </c>
      <c r="T316">
        <f t="shared" si="56"/>
        <v>0.31073028205638753</v>
      </c>
    </row>
    <row r="317" spans="7:20" x14ac:dyDescent="0.3">
      <c r="G317">
        <v>312</v>
      </c>
      <c r="H317">
        <v>5340</v>
      </c>
      <c r="I317">
        <f>SUM($H$5:H317)</f>
        <v>745360</v>
      </c>
      <c r="J317">
        <f t="shared" si="60"/>
        <v>1039.1594864941519</v>
      </c>
      <c r="K317">
        <v>91</v>
      </c>
      <c r="L317" t="str">
        <f t="shared" si="61"/>
        <v>진 요도 피해량</v>
      </c>
      <c r="M317" s="7">
        <f t="shared" si="62"/>
        <v>61.197899999999997</v>
      </c>
      <c r="O317">
        <v>322</v>
      </c>
      <c r="P317" t="s">
        <v>92</v>
      </c>
      <c r="Q317" s="7">
        <f t="shared" si="54"/>
        <v>6181.31</v>
      </c>
      <c r="R317">
        <v>1.0009999999999999</v>
      </c>
      <c r="S317" s="26">
        <f t="shared" si="55"/>
        <v>1999652.2900000012</v>
      </c>
      <c r="T317">
        <f t="shared" si="56"/>
        <v>0.31007775192192927</v>
      </c>
    </row>
    <row r="318" spans="7:20" x14ac:dyDescent="0.3">
      <c r="G318">
        <v>313</v>
      </c>
      <c r="H318">
        <v>5360</v>
      </c>
      <c r="I318">
        <f>SUM($H$5:H318)</f>
        <v>750720</v>
      </c>
      <c r="J318">
        <f t="shared" si="60"/>
        <v>1046.632244419998</v>
      </c>
      <c r="K318">
        <v>91</v>
      </c>
      <c r="L318" t="str">
        <f t="shared" si="61"/>
        <v>진 요도 피해량</v>
      </c>
      <c r="M318" s="7">
        <f t="shared" si="62"/>
        <v>61.259099999999997</v>
      </c>
      <c r="O318">
        <v>323</v>
      </c>
      <c r="P318" t="s">
        <v>92</v>
      </c>
      <c r="Q318" s="7">
        <f t="shared" si="54"/>
        <v>6187.5</v>
      </c>
      <c r="R318">
        <v>1.0009999999999999</v>
      </c>
      <c r="S318" s="26">
        <f t="shared" si="55"/>
        <v>2005839.7900000012</v>
      </c>
      <c r="T318">
        <f t="shared" si="56"/>
        <v>0.30942879574328375</v>
      </c>
    </row>
    <row r="319" spans="7:20" x14ac:dyDescent="0.3">
      <c r="G319">
        <v>314</v>
      </c>
      <c r="H319">
        <v>5380</v>
      </c>
      <c r="I319">
        <f>SUM($H$5:H319)</f>
        <v>756100</v>
      </c>
      <c r="J319">
        <f t="shared" si="60"/>
        <v>1054.1328857709404</v>
      </c>
      <c r="K319">
        <v>91</v>
      </c>
      <c r="L319" t="str">
        <f t="shared" si="61"/>
        <v>진 요도 피해량</v>
      </c>
      <c r="M319" s="7">
        <f t="shared" si="62"/>
        <v>61.320399999999999</v>
      </c>
      <c r="O319">
        <v>324</v>
      </c>
      <c r="P319" t="s">
        <v>92</v>
      </c>
      <c r="Q319" s="7">
        <f t="shared" si="54"/>
        <v>6193.6900000000005</v>
      </c>
      <c r="R319">
        <v>1.0009999999999999</v>
      </c>
      <c r="S319" s="26">
        <f t="shared" si="55"/>
        <v>2012033.4800000011</v>
      </c>
      <c r="T319">
        <f t="shared" si="56"/>
        <v>0.30878288639392981</v>
      </c>
    </row>
    <row r="320" spans="7:20" x14ac:dyDescent="0.3">
      <c r="G320">
        <v>315</v>
      </c>
      <c r="H320">
        <v>5400</v>
      </c>
      <c r="I320">
        <f>SUM($H$5:H320)</f>
        <v>761500</v>
      </c>
      <c r="J320">
        <f t="shared" si="60"/>
        <v>1061.6614105469794</v>
      </c>
      <c r="K320">
        <v>91</v>
      </c>
      <c r="L320" t="str">
        <f t="shared" si="61"/>
        <v>진 요도 피해량</v>
      </c>
      <c r="M320" s="7">
        <f t="shared" si="62"/>
        <v>61.381800000000005</v>
      </c>
      <c r="O320">
        <v>325</v>
      </c>
      <c r="P320" t="s">
        <v>92</v>
      </c>
      <c r="Q320" s="7">
        <f t="shared" si="54"/>
        <v>6199.89</v>
      </c>
      <c r="R320">
        <v>1.0009999999999999</v>
      </c>
      <c r="S320" s="26">
        <f t="shared" si="55"/>
        <v>2018233.370000001</v>
      </c>
      <c r="T320">
        <f t="shared" si="56"/>
        <v>0.30814049873563204</v>
      </c>
    </row>
    <row r="321" spans="7:20" x14ac:dyDescent="0.3">
      <c r="G321">
        <v>316</v>
      </c>
      <c r="H321">
        <v>5420</v>
      </c>
      <c r="I321">
        <f>SUM($H$5:H321)</f>
        <v>766920</v>
      </c>
      <c r="J321">
        <f t="shared" si="60"/>
        <v>1069.217818748115</v>
      </c>
      <c r="K321">
        <v>91</v>
      </c>
      <c r="L321" t="str">
        <f t="shared" si="61"/>
        <v>진 요도 피해량</v>
      </c>
      <c r="M321" s="7">
        <f t="shared" si="62"/>
        <v>61.443200000000004</v>
      </c>
      <c r="O321">
        <v>326</v>
      </c>
      <c r="P321" t="s">
        <v>92</v>
      </c>
      <c r="Q321" s="7">
        <f t="shared" si="54"/>
        <v>6206.09</v>
      </c>
      <c r="R321">
        <v>1.0009999999999999</v>
      </c>
      <c r="S321" s="26">
        <f t="shared" si="55"/>
        <v>2024439.4600000011</v>
      </c>
      <c r="T321">
        <f t="shared" si="56"/>
        <v>0.30750110924982282</v>
      </c>
    </row>
    <row r="322" spans="7:20" x14ac:dyDescent="0.3">
      <c r="G322">
        <v>317</v>
      </c>
      <c r="H322">
        <v>5440</v>
      </c>
      <c r="I322">
        <f>SUM($H$5:H322)</f>
        <v>772360</v>
      </c>
      <c r="J322">
        <f t="shared" si="60"/>
        <v>1076.8021103743467</v>
      </c>
      <c r="K322">
        <v>91</v>
      </c>
      <c r="L322" t="str">
        <f t="shared" si="61"/>
        <v>진 요도 피해량</v>
      </c>
      <c r="M322" s="7">
        <f t="shared" si="62"/>
        <v>61.5047</v>
      </c>
      <c r="O322">
        <v>327</v>
      </c>
      <c r="P322" t="s">
        <v>92</v>
      </c>
      <c r="Q322" s="7">
        <f t="shared" ref="Q322:Q385" si="63">ROUNDUP(Q321*R322,2)</f>
        <v>6212.3</v>
      </c>
      <c r="R322">
        <v>1.0009999999999999</v>
      </c>
      <c r="S322" s="26">
        <f t="shared" ref="S322:S385" si="64">Q322+S321</f>
        <v>2030651.7600000012</v>
      </c>
      <c r="T322">
        <f t="shared" ref="T322:T385" si="65">((S322-S321)/S321)*100</f>
        <v>0.3068651902290051</v>
      </c>
    </row>
    <row r="323" spans="7:20" x14ac:dyDescent="0.3">
      <c r="G323">
        <v>318</v>
      </c>
      <c r="H323">
        <v>5460</v>
      </c>
      <c r="I323">
        <f>SUM($H$5:H323)</f>
        <v>777820</v>
      </c>
      <c r="J323">
        <f t="shared" si="60"/>
        <v>1084.414285425675</v>
      </c>
      <c r="K323">
        <v>91</v>
      </c>
      <c r="L323" t="str">
        <f t="shared" si="61"/>
        <v>진 요도 피해량</v>
      </c>
      <c r="M323" s="7">
        <f t="shared" si="62"/>
        <v>61.566299999999998</v>
      </c>
      <c r="O323">
        <v>328</v>
      </c>
      <c r="P323" t="s">
        <v>92</v>
      </c>
      <c r="Q323" s="7">
        <f t="shared" si="63"/>
        <v>6218.52</v>
      </c>
      <c r="R323">
        <v>1.0009999999999999</v>
      </c>
      <c r="S323" s="26">
        <f t="shared" si="64"/>
        <v>2036870.2800000012</v>
      </c>
      <c r="T323">
        <f t="shared" si="65"/>
        <v>0.30623271417054865</v>
      </c>
    </row>
    <row r="324" spans="7:20" x14ac:dyDescent="0.3">
      <c r="G324">
        <v>319</v>
      </c>
      <c r="H324">
        <v>5480</v>
      </c>
      <c r="I324">
        <f>SUM($H$5:H324)</f>
        <v>783300</v>
      </c>
      <c r="J324">
        <f t="shared" si="60"/>
        <v>1092.0543439020998</v>
      </c>
      <c r="K324">
        <v>91</v>
      </c>
      <c r="L324" t="str">
        <f t="shared" si="61"/>
        <v>진 요도 피해량</v>
      </c>
      <c r="M324" s="7">
        <f t="shared" si="62"/>
        <v>61.627899999999997</v>
      </c>
      <c r="O324">
        <v>329</v>
      </c>
      <c r="P324" t="s">
        <v>92</v>
      </c>
      <c r="Q324" s="7">
        <f t="shared" si="63"/>
        <v>6224.74</v>
      </c>
      <c r="R324">
        <v>1.0009999999999999</v>
      </c>
      <c r="S324" s="26">
        <f t="shared" si="64"/>
        <v>2043095.0200000012</v>
      </c>
      <c r="T324">
        <f t="shared" si="65"/>
        <v>0.30560316290735939</v>
      </c>
    </row>
    <row r="325" spans="7:20" x14ac:dyDescent="0.3">
      <c r="G325">
        <v>320</v>
      </c>
      <c r="H325">
        <v>5500</v>
      </c>
      <c r="I325">
        <f>SUM($H$5:H325)</f>
        <v>788800</v>
      </c>
      <c r="J325">
        <f t="shared" si="60"/>
        <v>1099.7222858036209</v>
      </c>
      <c r="K325">
        <v>91</v>
      </c>
      <c r="L325" t="str">
        <f t="shared" si="61"/>
        <v>진 요도 피해량</v>
      </c>
      <c r="M325" s="7">
        <f t="shared" si="62"/>
        <v>61.689599999999999</v>
      </c>
      <c r="O325">
        <v>330</v>
      </c>
      <c r="P325" t="s">
        <v>92</v>
      </c>
      <c r="Q325" s="7">
        <f t="shared" si="63"/>
        <v>6230.97</v>
      </c>
      <c r="R325">
        <v>1.0009999999999999</v>
      </c>
      <c r="S325" s="26">
        <f t="shared" si="64"/>
        <v>2049325.9900000012</v>
      </c>
      <c r="T325">
        <f t="shared" si="65"/>
        <v>0.30497700493636209</v>
      </c>
    </row>
    <row r="326" spans="7:20" x14ac:dyDescent="0.3">
      <c r="G326">
        <v>321</v>
      </c>
      <c r="H326">
        <v>5520</v>
      </c>
      <c r="I326">
        <f>SUM($H$5:H326)</f>
        <v>794320</v>
      </c>
      <c r="J326">
        <f t="shared" si="60"/>
        <v>1107.4181111302387</v>
      </c>
      <c r="K326">
        <v>91</v>
      </c>
      <c r="L326" t="str">
        <f t="shared" si="61"/>
        <v>진 요도 피해량</v>
      </c>
      <c r="M326" s="7">
        <f t="shared" si="62"/>
        <v>61.751300000000001</v>
      </c>
      <c r="O326">
        <v>331</v>
      </c>
      <c r="P326" t="s">
        <v>92</v>
      </c>
      <c r="Q326" s="7">
        <f t="shared" si="63"/>
        <v>6237.21</v>
      </c>
      <c r="R326">
        <v>1.0009999999999999</v>
      </c>
      <c r="S326" s="26">
        <f t="shared" si="64"/>
        <v>2055563.2000000011</v>
      </c>
      <c r="T326">
        <f t="shared" si="65"/>
        <v>0.30435421355291353</v>
      </c>
    </row>
    <row r="327" spans="7:20" x14ac:dyDescent="0.3">
      <c r="G327">
        <v>322</v>
      </c>
      <c r="H327">
        <v>5540</v>
      </c>
      <c r="I327">
        <f>SUM($H$5:H327)</f>
        <v>799860</v>
      </c>
      <c r="J327">
        <f t="shared" si="60"/>
        <v>1115.1418198819526</v>
      </c>
      <c r="K327">
        <v>91</v>
      </c>
      <c r="L327" t="str">
        <f t="shared" si="61"/>
        <v>진 요도 피해량</v>
      </c>
      <c r="M327" s="7">
        <f t="shared" si="62"/>
        <v>61.813100000000006</v>
      </c>
      <c r="O327">
        <v>332</v>
      </c>
      <c r="P327" t="s">
        <v>92</v>
      </c>
      <c r="Q327" s="7">
        <f t="shared" si="63"/>
        <v>6243.45</v>
      </c>
      <c r="R327">
        <v>1.0009999999999999</v>
      </c>
      <c r="S327" s="26">
        <f t="shared" si="64"/>
        <v>2061806.6500000011</v>
      </c>
      <c r="T327">
        <f t="shared" si="65"/>
        <v>0.30373427584225821</v>
      </c>
    </row>
    <row r="328" spans="7:20" x14ac:dyDescent="0.3">
      <c r="G328">
        <v>323</v>
      </c>
      <c r="H328">
        <v>5560</v>
      </c>
      <c r="I328">
        <f>SUM($H$5:H328)</f>
        <v>805420</v>
      </c>
      <c r="J328">
        <f t="shared" si="60"/>
        <v>1122.8934120587633</v>
      </c>
      <c r="K328">
        <v>91</v>
      </c>
      <c r="L328" t="str">
        <f t="shared" si="61"/>
        <v>진 요도 피해량</v>
      </c>
      <c r="M328" s="7">
        <f t="shared" si="62"/>
        <v>61.875</v>
      </c>
      <c r="O328">
        <v>333</v>
      </c>
      <c r="P328" t="s">
        <v>92</v>
      </c>
      <c r="Q328" s="7">
        <f t="shared" si="63"/>
        <v>6249.7</v>
      </c>
      <c r="R328">
        <v>1.0009999999999999</v>
      </c>
      <c r="S328" s="26">
        <f t="shared" si="64"/>
        <v>2068056.350000001</v>
      </c>
      <c r="T328">
        <f t="shared" si="65"/>
        <v>0.30311765654650258</v>
      </c>
    </row>
    <row r="329" spans="7:20" x14ac:dyDescent="0.3">
      <c r="G329">
        <v>324</v>
      </c>
      <c r="H329">
        <v>5580</v>
      </c>
      <c r="I329">
        <f>SUM($H$5:H329)</f>
        <v>811000</v>
      </c>
      <c r="J329">
        <f t="shared" si="60"/>
        <v>1130.6728876606701</v>
      </c>
      <c r="K329">
        <v>91</v>
      </c>
      <c r="L329" t="str">
        <f t="shared" si="61"/>
        <v>진 요도 피해량</v>
      </c>
      <c r="M329" s="7">
        <f t="shared" si="62"/>
        <v>61.936900000000009</v>
      </c>
      <c r="O329">
        <v>334</v>
      </c>
      <c r="P329" t="s">
        <v>92</v>
      </c>
      <c r="Q329" s="7">
        <f t="shared" si="63"/>
        <v>6255.95</v>
      </c>
      <c r="R329">
        <v>1.0009999999999999</v>
      </c>
      <c r="S329" s="26">
        <f t="shared" si="64"/>
        <v>2074312.300000001</v>
      </c>
      <c r="T329">
        <f t="shared" si="65"/>
        <v>0.30250384618387943</v>
      </c>
    </row>
    <row r="330" spans="7:20" x14ac:dyDescent="0.3">
      <c r="G330">
        <v>325</v>
      </c>
      <c r="H330">
        <v>5600</v>
      </c>
      <c r="I330">
        <f>SUM($H$5:H330)</f>
        <v>816600</v>
      </c>
      <c r="J330">
        <f t="shared" si="60"/>
        <v>1138.4802466876736</v>
      </c>
      <c r="K330">
        <v>91</v>
      </c>
      <c r="L330" t="str">
        <f t="shared" si="61"/>
        <v>진 요도 피해량</v>
      </c>
      <c r="M330" s="7">
        <f t="shared" si="62"/>
        <v>61.998900000000006</v>
      </c>
      <c r="O330">
        <v>335</v>
      </c>
      <c r="P330" t="s">
        <v>92</v>
      </c>
      <c r="Q330" s="7">
        <f t="shared" si="63"/>
        <v>6262.21</v>
      </c>
      <c r="R330">
        <v>1.0009999999999999</v>
      </c>
      <c r="S330" s="26">
        <f t="shared" si="64"/>
        <v>2080574.5100000009</v>
      </c>
      <c r="T330">
        <f t="shared" si="65"/>
        <v>0.3018933070010702</v>
      </c>
    </row>
    <row r="331" spans="7:20" x14ac:dyDescent="0.3">
      <c r="G331">
        <v>326</v>
      </c>
      <c r="H331">
        <v>5620</v>
      </c>
      <c r="I331">
        <f>SUM($H$5:H331)</f>
        <v>822220</v>
      </c>
      <c r="J331">
        <f t="shared" si="60"/>
        <v>1146.3154891397735</v>
      </c>
      <c r="K331">
        <v>91</v>
      </c>
      <c r="L331" t="str">
        <f t="shared" si="61"/>
        <v>진 요도 피해량</v>
      </c>
      <c r="M331" s="7">
        <f t="shared" si="62"/>
        <v>62.060900000000004</v>
      </c>
      <c r="O331">
        <v>336</v>
      </c>
      <c r="P331" t="s">
        <v>92</v>
      </c>
      <c r="Q331" s="7">
        <f t="shared" si="63"/>
        <v>6268.4800000000005</v>
      </c>
      <c r="R331">
        <v>1.0009999999999999</v>
      </c>
      <c r="S331" s="26">
        <f t="shared" si="64"/>
        <v>2086842.9900000009</v>
      </c>
      <c r="T331">
        <f t="shared" si="65"/>
        <v>0.30128601354440215</v>
      </c>
    </row>
    <row r="332" spans="7:20" x14ac:dyDescent="0.3">
      <c r="G332">
        <v>327</v>
      </c>
      <c r="H332">
        <v>5640</v>
      </c>
      <c r="I332">
        <f>SUM($H$5:H332)</f>
        <v>827860</v>
      </c>
      <c r="J332">
        <f t="shared" si="60"/>
        <v>1154.1786150169696</v>
      </c>
      <c r="K332">
        <v>91</v>
      </c>
      <c r="L332" t="str">
        <f t="shared" si="61"/>
        <v>진 요도 피해량</v>
      </c>
      <c r="M332" s="7">
        <f t="shared" si="62"/>
        <v>62.123000000000005</v>
      </c>
      <c r="O332">
        <v>337</v>
      </c>
      <c r="P332" t="s">
        <v>92</v>
      </c>
      <c r="Q332" s="7">
        <f t="shared" si="63"/>
        <v>6274.75</v>
      </c>
      <c r="R332">
        <v>1.0009999999999999</v>
      </c>
      <c r="S332" s="26">
        <f t="shared" si="64"/>
        <v>2093117.7400000009</v>
      </c>
      <c r="T332">
        <f t="shared" si="65"/>
        <v>0.30068146142609403</v>
      </c>
    </row>
    <row r="333" spans="7:20" x14ac:dyDescent="0.3">
      <c r="G333">
        <v>328</v>
      </c>
      <c r="H333">
        <v>5660</v>
      </c>
      <c r="I333">
        <f>SUM($H$5:H333)</f>
        <v>833520</v>
      </c>
      <c r="J333">
        <f t="shared" si="60"/>
        <v>1162.0696243192624</v>
      </c>
      <c r="K333">
        <v>91</v>
      </c>
      <c r="L333" t="str">
        <f t="shared" si="61"/>
        <v>진 요도 피해량</v>
      </c>
      <c r="M333" s="7">
        <f t="shared" si="62"/>
        <v>62.185200000000002</v>
      </c>
      <c r="O333">
        <v>338</v>
      </c>
      <c r="P333" t="s">
        <v>92</v>
      </c>
      <c r="Q333" s="7">
        <f t="shared" si="63"/>
        <v>6281.0300000000007</v>
      </c>
      <c r="R333">
        <v>1.0009999999999999</v>
      </c>
      <c r="S333" s="26">
        <f t="shared" si="64"/>
        <v>2099398.7700000009</v>
      </c>
      <c r="T333">
        <f t="shared" si="65"/>
        <v>0.30008010920589806</v>
      </c>
    </row>
    <row r="334" spans="7:20" x14ac:dyDescent="0.3">
      <c r="G334">
        <v>329</v>
      </c>
      <c r="H334">
        <v>5680</v>
      </c>
      <c r="I334">
        <f>SUM($H$5:H334)</f>
        <v>839200</v>
      </c>
      <c r="J334">
        <f t="shared" si="60"/>
        <v>1169.9885170466516</v>
      </c>
      <c r="K334">
        <v>91</v>
      </c>
      <c r="L334" t="str">
        <f t="shared" si="61"/>
        <v>진 요도 피해량</v>
      </c>
      <c r="M334" s="7">
        <f t="shared" si="62"/>
        <v>62.247399999999999</v>
      </c>
      <c r="O334">
        <v>339</v>
      </c>
      <c r="P334" t="s">
        <v>92</v>
      </c>
      <c r="Q334" s="7">
        <f t="shared" si="63"/>
        <v>6287.3200000000006</v>
      </c>
      <c r="R334">
        <v>1.0009999999999999</v>
      </c>
      <c r="S334" s="26">
        <f t="shared" si="64"/>
        <v>2105686.0900000008</v>
      </c>
      <c r="T334">
        <f t="shared" si="65"/>
        <v>0.29948193215335783</v>
      </c>
    </row>
    <row r="335" spans="7:20" x14ac:dyDescent="0.3">
      <c r="G335">
        <v>330</v>
      </c>
      <c r="H335">
        <v>5700</v>
      </c>
      <c r="I335">
        <f>SUM($H$5:H335)</f>
        <v>844900</v>
      </c>
      <c r="J335">
        <f t="shared" si="60"/>
        <v>1177.935293199137</v>
      </c>
      <c r="K335">
        <v>91</v>
      </c>
      <c r="L335" t="str">
        <f t="shared" si="61"/>
        <v>진 요도 피해량</v>
      </c>
      <c r="M335" s="7">
        <f t="shared" si="62"/>
        <v>62.309699999999999</v>
      </c>
      <c r="O335">
        <v>340</v>
      </c>
      <c r="P335" t="s">
        <v>92</v>
      </c>
      <c r="Q335" s="7">
        <f t="shared" si="63"/>
        <v>6293.6100000000006</v>
      </c>
      <c r="R335">
        <v>1.0009999999999999</v>
      </c>
      <c r="S335" s="26">
        <f t="shared" si="64"/>
        <v>2111979.7000000007</v>
      </c>
      <c r="T335">
        <f t="shared" si="65"/>
        <v>0.29888643088295597</v>
      </c>
    </row>
    <row r="336" spans="7:20" x14ac:dyDescent="0.3">
      <c r="G336">
        <v>331</v>
      </c>
      <c r="H336">
        <v>5720</v>
      </c>
      <c r="I336">
        <f>SUM($H$5:H336)</f>
        <v>850620</v>
      </c>
      <c r="J336">
        <f t="shared" si="60"/>
        <v>1185.9099527767191</v>
      </c>
      <c r="K336">
        <v>91</v>
      </c>
      <c r="L336" t="str">
        <f t="shared" si="61"/>
        <v>진 요도 피해량</v>
      </c>
      <c r="M336" s="7">
        <f t="shared" si="62"/>
        <v>62.372100000000003</v>
      </c>
      <c r="O336">
        <v>341</v>
      </c>
      <c r="P336" t="s">
        <v>92</v>
      </c>
      <c r="Q336" s="7">
        <f t="shared" si="63"/>
        <v>6299.91</v>
      </c>
      <c r="R336">
        <v>1.0009999999999999</v>
      </c>
      <c r="S336" s="26">
        <f t="shared" si="64"/>
        <v>2118279.6100000008</v>
      </c>
      <c r="T336">
        <f t="shared" si="65"/>
        <v>0.2982940603074995</v>
      </c>
    </row>
    <row r="337" spans="7:20" x14ac:dyDescent="0.3">
      <c r="G337">
        <v>332</v>
      </c>
      <c r="H337">
        <v>5740</v>
      </c>
      <c r="I337">
        <f>SUM($H$5:H337)</f>
        <v>856360</v>
      </c>
      <c r="J337">
        <f t="shared" si="60"/>
        <v>1193.9124957793977</v>
      </c>
      <c r="K337">
        <v>91</v>
      </c>
      <c r="L337" t="str">
        <f t="shared" si="61"/>
        <v>진 요도 피해량</v>
      </c>
      <c r="M337" s="7">
        <f t="shared" si="62"/>
        <v>62.4345</v>
      </c>
      <c r="O337">
        <v>342</v>
      </c>
      <c r="P337" t="s">
        <v>92</v>
      </c>
      <c r="Q337" s="7">
        <f t="shared" si="63"/>
        <v>6306.21</v>
      </c>
      <c r="R337">
        <v>1.0009999999999999</v>
      </c>
      <c r="S337" s="26">
        <f t="shared" si="64"/>
        <v>2124585.8200000008</v>
      </c>
      <c r="T337">
        <f t="shared" si="65"/>
        <v>0.29770432431249999</v>
      </c>
    </row>
    <row r="338" spans="7:20" x14ac:dyDescent="0.3">
      <c r="G338">
        <v>333</v>
      </c>
      <c r="H338">
        <v>5760</v>
      </c>
      <c r="I338">
        <f>SUM($H$5:H338)</f>
        <v>862120</v>
      </c>
      <c r="J338">
        <f t="shared" si="60"/>
        <v>1201.9429222071726</v>
      </c>
      <c r="K338">
        <v>91</v>
      </c>
      <c r="L338" t="str">
        <f t="shared" si="61"/>
        <v>진 요도 피해량</v>
      </c>
      <c r="M338" s="7">
        <f t="shared" si="62"/>
        <v>62.497</v>
      </c>
      <c r="O338">
        <v>343</v>
      </c>
      <c r="P338" t="s">
        <v>92</v>
      </c>
      <c r="Q338" s="7">
        <f t="shared" si="63"/>
        <v>6312.52</v>
      </c>
      <c r="R338">
        <v>1.0009999999999999</v>
      </c>
      <c r="S338" s="26">
        <f t="shared" si="64"/>
        <v>2130898.3400000008</v>
      </c>
      <c r="T338">
        <f t="shared" si="65"/>
        <v>0.29711767538766765</v>
      </c>
    </row>
    <row r="339" spans="7:20" x14ac:dyDescent="0.3">
      <c r="G339">
        <v>334</v>
      </c>
      <c r="H339">
        <v>5780</v>
      </c>
      <c r="I339">
        <f>SUM($H$5:H339)</f>
        <v>867900</v>
      </c>
      <c r="J339">
        <f t="shared" si="60"/>
        <v>1210.001232060044</v>
      </c>
      <c r="K339">
        <v>91</v>
      </c>
      <c r="L339" t="str">
        <f t="shared" si="61"/>
        <v>진 요도 피해량</v>
      </c>
      <c r="M339" s="7">
        <f t="shared" si="62"/>
        <v>62.5595</v>
      </c>
      <c r="O339">
        <v>344</v>
      </c>
      <c r="P339" t="s">
        <v>92</v>
      </c>
      <c r="Q339" s="7">
        <f t="shared" si="63"/>
        <v>6318.84</v>
      </c>
      <c r="R339">
        <v>1.0009999999999999</v>
      </c>
      <c r="S339" s="26">
        <f t="shared" si="64"/>
        <v>2137217.1800000006</v>
      </c>
      <c r="T339">
        <f t="shared" si="65"/>
        <v>0.29653408993691593</v>
      </c>
    </row>
    <row r="340" spans="7:20" x14ac:dyDescent="0.3">
      <c r="G340">
        <v>335</v>
      </c>
      <c r="H340">
        <v>5800</v>
      </c>
      <c r="I340">
        <f>SUM($H$5:H340)</f>
        <v>873700</v>
      </c>
      <c r="J340">
        <f t="shared" si="60"/>
        <v>1218.0874253380118</v>
      </c>
      <c r="K340">
        <v>91</v>
      </c>
      <c r="L340" t="str">
        <f t="shared" si="61"/>
        <v>진 요도 피해량</v>
      </c>
      <c r="M340" s="7">
        <f t="shared" si="62"/>
        <v>62.622100000000003</v>
      </c>
      <c r="O340">
        <v>345</v>
      </c>
      <c r="P340" t="s">
        <v>92</v>
      </c>
      <c r="Q340" s="7">
        <f t="shared" si="63"/>
        <v>6325.16</v>
      </c>
      <c r="R340">
        <v>1.0009999999999999</v>
      </c>
      <c r="S340" s="26">
        <f t="shared" si="64"/>
        <v>2143542.3400000008</v>
      </c>
      <c r="T340">
        <f t="shared" si="65"/>
        <v>0.29595307670136484</v>
      </c>
    </row>
    <row r="341" spans="7:20" x14ac:dyDescent="0.3">
      <c r="G341">
        <v>336</v>
      </c>
      <c r="H341">
        <v>5820</v>
      </c>
      <c r="I341">
        <f>SUM($H$5:H341)</f>
        <v>879520</v>
      </c>
      <c r="J341">
        <f t="shared" si="60"/>
        <v>1226.2015020410761</v>
      </c>
      <c r="K341">
        <v>91</v>
      </c>
      <c r="L341" t="str">
        <f t="shared" si="61"/>
        <v>진 요도 피해량</v>
      </c>
      <c r="M341" s="7">
        <f t="shared" si="62"/>
        <v>62.684800000000003</v>
      </c>
      <c r="O341">
        <v>346</v>
      </c>
      <c r="P341" t="s">
        <v>92</v>
      </c>
      <c r="Q341" s="7">
        <f t="shared" si="63"/>
        <v>6331.49</v>
      </c>
      <c r="R341">
        <v>1.0009999999999999</v>
      </c>
      <c r="S341" s="26">
        <f t="shared" si="64"/>
        <v>2149873.830000001</v>
      </c>
      <c r="T341">
        <f t="shared" si="65"/>
        <v>0.29537508459012857</v>
      </c>
    </row>
    <row r="342" spans="7:20" x14ac:dyDescent="0.3">
      <c r="G342">
        <v>337</v>
      </c>
      <c r="H342">
        <v>5840</v>
      </c>
      <c r="I342">
        <f>SUM($H$5:H342)</f>
        <v>885360</v>
      </c>
      <c r="J342">
        <f t="shared" si="60"/>
        <v>1234.3434621692368</v>
      </c>
      <c r="K342">
        <v>91</v>
      </c>
      <c r="L342" t="str">
        <f t="shared" si="61"/>
        <v>진 요도 피해량</v>
      </c>
      <c r="M342" s="7">
        <f t="shared" si="62"/>
        <v>62.747500000000002</v>
      </c>
      <c r="O342">
        <v>347</v>
      </c>
      <c r="P342" t="s">
        <v>92</v>
      </c>
      <c r="Q342" s="7">
        <f t="shared" si="63"/>
        <v>6337.83</v>
      </c>
      <c r="R342">
        <v>1.0009999999999999</v>
      </c>
      <c r="S342" s="26">
        <f t="shared" si="64"/>
        <v>2156211.6600000011</v>
      </c>
      <c r="T342">
        <f t="shared" si="65"/>
        <v>0.29480009066392848</v>
      </c>
    </row>
    <row r="343" spans="7:20" x14ac:dyDescent="0.3">
      <c r="G343">
        <v>338</v>
      </c>
      <c r="H343">
        <v>5860</v>
      </c>
      <c r="I343">
        <f>SUM($H$5:H343)</f>
        <v>891220</v>
      </c>
      <c r="J343">
        <f t="shared" si="60"/>
        <v>1242.5133057224939</v>
      </c>
      <c r="K343">
        <v>91</v>
      </c>
      <c r="L343" t="str">
        <f t="shared" si="61"/>
        <v>진 요도 피해량</v>
      </c>
      <c r="M343" s="7">
        <f t="shared" si="62"/>
        <v>62.810300000000005</v>
      </c>
      <c r="O343">
        <v>348</v>
      </c>
      <c r="P343" t="s">
        <v>92</v>
      </c>
      <c r="Q343" s="7">
        <f t="shared" si="63"/>
        <v>6344.17</v>
      </c>
      <c r="R343">
        <v>1.0009999999999999</v>
      </c>
      <c r="S343" s="26">
        <f t="shared" si="64"/>
        <v>2162555.830000001</v>
      </c>
      <c r="T343">
        <f t="shared" si="65"/>
        <v>0.29422760843431867</v>
      </c>
    </row>
    <row r="344" spans="7:20" x14ac:dyDescent="0.3">
      <c r="G344">
        <v>339</v>
      </c>
      <c r="H344">
        <v>5880</v>
      </c>
      <c r="I344">
        <f>SUM($H$5:H344)</f>
        <v>897100</v>
      </c>
      <c r="J344">
        <f t="shared" si="60"/>
        <v>1250.7110327008475</v>
      </c>
      <c r="K344">
        <v>91</v>
      </c>
      <c r="L344" t="str">
        <f t="shared" si="61"/>
        <v>진 요도 피해량</v>
      </c>
      <c r="M344" s="7">
        <f t="shared" si="62"/>
        <v>62.873200000000004</v>
      </c>
      <c r="O344">
        <v>349</v>
      </c>
      <c r="P344" t="s">
        <v>92</v>
      </c>
      <c r="Q344" s="7">
        <f t="shared" si="63"/>
        <v>6350.52</v>
      </c>
      <c r="R344">
        <v>1.0009999999999999</v>
      </c>
      <c r="S344" s="26">
        <f t="shared" si="64"/>
        <v>2168906.350000001</v>
      </c>
      <c r="T344">
        <f t="shared" si="65"/>
        <v>0.29365808326900006</v>
      </c>
    </row>
    <row r="345" spans="7:20" x14ac:dyDescent="0.3">
      <c r="G345">
        <v>340</v>
      </c>
      <c r="H345">
        <v>5900</v>
      </c>
      <c r="I345">
        <f>SUM($H$5:H345)</f>
        <v>903000</v>
      </c>
      <c r="J345">
        <f t="shared" si="60"/>
        <v>1258.9366431042974</v>
      </c>
      <c r="K345">
        <v>91</v>
      </c>
      <c r="L345" t="str">
        <f t="shared" si="61"/>
        <v>진 요도 피해량</v>
      </c>
      <c r="M345" s="7">
        <f t="shared" si="62"/>
        <v>62.936100000000003</v>
      </c>
      <c r="O345">
        <v>350</v>
      </c>
      <c r="P345" t="s">
        <v>92</v>
      </c>
      <c r="Q345" s="7">
        <f t="shared" si="63"/>
        <v>6356.88</v>
      </c>
      <c r="R345">
        <v>1.0009999999999999</v>
      </c>
      <c r="S345" s="26">
        <f t="shared" si="64"/>
        <v>2175263.2300000009</v>
      </c>
      <c r="T345">
        <f t="shared" si="65"/>
        <v>0.29309149286228453</v>
      </c>
    </row>
    <row r="346" spans="7:20" x14ac:dyDescent="0.3">
      <c r="G346">
        <v>341</v>
      </c>
      <c r="H346">
        <v>5920</v>
      </c>
      <c r="I346">
        <f>SUM($H$5:H346)</f>
        <v>908920</v>
      </c>
      <c r="J346">
        <f t="shared" si="60"/>
        <v>1267.1901369328439</v>
      </c>
      <c r="K346">
        <v>91</v>
      </c>
      <c r="L346" t="str">
        <f t="shared" si="61"/>
        <v>진 요도 피해량</v>
      </c>
      <c r="M346" s="7">
        <f t="shared" si="62"/>
        <v>62.999099999999999</v>
      </c>
      <c r="O346">
        <v>351</v>
      </c>
      <c r="P346" t="s">
        <v>92</v>
      </c>
      <c r="Q346" s="7">
        <f t="shared" si="63"/>
        <v>6363.24</v>
      </c>
      <c r="R346">
        <v>1.0009999999999999</v>
      </c>
      <c r="S346" s="26">
        <f t="shared" si="64"/>
        <v>2181626.4700000011</v>
      </c>
      <c r="T346">
        <f t="shared" si="65"/>
        <v>0.29252735541345132</v>
      </c>
    </row>
    <row r="347" spans="7:20" x14ac:dyDescent="0.3">
      <c r="G347">
        <v>342</v>
      </c>
      <c r="H347">
        <v>5940</v>
      </c>
      <c r="I347">
        <f>SUM($H$5:H347)</f>
        <v>914860</v>
      </c>
      <c r="J347">
        <f t="shared" si="60"/>
        <v>1275.4715141864867</v>
      </c>
      <c r="K347">
        <v>91</v>
      </c>
      <c r="L347" t="str">
        <f t="shared" si="61"/>
        <v>진 요도 피해량</v>
      </c>
      <c r="M347" s="7">
        <f t="shared" si="62"/>
        <v>63.062100000000001</v>
      </c>
      <c r="O347">
        <v>352</v>
      </c>
      <c r="P347" t="s">
        <v>92</v>
      </c>
      <c r="Q347" s="7">
        <f t="shared" si="63"/>
        <v>6369.6100000000006</v>
      </c>
      <c r="R347">
        <v>1.0009999999999999</v>
      </c>
      <c r="S347" s="26">
        <f t="shared" si="64"/>
        <v>2187996.080000001</v>
      </c>
      <c r="T347">
        <f t="shared" si="65"/>
        <v>0.29196611278739509</v>
      </c>
    </row>
    <row r="348" spans="7:20" x14ac:dyDescent="0.3">
      <c r="G348">
        <v>343</v>
      </c>
      <c r="H348">
        <v>5960</v>
      </c>
      <c r="I348">
        <f>SUM($H$5:H348)</f>
        <v>920820</v>
      </c>
      <c r="J348">
        <f t="shared" si="60"/>
        <v>1283.780774865226</v>
      </c>
      <c r="K348">
        <v>91</v>
      </c>
      <c r="L348" t="str">
        <f t="shared" si="61"/>
        <v>진 요도 피해량</v>
      </c>
      <c r="M348" s="7">
        <f t="shared" si="62"/>
        <v>63.125200000000007</v>
      </c>
      <c r="O348">
        <v>353</v>
      </c>
      <c r="P348" t="s">
        <v>92</v>
      </c>
      <c r="Q348" s="7">
        <f t="shared" si="63"/>
        <v>6375.9800000000005</v>
      </c>
      <c r="R348">
        <v>1.0009999999999999</v>
      </c>
      <c r="S348" s="26">
        <f t="shared" si="64"/>
        <v>2194372.060000001</v>
      </c>
      <c r="T348">
        <f t="shared" si="65"/>
        <v>0.29140728625071299</v>
      </c>
    </row>
    <row r="349" spans="7:20" x14ac:dyDescent="0.3">
      <c r="G349">
        <v>344</v>
      </c>
      <c r="H349">
        <v>5980</v>
      </c>
      <c r="I349">
        <f>SUM($H$5:H349)</f>
        <v>926800</v>
      </c>
      <c r="J349">
        <f t="shared" si="60"/>
        <v>1292.1179189690617</v>
      </c>
      <c r="K349">
        <v>91</v>
      </c>
      <c r="L349" t="str">
        <f t="shared" si="61"/>
        <v>진 요도 피해량</v>
      </c>
      <c r="M349" s="7">
        <f t="shared" si="62"/>
        <v>63.188400000000001</v>
      </c>
      <c r="O349">
        <v>354</v>
      </c>
      <c r="P349" t="s">
        <v>92</v>
      </c>
      <c r="Q349" s="7">
        <f t="shared" si="63"/>
        <v>6382.3600000000006</v>
      </c>
      <c r="R349">
        <v>1.0009999999999999</v>
      </c>
      <c r="S349" s="26">
        <f t="shared" si="64"/>
        <v>2200754.4200000009</v>
      </c>
      <c r="T349">
        <f t="shared" si="65"/>
        <v>0.29085131534165937</v>
      </c>
    </row>
    <row r="350" spans="7:20" x14ac:dyDescent="0.3">
      <c r="G350">
        <v>345</v>
      </c>
      <c r="H350">
        <v>6000</v>
      </c>
      <c r="I350">
        <f>SUM($H$5:H350)</f>
        <v>932800</v>
      </c>
      <c r="J350">
        <f t="shared" si="60"/>
        <v>1300.4829464979939</v>
      </c>
      <c r="K350">
        <v>91</v>
      </c>
      <c r="L350" t="str">
        <f t="shared" si="61"/>
        <v>진 요도 피해량</v>
      </c>
      <c r="M350" s="7">
        <f t="shared" si="62"/>
        <v>63.251599999999996</v>
      </c>
      <c r="O350">
        <v>355</v>
      </c>
      <c r="P350" t="s">
        <v>92</v>
      </c>
      <c r="Q350" s="7">
        <f t="shared" si="63"/>
        <v>6388.75</v>
      </c>
      <c r="R350">
        <v>1.0009999999999999</v>
      </c>
      <c r="S350" s="26">
        <f t="shared" si="64"/>
        <v>2207143.1700000009</v>
      </c>
      <c r="T350">
        <f t="shared" si="65"/>
        <v>0.29029817874908542</v>
      </c>
    </row>
    <row r="351" spans="7:20" x14ac:dyDescent="0.3">
      <c r="G351">
        <v>346</v>
      </c>
      <c r="H351">
        <v>6020</v>
      </c>
      <c r="I351">
        <f>SUM($H$5:H351)</f>
        <v>938820</v>
      </c>
      <c r="J351">
        <f t="shared" si="60"/>
        <v>1308.8758574520227</v>
      </c>
      <c r="K351">
        <v>91</v>
      </c>
      <c r="L351" t="str">
        <f t="shared" si="61"/>
        <v>진 요도 피해량</v>
      </c>
      <c r="M351" s="7">
        <f t="shared" si="62"/>
        <v>63.314899999999994</v>
      </c>
      <c r="O351">
        <v>356</v>
      </c>
      <c r="P351" t="s">
        <v>92</v>
      </c>
      <c r="Q351" s="7">
        <f t="shared" si="63"/>
        <v>6395.14</v>
      </c>
      <c r="R351">
        <v>1.0009999999999999</v>
      </c>
      <c r="S351" s="26">
        <f t="shared" si="64"/>
        <v>2213538.310000001</v>
      </c>
      <c r="T351">
        <f t="shared" si="65"/>
        <v>0.28974740229471058</v>
      </c>
    </row>
    <row r="352" spans="7:20" x14ac:dyDescent="0.3">
      <c r="G352">
        <v>347</v>
      </c>
      <c r="H352">
        <v>6040</v>
      </c>
      <c r="I352">
        <f>SUM($H$5:H352)</f>
        <v>944860</v>
      </c>
      <c r="J352">
        <f t="shared" si="60"/>
        <v>1317.2966518311478</v>
      </c>
      <c r="K352">
        <v>91</v>
      </c>
      <c r="L352" t="str">
        <f t="shared" si="61"/>
        <v>진 요도 피해량</v>
      </c>
      <c r="M352" s="7">
        <f t="shared" si="62"/>
        <v>63.378299999999996</v>
      </c>
      <c r="O352">
        <v>357</v>
      </c>
      <c r="P352" t="s">
        <v>92</v>
      </c>
      <c r="Q352" s="7">
        <f t="shared" si="63"/>
        <v>6401.54</v>
      </c>
      <c r="R352">
        <v>1.0009999999999999</v>
      </c>
      <c r="S352" s="26">
        <f t="shared" si="64"/>
        <v>2219939.850000001</v>
      </c>
      <c r="T352">
        <f t="shared" si="65"/>
        <v>0.28919942207822164</v>
      </c>
    </row>
    <row r="353" spans="7:20" x14ac:dyDescent="0.3">
      <c r="G353">
        <v>348</v>
      </c>
      <c r="H353">
        <v>6060</v>
      </c>
      <c r="I353">
        <f>SUM($H$5:H353)</f>
        <v>950920</v>
      </c>
      <c r="J353">
        <f t="shared" si="60"/>
        <v>1325.7453296353692</v>
      </c>
      <c r="K353">
        <v>91</v>
      </c>
      <c r="L353" t="str">
        <f t="shared" si="61"/>
        <v>진 요도 피해량</v>
      </c>
      <c r="M353" s="7">
        <f t="shared" si="62"/>
        <v>63.441699999999997</v>
      </c>
      <c r="O353">
        <v>358</v>
      </c>
      <c r="P353" t="s">
        <v>92</v>
      </c>
      <c r="Q353" s="7">
        <f t="shared" si="63"/>
        <v>6407.95</v>
      </c>
      <c r="R353">
        <v>1.0009999999999999</v>
      </c>
      <c r="S353" s="26">
        <f t="shared" si="64"/>
        <v>2226347.8000000012</v>
      </c>
      <c r="T353">
        <f t="shared" si="65"/>
        <v>0.2886542173654022</v>
      </c>
    </row>
    <row r="354" spans="7:20" x14ac:dyDescent="0.3">
      <c r="G354">
        <v>349</v>
      </c>
      <c r="H354">
        <v>6080</v>
      </c>
      <c r="I354">
        <f>SUM($H$5:H354)</f>
        <v>957000</v>
      </c>
      <c r="J354">
        <f t="shared" si="60"/>
        <v>1334.2218908646873</v>
      </c>
      <c r="K354">
        <v>91</v>
      </c>
      <c r="L354" t="str">
        <f t="shared" si="61"/>
        <v>진 요도 피해량</v>
      </c>
      <c r="M354" s="7">
        <f t="shared" si="62"/>
        <v>63.505200000000002</v>
      </c>
      <c r="O354">
        <v>359</v>
      </c>
      <c r="P354" t="s">
        <v>92</v>
      </c>
      <c r="Q354" s="7">
        <f t="shared" si="63"/>
        <v>6414.3600000000006</v>
      </c>
      <c r="R354">
        <v>1.0009999999999999</v>
      </c>
      <c r="S354" s="26">
        <f t="shared" si="64"/>
        <v>2232762.1600000011</v>
      </c>
      <c r="T354">
        <f t="shared" si="65"/>
        <v>0.28811131845616689</v>
      </c>
    </row>
    <row r="355" spans="7:20" x14ac:dyDescent="0.3">
      <c r="G355">
        <v>350</v>
      </c>
      <c r="H355">
        <v>6100</v>
      </c>
      <c r="I355">
        <f>SUM($H$5:H355)</f>
        <v>963100</v>
      </c>
      <c r="J355">
        <f t="shared" si="60"/>
        <v>1342.7263355191017</v>
      </c>
      <c r="K355">
        <v>91</v>
      </c>
      <c r="L355" t="str">
        <f t="shared" si="61"/>
        <v>진 요도 피해량</v>
      </c>
      <c r="M355" s="7">
        <f t="shared" si="62"/>
        <v>63.568800000000003</v>
      </c>
      <c r="O355">
        <v>360</v>
      </c>
      <c r="P355" t="s">
        <v>92</v>
      </c>
      <c r="Q355" s="7">
        <f t="shared" si="63"/>
        <v>6420.7800000000007</v>
      </c>
      <c r="R355">
        <v>1.0009999999999999</v>
      </c>
      <c r="S355" s="26">
        <f t="shared" si="64"/>
        <v>2239182.9400000009</v>
      </c>
      <c r="T355">
        <f t="shared" si="65"/>
        <v>0.28757115804935501</v>
      </c>
    </row>
    <row r="356" spans="7:20" x14ac:dyDescent="0.3">
      <c r="G356">
        <v>351</v>
      </c>
      <c r="H356">
        <v>6120</v>
      </c>
      <c r="I356">
        <f>SUM($H$5:H356)</f>
        <v>969220</v>
      </c>
      <c r="J356">
        <f t="shared" si="60"/>
        <v>1351.2586635986124</v>
      </c>
      <c r="K356">
        <v>91</v>
      </c>
      <c r="L356" t="str">
        <f t="shared" si="61"/>
        <v>진 요도 피해량</v>
      </c>
      <c r="M356" s="7">
        <f t="shared" si="62"/>
        <v>63.632399999999997</v>
      </c>
      <c r="O356">
        <v>361</v>
      </c>
      <c r="P356" t="s">
        <v>92</v>
      </c>
      <c r="Q356" s="7">
        <f t="shared" si="63"/>
        <v>6427.21</v>
      </c>
      <c r="R356">
        <v>1.0009999999999999</v>
      </c>
      <c r="S356" s="26">
        <f t="shared" si="64"/>
        <v>2245610.1500000008</v>
      </c>
      <c r="T356">
        <f t="shared" si="65"/>
        <v>0.28703371596784139</v>
      </c>
    </row>
    <row r="357" spans="7:20" x14ac:dyDescent="0.3">
      <c r="G357">
        <v>352</v>
      </c>
      <c r="H357">
        <v>6140</v>
      </c>
      <c r="I357">
        <f>SUM($H$5:H357)</f>
        <v>975360</v>
      </c>
      <c r="J357">
        <f t="shared" si="60"/>
        <v>1359.8188751032199</v>
      </c>
      <c r="K357">
        <v>91</v>
      </c>
      <c r="L357" t="str">
        <f t="shared" si="61"/>
        <v>진 요도 피해량</v>
      </c>
      <c r="M357" s="7">
        <f t="shared" si="62"/>
        <v>63.696100000000008</v>
      </c>
      <c r="O357">
        <v>362</v>
      </c>
      <c r="P357" t="s">
        <v>92</v>
      </c>
      <c r="Q357" s="7">
        <f t="shared" si="63"/>
        <v>6433.64</v>
      </c>
      <c r="R357">
        <v>1.0009999999999999</v>
      </c>
      <c r="S357" s="26">
        <f t="shared" si="64"/>
        <v>2252043.790000001</v>
      </c>
      <c r="T357">
        <f t="shared" si="65"/>
        <v>0.28649852691483996</v>
      </c>
    </row>
    <row r="358" spans="7:20" x14ac:dyDescent="0.3">
      <c r="G358">
        <v>353</v>
      </c>
      <c r="H358">
        <v>6160</v>
      </c>
      <c r="I358">
        <f>SUM($H$5:H358)</f>
        <v>981520</v>
      </c>
      <c r="J358">
        <f t="shared" si="60"/>
        <v>1368.4069700329235</v>
      </c>
      <c r="K358">
        <v>91</v>
      </c>
      <c r="L358" t="str">
        <f t="shared" si="61"/>
        <v>진 요도 피해량</v>
      </c>
      <c r="M358" s="7">
        <f t="shared" si="62"/>
        <v>63.759800000000006</v>
      </c>
      <c r="O358">
        <v>363</v>
      </c>
      <c r="P358" t="s">
        <v>92</v>
      </c>
      <c r="Q358" s="7">
        <f t="shared" si="63"/>
        <v>6440.08</v>
      </c>
      <c r="R358">
        <v>1.0009999999999999</v>
      </c>
      <c r="S358" s="26">
        <f t="shared" si="64"/>
        <v>2258483.870000001</v>
      </c>
      <c r="T358">
        <f t="shared" si="65"/>
        <v>0.28596602022556905</v>
      </c>
    </row>
    <row r="359" spans="7:20" x14ac:dyDescent="0.3">
      <c r="G359">
        <v>354</v>
      </c>
      <c r="H359">
        <v>6180</v>
      </c>
      <c r="I359">
        <f>SUM($H$5:H359)</f>
        <v>987700</v>
      </c>
      <c r="J359">
        <f t="shared" si="60"/>
        <v>1377.0229483877238</v>
      </c>
      <c r="K359">
        <v>91</v>
      </c>
      <c r="L359" t="str">
        <f t="shared" si="61"/>
        <v>진 요도 피해량</v>
      </c>
      <c r="M359" s="7">
        <f t="shared" si="62"/>
        <v>63.823600000000006</v>
      </c>
      <c r="O359">
        <v>364</v>
      </c>
      <c r="P359" t="s">
        <v>92</v>
      </c>
      <c r="Q359" s="7">
        <f t="shared" si="63"/>
        <v>6446.5300000000007</v>
      </c>
      <c r="R359">
        <v>1.0009999999999999</v>
      </c>
      <c r="S359" s="26">
        <f t="shared" si="64"/>
        <v>2264930.4000000008</v>
      </c>
      <c r="T359">
        <f t="shared" si="65"/>
        <v>0.28543617626101497</v>
      </c>
    </row>
    <row r="360" spans="7:20" x14ac:dyDescent="0.3">
      <c r="G360">
        <v>355</v>
      </c>
      <c r="H360">
        <v>6200</v>
      </c>
      <c r="I360">
        <f>SUM($H$5:H360)</f>
        <v>993900</v>
      </c>
      <c r="J360">
        <f t="shared" si="60"/>
        <v>1385.6668101676203</v>
      </c>
      <c r="K360">
        <v>91</v>
      </c>
      <c r="L360" t="str">
        <f t="shared" si="61"/>
        <v>진 요도 피해량</v>
      </c>
      <c r="M360" s="7">
        <f t="shared" si="62"/>
        <v>63.887500000000003</v>
      </c>
      <c r="O360">
        <v>365</v>
      </c>
      <c r="P360" t="s">
        <v>92</v>
      </c>
      <c r="Q360" s="7">
        <f t="shared" si="63"/>
        <v>6452.9800000000005</v>
      </c>
      <c r="R360">
        <v>1.0009999999999999</v>
      </c>
      <c r="S360" s="26">
        <f t="shared" si="64"/>
        <v>2271383.3800000008</v>
      </c>
      <c r="T360">
        <f t="shared" si="65"/>
        <v>0.28490853405473204</v>
      </c>
    </row>
    <row r="361" spans="7:20" x14ac:dyDescent="0.3">
      <c r="G361">
        <v>356</v>
      </c>
      <c r="H361">
        <v>6220</v>
      </c>
      <c r="I361">
        <f>SUM($H$5:H361)</f>
        <v>1000120</v>
      </c>
      <c r="J361">
        <f t="shared" si="60"/>
        <v>1394.3385553726134</v>
      </c>
      <c r="K361">
        <v>91</v>
      </c>
      <c r="L361" t="str">
        <f t="shared" si="61"/>
        <v>진 요도 피해량</v>
      </c>
      <c r="M361" s="7">
        <f t="shared" si="62"/>
        <v>63.951400000000007</v>
      </c>
      <c r="O361">
        <v>366</v>
      </c>
      <c r="P361" t="s">
        <v>92</v>
      </c>
      <c r="Q361" s="7">
        <f t="shared" si="63"/>
        <v>6459.4400000000005</v>
      </c>
      <c r="R361">
        <v>1.0009999999999999</v>
      </c>
      <c r="S361" s="26">
        <f t="shared" si="64"/>
        <v>2277842.8200000008</v>
      </c>
      <c r="T361">
        <f t="shared" si="65"/>
        <v>0.28438351961525499</v>
      </c>
    </row>
    <row r="362" spans="7:20" x14ac:dyDescent="0.3">
      <c r="G362">
        <v>357</v>
      </c>
      <c r="H362">
        <v>6240</v>
      </c>
      <c r="I362">
        <f>SUM($H$5:H362)</f>
        <v>1006360</v>
      </c>
      <c r="J362">
        <f t="shared" si="60"/>
        <v>1403.0381840027028</v>
      </c>
      <c r="K362">
        <v>91</v>
      </c>
      <c r="L362" t="str">
        <f t="shared" si="61"/>
        <v>진 요도 피해량</v>
      </c>
      <c r="M362" s="7">
        <f t="shared" si="62"/>
        <v>64.0154</v>
      </c>
      <c r="O362">
        <v>367</v>
      </c>
      <c r="P362" t="s">
        <v>92</v>
      </c>
      <c r="Q362" s="7">
        <f t="shared" si="63"/>
        <v>6465.9000000000005</v>
      </c>
      <c r="R362">
        <v>1.0009999999999999</v>
      </c>
      <c r="S362" s="26">
        <f t="shared" si="64"/>
        <v>2284308.7200000007</v>
      </c>
      <c r="T362">
        <f t="shared" si="65"/>
        <v>0.28386067481161431</v>
      </c>
    </row>
    <row r="363" spans="7:20" x14ac:dyDescent="0.3">
      <c r="G363">
        <v>358</v>
      </c>
      <c r="H363">
        <v>6260</v>
      </c>
      <c r="I363">
        <f>SUM($H$5:H363)</f>
        <v>1012620</v>
      </c>
      <c r="J363">
        <f t="shared" si="60"/>
        <v>1411.7656960578888</v>
      </c>
      <c r="K363">
        <v>91</v>
      </c>
      <c r="L363" t="str">
        <f t="shared" si="61"/>
        <v>진 요도 피해량</v>
      </c>
      <c r="M363" s="7">
        <f t="shared" si="62"/>
        <v>64.079499999999996</v>
      </c>
      <c r="O363">
        <v>368</v>
      </c>
      <c r="P363" t="s">
        <v>92</v>
      </c>
      <c r="Q363" s="7">
        <f t="shared" si="63"/>
        <v>6472.37</v>
      </c>
      <c r="R363">
        <v>1.0009999999999999</v>
      </c>
      <c r="S363" s="26">
        <f t="shared" si="64"/>
        <v>2290781.0900000008</v>
      </c>
      <c r="T363">
        <f t="shared" si="65"/>
        <v>0.28334042344329491</v>
      </c>
    </row>
    <row r="364" spans="7:20" x14ac:dyDescent="0.3">
      <c r="G364">
        <v>359</v>
      </c>
      <c r="H364">
        <v>6280</v>
      </c>
      <c r="I364">
        <f>SUM($H$5:H364)</f>
        <v>1018900</v>
      </c>
      <c r="J364">
        <f t="shared" si="60"/>
        <v>1420.5210915381713</v>
      </c>
      <c r="K364">
        <v>91</v>
      </c>
      <c r="L364" t="str">
        <f t="shared" si="61"/>
        <v>진 요도 피해량</v>
      </c>
      <c r="M364" s="7">
        <f t="shared" si="62"/>
        <v>64.143600000000006</v>
      </c>
      <c r="O364">
        <v>369</v>
      </c>
      <c r="P364" t="s">
        <v>92</v>
      </c>
      <c r="Q364" s="7">
        <f t="shared" si="63"/>
        <v>6478.85</v>
      </c>
      <c r="R364">
        <v>1.0009999999999999</v>
      </c>
      <c r="S364" s="26">
        <f t="shared" si="64"/>
        <v>2297259.9400000009</v>
      </c>
      <c r="T364">
        <f t="shared" si="65"/>
        <v>0.28282274671649621</v>
      </c>
    </row>
    <row r="365" spans="7:20" x14ac:dyDescent="0.3">
      <c r="G365">
        <v>360</v>
      </c>
      <c r="H365">
        <v>6300</v>
      </c>
      <c r="I365">
        <f>SUM($H$5:H365)</f>
        <v>1025200</v>
      </c>
      <c r="J365">
        <f t="shared" si="60"/>
        <v>1429.3043704435499</v>
      </c>
      <c r="K365">
        <v>91</v>
      </c>
      <c r="L365" t="str">
        <f t="shared" si="61"/>
        <v>진 요도 피해량</v>
      </c>
      <c r="M365" s="7">
        <f t="shared" si="62"/>
        <v>64.207800000000006</v>
      </c>
      <c r="O365">
        <v>370</v>
      </c>
      <c r="P365" t="s">
        <v>92</v>
      </c>
      <c r="Q365" s="7">
        <f t="shared" si="63"/>
        <v>6485.33</v>
      </c>
      <c r="R365">
        <v>1.0009999999999999</v>
      </c>
      <c r="S365" s="26">
        <f t="shared" si="64"/>
        <v>2303745.2700000009</v>
      </c>
      <c r="T365">
        <f t="shared" si="65"/>
        <v>0.28230719071347549</v>
      </c>
    </row>
    <row r="366" spans="7:20" x14ac:dyDescent="0.3">
      <c r="G366">
        <v>361</v>
      </c>
      <c r="H366">
        <v>6320</v>
      </c>
      <c r="I366">
        <f>SUM($H$5:H366)</f>
        <v>1031520</v>
      </c>
      <c r="J366">
        <f t="shared" si="60"/>
        <v>1438.1155327740253</v>
      </c>
      <c r="K366">
        <v>91</v>
      </c>
      <c r="L366" t="str">
        <f t="shared" si="61"/>
        <v>진 요도 피해량</v>
      </c>
      <c r="M366" s="7">
        <f t="shared" si="62"/>
        <v>64.272099999999995</v>
      </c>
      <c r="O366">
        <v>371</v>
      </c>
      <c r="P366" t="s">
        <v>92</v>
      </c>
      <c r="Q366" s="7">
        <f t="shared" si="63"/>
        <v>6491.8200000000006</v>
      </c>
      <c r="R366">
        <v>1.0009999999999999</v>
      </c>
      <c r="S366" s="26">
        <f t="shared" si="64"/>
        <v>2310237.0900000008</v>
      </c>
      <c r="T366">
        <f t="shared" si="65"/>
        <v>0.28179417596806744</v>
      </c>
    </row>
    <row r="367" spans="7:20" x14ac:dyDescent="0.3">
      <c r="G367">
        <v>362</v>
      </c>
      <c r="H367">
        <v>6340</v>
      </c>
      <c r="I367">
        <f>SUM($H$5:H367)</f>
        <v>1037860</v>
      </c>
      <c r="J367">
        <f t="shared" si="60"/>
        <v>1446.954578529597</v>
      </c>
      <c r="K367">
        <v>91</v>
      </c>
      <c r="L367" t="str">
        <f t="shared" si="61"/>
        <v>진 요도 피해량</v>
      </c>
      <c r="M367" s="7">
        <f t="shared" si="62"/>
        <v>64.336399999999998</v>
      </c>
      <c r="O367">
        <v>372</v>
      </c>
      <c r="P367" t="s">
        <v>92</v>
      </c>
      <c r="Q367" s="7">
        <f t="shared" si="63"/>
        <v>6498.3200000000006</v>
      </c>
      <c r="R367">
        <v>1.0009999999999999</v>
      </c>
      <c r="S367" s="26">
        <f t="shared" si="64"/>
        <v>2316735.4100000006</v>
      </c>
      <c r="T367">
        <f t="shared" si="65"/>
        <v>0.2812836841780525</v>
      </c>
    </row>
    <row r="368" spans="7:20" x14ac:dyDescent="0.3">
      <c r="G368">
        <v>363</v>
      </c>
      <c r="H368">
        <v>6360</v>
      </c>
      <c r="I368">
        <f>SUM($H$5:H368)</f>
        <v>1044220</v>
      </c>
      <c r="J368">
        <f t="shared" si="60"/>
        <v>1455.8215077102652</v>
      </c>
      <c r="K368">
        <v>91</v>
      </c>
      <c r="L368" t="str">
        <f t="shared" si="61"/>
        <v>진 요도 피해량</v>
      </c>
      <c r="M368" s="7">
        <f t="shared" si="62"/>
        <v>64.400800000000004</v>
      </c>
      <c r="O368">
        <v>373</v>
      </c>
      <c r="P368" t="s">
        <v>92</v>
      </c>
      <c r="Q368" s="7">
        <f t="shared" si="63"/>
        <v>6504.8200000000006</v>
      </c>
      <c r="R368">
        <v>1.0009999999999999</v>
      </c>
      <c r="S368" s="26">
        <f t="shared" si="64"/>
        <v>2323240.2300000004</v>
      </c>
      <c r="T368">
        <f t="shared" si="65"/>
        <v>0.28077526557078136</v>
      </c>
    </row>
    <row r="369" spans="7:20" x14ac:dyDescent="0.3">
      <c r="G369">
        <v>364</v>
      </c>
      <c r="H369">
        <v>6380</v>
      </c>
      <c r="I369">
        <f>SUM($H$5:H369)</f>
        <v>1050600</v>
      </c>
      <c r="J369">
        <f t="shared" si="60"/>
        <v>1464.7163203160296</v>
      </c>
      <c r="K369">
        <v>91</v>
      </c>
      <c r="L369" t="str">
        <f t="shared" si="61"/>
        <v>진 요도 피해량</v>
      </c>
      <c r="M369" s="7">
        <f t="shared" si="62"/>
        <v>64.465300000000013</v>
      </c>
      <c r="O369">
        <v>374</v>
      </c>
      <c r="P369" t="s">
        <v>92</v>
      </c>
      <c r="Q369" s="7">
        <f t="shared" si="63"/>
        <v>6511.33</v>
      </c>
      <c r="R369">
        <v>1.0009999999999999</v>
      </c>
      <c r="S369" s="26">
        <f t="shared" si="64"/>
        <v>2329751.5600000005</v>
      </c>
      <c r="T369">
        <f t="shared" si="65"/>
        <v>0.28026933745031068</v>
      </c>
    </row>
    <row r="370" spans="7:20" x14ac:dyDescent="0.3">
      <c r="G370">
        <v>365</v>
      </c>
      <c r="H370">
        <v>6400</v>
      </c>
      <c r="I370">
        <f>SUM($H$5:H370)</f>
        <v>1057000</v>
      </c>
      <c r="J370">
        <f t="shared" si="60"/>
        <v>1473.6390163468907</v>
      </c>
      <c r="K370">
        <v>91</v>
      </c>
      <c r="L370" t="str">
        <f t="shared" si="61"/>
        <v>진 요도 피해량</v>
      </c>
      <c r="M370" s="7">
        <f t="shared" si="62"/>
        <v>64.529800000000009</v>
      </c>
      <c r="O370">
        <v>375</v>
      </c>
      <c r="P370" t="s">
        <v>92</v>
      </c>
      <c r="Q370" s="7">
        <f t="shared" si="63"/>
        <v>6517.85</v>
      </c>
      <c r="R370">
        <v>1.0009999999999999</v>
      </c>
      <c r="S370" s="26">
        <f t="shared" si="64"/>
        <v>2336269.4100000006</v>
      </c>
      <c r="T370">
        <f t="shared" si="65"/>
        <v>0.27976588198958396</v>
      </c>
    </row>
    <row r="371" spans="7:20" x14ac:dyDescent="0.3">
      <c r="G371">
        <v>366</v>
      </c>
      <c r="H371">
        <v>6420</v>
      </c>
      <c r="I371">
        <f>SUM($H$5:H371)</f>
        <v>1063420</v>
      </c>
      <c r="J371">
        <f t="shared" si="60"/>
        <v>1482.5895958028482</v>
      </c>
      <c r="K371">
        <v>91</v>
      </c>
      <c r="L371" t="str">
        <f t="shared" si="61"/>
        <v>진 요도 피해량</v>
      </c>
      <c r="M371" s="7">
        <f t="shared" si="62"/>
        <v>64.594400000000007</v>
      </c>
      <c r="O371">
        <v>376</v>
      </c>
      <c r="P371" t="s">
        <v>92</v>
      </c>
      <c r="Q371" s="7">
        <f t="shared" si="63"/>
        <v>6524.37</v>
      </c>
      <c r="R371">
        <v>1.0009999999999999</v>
      </c>
      <c r="S371" s="26">
        <f t="shared" si="64"/>
        <v>2342793.7800000007</v>
      </c>
      <c r="T371">
        <f t="shared" si="65"/>
        <v>0.27926445349468965</v>
      </c>
    </row>
    <row r="372" spans="7:20" x14ac:dyDescent="0.3">
      <c r="G372">
        <v>367</v>
      </c>
      <c r="H372">
        <v>6440</v>
      </c>
      <c r="I372">
        <f>SUM($H$5:H372)</f>
        <v>1069860</v>
      </c>
      <c r="J372">
        <f t="shared" si="60"/>
        <v>1491.5680586839021</v>
      </c>
      <c r="K372">
        <v>91</v>
      </c>
      <c r="L372" t="str">
        <f t="shared" si="61"/>
        <v>진 요도 피해량</v>
      </c>
      <c r="M372" s="7">
        <f t="shared" si="62"/>
        <v>64.659000000000006</v>
      </c>
      <c r="O372">
        <v>377</v>
      </c>
      <c r="P372" t="s">
        <v>92</v>
      </c>
      <c r="Q372" s="7">
        <f t="shared" si="63"/>
        <v>6530.9000000000005</v>
      </c>
      <c r="R372">
        <v>1.0009999999999999</v>
      </c>
      <c r="S372" s="26">
        <f t="shared" si="64"/>
        <v>2349324.6800000006</v>
      </c>
      <c r="T372">
        <f t="shared" si="65"/>
        <v>0.27876546607529001</v>
      </c>
    </row>
    <row r="373" spans="7:20" x14ac:dyDescent="0.3">
      <c r="G373">
        <v>368</v>
      </c>
      <c r="H373">
        <v>6460</v>
      </c>
      <c r="I373">
        <f>SUM($H$5:H373)</f>
        <v>1076320</v>
      </c>
      <c r="J373">
        <f t="shared" si="60"/>
        <v>1500.5744049900525</v>
      </c>
      <c r="K373">
        <v>91</v>
      </c>
      <c r="L373" t="str">
        <f t="shared" si="61"/>
        <v>진 요도 피해량</v>
      </c>
      <c r="M373" s="7">
        <f t="shared" si="62"/>
        <v>64.723699999999994</v>
      </c>
      <c r="O373">
        <v>378</v>
      </c>
      <c r="P373" t="s">
        <v>92</v>
      </c>
      <c r="Q373" s="7">
        <f t="shared" si="63"/>
        <v>6537.4400000000005</v>
      </c>
      <c r="R373">
        <v>1.0009999999999999</v>
      </c>
      <c r="S373" s="26">
        <f t="shared" si="64"/>
        <v>2355862.1200000006</v>
      </c>
      <c r="T373">
        <f t="shared" si="65"/>
        <v>0.27826890236388879</v>
      </c>
    </row>
    <row r="374" spans="7:20" x14ac:dyDescent="0.3">
      <c r="G374">
        <v>369</v>
      </c>
      <c r="H374">
        <v>6480</v>
      </c>
      <c r="I374">
        <f>SUM($H$5:H374)</f>
        <v>1082800</v>
      </c>
      <c r="J374">
        <f t="shared" si="60"/>
        <v>1509.6086347212993</v>
      </c>
      <c r="K374">
        <v>91</v>
      </c>
      <c r="L374" t="str">
        <f t="shared" si="61"/>
        <v>진 요도 피해량</v>
      </c>
      <c r="M374" s="7">
        <f t="shared" si="62"/>
        <v>64.788499999999999</v>
      </c>
      <c r="O374">
        <v>379</v>
      </c>
      <c r="P374" t="s">
        <v>92</v>
      </c>
      <c r="Q374" s="7">
        <f t="shared" si="63"/>
        <v>6543.9800000000005</v>
      </c>
      <c r="R374">
        <v>1.0009999999999999</v>
      </c>
      <c r="S374" s="26">
        <f t="shared" si="64"/>
        <v>2362406.1000000006</v>
      </c>
      <c r="T374">
        <f t="shared" si="65"/>
        <v>0.27777432068053198</v>
      </c>
    </row>
    <row r="375" spans="7:20" x14ac:dyDescent="0.3">
      <c r="G375">
        <v>370</v>
      </c>
      <c r="H375">
        <v>6500</v>
      </c>
      <c r="I375">
        <f>SUM($H$5:H375)</f>
        <v>1089300</v>
      </c>
      <c r="J375">
        <f t="shared" ref="J375:J405" si="66">I375/$A$5</f>
        <v>1518.6707478776425</v>
      </c>
      <c r="K375">
        <v>91</v>
      </c>
      <c r="L375" t="str">
        <f t="shared" ref="L375:L405" si="67">IF(K375=91,"진 요도 피해량","요도 발동 필요 타수 감소")</f>
        <v>진 요도 피해량</v>
      </c>
      <c r="M375" s="7">
        <f t="shared" ref="M375:M405" si="68">VLOOKUP(G375,O:Q,3,FALSE)/100</f>
        <v>64.853300000000004</v>
      </c>
      <c r="O375">
        <v>380</v>
      </c>
      <c r="P375" t="s">
        <v>92</v>
      </c>
      <c r="Q375" s="7">
        <f t="shared" si="63"/>
        <v>6550.5300000000007</v>
      </c>
      <c r="R375">
        <v>1.0009999999999999</v>
      </c>
      <c r="S375" s="26">
        <f t="shared" si="64"/>
        <v>2368956.6300000004</v>
      </c>
      <c r="T375">
        <f t="shared" si="65"/>
        <v>0.27728213197552248</v>
      </c>
    </row>
    <row r="376" spans="7:20" x14ac:dyDescent="0.3">
      <c r="G376">
        <v>371</v>
      </c>
      <c r="H376">
        <v>6520</v>
      </c>
      <c r="I376">
        <f>SUM($H$5:H376)</f>
        <v>1095820</v>
      </c>
      <c r="J376">
        <f t="shared" si="66"/>
        <v>1527.7607444590822</v>
      </c>
      <c r="K376">
        <v>91</v>
      </c>
      <c r="L376" t="str">
        <f t="shared" si="67"/>
        <v>진 요도 피해량</v>
      </c>
      <c r="M376" s="7">
        <f t="shared" si="68"/>
        <v>64.918200000000013</v>
      </c>
      <c r="O376">
        <v>381</v>
      </c>
      <c r="P376" t="s">
        <v>92</v>
      </c>
      <c r="Q376" s="7">
        <f t="shared" si="63"/>
        <v>6557.09</v>
      </c>
      <c r="R376">
        <v>1.0009999999999999</v>
      </c>
      <c r="S376" s="26">
        <f t="shared" si="64"/>
        <v>2375513.7200000002</v>
      </c>
      <c r="T376">
        <f t="shared" si="65"/>
        <v>0.27679231932582277</v>
      </c>
    </row>
    <row r="377" spans="7:20" x14ac:dyDescent="0.3">
      <c r="G377">
        <v>372</v>
      </c>
      <c r="H377">
        <v>6540</v>
      </c>
      <c r="I377">
        <f>SUM($H$5:H377)</f>
        <v>1102360</v>
      </c>
      <c r="J377">
        <f t="shared" si="66"/>
        <v>1536.8786244656183</v>
      </c>
      <c r="K377">
        <v>91</v>
      </c>
      <c r="L377" t="str">
        <f t="shared" si="67"/>
        <v>진 요도 피해량</v>
      </c>
      <c r="M377" s="7">
        <f t="shared" si="68"/>
        <v>64.983200000000011</v>
      </c>
      <c r="O377">
        <v>382</v>
      </c>
      <c r="P377" t="s">
        <v>92</v>
      </c>
      <c r="Q377" s="7">
        <f t="shared" si="63"/>
        <v>6563.6500000000005</v>
      </c>
      <c r="R377">
        <v>1.0009999999999999</v>
      </c>
      <c r="S377" s="26">
        <f t="shared" si="64"/>
        <v>2382077.37</v>
      </c>
      <c r="T377">
        <f t="shared" si="65"/>
        <v>0.27630444500231749</v>
      </c>
    </row>
    <row r="378" spans="7:20" x14ac:dyDescent="0.3">
      <c r="G378">
        <v>373</v>
      </c>
      <c r="H378">
        <v>6560</v>
      </c>
      <c r="I378">
        <f>SUM($H$5:H378)</f>
        <v>1108920</v>
      </c>
      <c r="J378">
        <f t="shared" si="66"/>
        <v>1546.0243878972508</v>
      </c>
      <c r="K378">
        <v>91</v>
      </c>
      <c r="L378" t="str">
        <f t="shared" si="67"/>
        <v>진 요도 피해량</v>
      </c>
      <c r="M378" s="7">
        <f t="shared" si="68"/>
        <v>65.048200000000008</v>
      </c>
      <c r="O378">
        <v>383</v>
      </c>
      <c r="P378" t="s">
        <v>92</v>
      </c>
      <c r="Q378" s="7">
        <f t="shared" si="63"/>
        <v>6570.22</v>
      </c>
      <c r="R378">
        <v>1.0009999999999999</v>
      </c>
      <c r="S378" s="26">
        <f t="shared" si="64"/>
        <v>2388647.5900000003</v>
      </c>
      <c r="T378">
        <f t="shared" si="65"/>
        <v>0.27581891683057314</v>
      </c>
    </row>
    <row r="379" spans="7:20" x14ac:dyDescent="0.3">
      <c r="G379">
        <v>374</v>
      </c>
      <c r="H379">
        <v>6580</v>
      </c>
      <c r="I379">
        <f>SUM($H$5:H379)</f>
        <v>1115500</v>
      </c>
      <c r="J379">
        <f t="shared" si="66"/>
        <v>1555.1980347539798</v>
      </c>
      <c r="K379">
        <v>91</v>
      </c>
      <c r="L379" t="str">
        <f t="shared" si="67"/>
        <v>진 요도 피해량</v>
      </c>
      <c r="M379" s="7">
        <f t="shared" si="68"/>
        <v>65.113299999999995</v>
      </c>
      <c r="O379">
        <v>384</v>
      </c>
      <c r="P379" t="s">
        <v>92</v>
      </c>
      <c r="Q379" s="7">
        <f t="shared" si="63"/>
        <v>6576.8</v>
      </c>
      <c r="R379">
        <v>1.0009999999999999</v>
      </c>
      <c r="S379" s="26">
        <f t="shared" si="64"/>
        <v>2395224.39</v>
      </c>
      <c r="T379">
        <f t="shared" si="65"/>
        <v>0.27533571831748577</v>
      </c>
    </row>
    <row r="380" spans="7:20" x14ac:dyDescent="0.3">
      <c r="G380">
        <v>375</v>
      </c>
      <c r="H380">
        <v>6600</v>
      </c>
      <c r="I380">
        <f>SUM($H$5:H380)</f>
        <v>1122100</v>
      </c>
      <c r="J380">
        <f t="shared" si="66"/>
        <v>1564.3995650358052</v>
      </c>
      <c r="K380">
        <v>91</v>
      </c>
      <c r="L380" t="str">
        <f t="shared" si="67"/>
        <v>진 요도 피해량</v>
      </c>
      <c r="M380" s="7">
        <f t="shared" si="68"/>
        <v>65.1785</v>
      </c>
      <c r="O380">
        <v>385</v>
      </c>
      <c r="P380" t="s">
        <v>92</v>
      </c>
      <c r="Q380" s="7">
        <f t="shared" si="63"/>
        <v>6583.38</v>
      </c>
      <c r="R380">
        <v>1.0009999999999999</v>
      </c>
      <c r="S380" s="26">
        <f t="shared" si="64"/>
        <v>2401807.77</v>
      </c>
      <c r="T380">
        <f t="shared" si="65"/>
        <v>0.27485441562324303</v>
      </c>
    </row>
    <row r="381" spans="7:20" x14ac:dyDescent="0.3">
      <c r="G381">
        <v>376</v>
      </c>
      <c r="H381">
        <v>6620</v>
      </c>
      <c r="I381">
        <f>SUM($H$5:H381)</f>
        <v>1128720</v>
      </c>
      <c r="J381">
        <f t="shared" si="66"/>
        <v>1573.628978742727</v>
      </c>
      <c r="K381">
        <v>91</v>
      </c>
      <c r="L381" t="str">
        <f t="shared" si="67"/>
        <v>진 요도 피해량</v>
      </c>
      <c r="M381" s="7">
        <f t="shared" si="68"/>
        <v>65.243700000000004</v>
      </c>
      <c r="O381">
        <v>386</v>
      </c>
      <c r="P381" t="s">
        <v>92</v>
      </c>
      <c r="Q381" s="7">
        <f t="shared" si="63"/>
        <v>6589.97</v>
      </c>
      <c r="R381">
        <v>1.0009999999999999</v>
      </c>
      <c r="S381" s="26">
        <f t="shared" si="64"/>
        <v>2408397.7400000002</v>
      </c>
      <c r="T381">
        <f t="shared" si="65"/>
        <v>0.27437541348282857</v>
      </c>
    </row>
    <row r="382" spans="7:20" x14ac:dyDescent="0.3">
      <c r="G382">
        <v>377</v>
      </c>
      <c r="H382">
        <v>6640</v>
      </c>
      <c r="I382">
        <f>SUM($H$5:H382)</f>
        <v>1135360</v>
      </c>
      <c r="J382">
        <f t="shared" si="66"/>
        <v>1582.8862758747453</v>
      </c>
      <c r="K382">
        <v>91</v>
      </c>
      <c r="L382" t="str">
        <f t="shared" si="67"/>
        <v>진 요도 피해량</v>
      </c>
      <c r="M382" s="7">
        <f t="shared" si="68"/>
        <v>65.309000000000012</v>
      </c>
      <c r="O382">
        <v>387</v>
      </c>
      <c r="P382" t="s">
        <v>92</v>
      </c>
      <c r="Q382" s="7">
        <f t="shared" si="63"/>
        <v>6596.56</v>
      </c>
      <c r="R382">
        <v>1.0009999999999999</v>
      </c>
      <c r="S382" s="26">
        <f t="shared" si="64"/>
        <v>2414994.3000000003</v>
      </c>
      <c r="T382">
        <f t="shared" si="65"/>
        <v>0.27389828060543087</v>
      </c>
    </row>
    <row r="383" spans="7:20" x14ac:dyDescent="0.3">
      <c r="G383">
        <v>378</v>
      </c>
      <c r="H383">
        <v>6660</v>
      </c>
      <c r="I383">
        <f>SUM($H$5:H383)</f>
        <v>1142020</v>
      </c>
      <c r="J383">
        <f t="shared" si="66"/>
        <v>1592.1714564318602</v>
      </c>
      <c r="K383">
        <v>91</v>
      </c>
      <c r="L383" t="str">
        <f t="shared" si="67"/>
        <v>진 요도 피해량</v>
      </c>
      <c r="M383" s="7">
        <f t="shared" si="68"/>
        <v>65.374400000000009</v>
      </c>
      <c r="O383">
        <v>388</v>
      </c>
      <c r="P383" t="s">
        <v>92</v>
      </c>
      <c r="Q383" s="7">
        <f t="shared" si="63"/>
        <v>6603.16</v>
      </c>
      <c r="R383">
        <v>1.0009999999999999</v>
      </c>
      <c r="S383" s="26">
        <f t="shared" si="64"/>
        <v>2421597.4600000004</v>
      </c>
      <c r="T383">
        <f t="shared" si="65"/>
        <v>0.27342341967432998</v>
      </c>
    </row>
    <row r="384" spans="7:20" x14ac:dyDescent="0.3">
      <c r="G384">
        <v>379</v>
      </c>
      <c r="H384">
        <v>6680</v>
      </c>
      <c r="I384">
        <f>SUM($H$5:H384)</f>
        <v>1148700</v>
      </c>
      <c r="J384">
        <f t="shared" si="66"/>
        <v>1601.4845204140713</v>
      </c>
      <c r="K384">
        <v>91</v>
      </c>
      <c r="L384" t="str">
        <f t="shared" si="67"/>
        <v>진 요도 피해량</v>
      </c>
      <c r="M384" s="7">
        <f t="shared" si="68"/>
        <v>65.439800000000005</v>
      </c>
      <c r="O384">
        <v>389</v>
      </c>
      <c r="P384" t="s">
        <v>92</v>
      </c>
      <c r="Q384" s="7">
        <f t="shared" si="63"/>
        <v>6609.77</v>
      </c>
      <c r="R384">
        <v>1.0009999999999999</v>
      </c>
      <c r="S384" s="26">
        <f t="shared" si="64"/>
        <v>2428207.2300000004</v>
      </c>
      <c r="T384">
        <f t="shared" si="65"/>
        <v>0.27295081487242795</v>
      </c>
    </row>
    <row r="385" spans="7:20" x14ac:dyDescent="0.3">
      <c r="G385">
        <v>380</v>
      </c>
      <c r="H385">
        <v>6700</v>
      </c>
      <c r="I385">
        <f>SUM($H$5:H385)</f>
        <v>1155400</v>
      </c>
      <c r="J385">
        <f t="shared" si="66"/>
        <v>1610.8254678213789</v>
      </c>
      <c r="K385">
        <v>91</v>
      </c>
      <c r="L385" t="str">
        <f t="shared" si="67"/>
        <v>진 요도 피해량</v>
      </c>
      <c r="M385" s="7">
        <f t="shared" si="68"/>
        <v>65.505300000000005</v>
      </c>
      <c r="O385">
        <v>390</v>
      </c>
      <c r="P385" t="s">
        <v>92</v>
      </c>
      <c r="Q385" s="7">
        <f t="shared" si="63"/>
        <v>6616.38</v>
      </c>
      <c r="R385">
        <v>1.0009999999999999</v>
      </c>
      <c r="S385" s="26">
        <f t="shared" si="64"/>
        <v>2434823.6100000003</v>
      </c>
      <c r="T385">
        <f t="shared" si="65"/>
        <v>0.27248003869916354</v>
      </c>
    </row>
    <row r="386" spans="7:20" x14ac:dyDescent="0.3">
      <c r="G386">
        <v>381</v>
      </c>
      <c r="H386">
        <v>6720</v>
      </c>
      <c r="I386">
        <f>SUM($H$5:H386)</f>
        <v>1162120</v>
      </c>
      <c r="J386">
        <f t="shared" si="66"/>
        <v>1620.1942986537831</v>
      </c>
      <c r="K386">
        <v>91</v>
      </c>
      <c r="L386" t="str">
        <f t="shared" si="67"/>
        <v>진 요도 피해량</v>
      </c>
      <c r="M386" s="7">
        <f t="shared" si="68"/>
        <v>65.570899999999995</v>
      </c>
      <c r="O386">
        <v>391</v>
      </c>
      <c r="P386" t="s">
        <v>92</v>
      </c>
      <c r="Q386" s="7">
        <f t="shared" ref="Q386:Q398" si="69">ROUNDUP(Q385*R386,2)</f>
        <v>6623</v>
      </c>
      <c r="R386">
        <v>1.0009999999999999</v>
      </c>
      <c r="S386" s="26">
        <f t="shared" ref="S386:S398" si="70">Q386+S385</f>
        <v>2441446.6100000003</v>
      </c>
      <c r="T386">
        <f t="shared" ref="T386:T398" si="71">((S386-S385)/S385)*100</f>
        <v>0.27201149080363973</v>
      </c>
    </row>
    <row r="387" spans="7:20" x14ac:dyDescent="0.3">
      <c r="G387">
        <v>382</v>
      </c>
      <c r="H387">
        <v>6740</v>
      </c>
      <c r="I387">
        <f>SUM($H$5:H387)</f>
        <v>1168860</v>
      </c>
      <c r="J387">
        <f t="shared" si="66"/>
        <v>1629.5910129112835</v>
      </c>
      <c r="K387">
        <v>91</v>
      </c>
      <c r="L387" t="str">
        <f t="shared" si="67"/>
        <v>진 요도 피해량</v>
      </c>
      <c r="M387" s="7">
        <f t="shared" si="68"/>
        <v>65.636500000000012</v>
      </c>
      <c r="O387">
        <v>392</v>
      </c>
      <c r="P387" t="s">
        <v>92</v>
      </c>
      <c r="Q387" s="7">
        <f t="shared" si="69"/>
        <v>6629.63</v>
      </c>
      <c r="R387">
        <v>1.0009999999999999</v>
      </c>
      <c r="S387" s="26">
        <f t="shared" si="70"/>
        <v>2448076.2400000002</v>
      </c>
      <c r="T387">
        <f t="shared" si="71"/>
        <v>0.27154515576320087</v>
      </c>
    </row>
    <row r="388" spans="7:20" x14ac:dyDescent="0.3">
      <c r="G388">
        <v>383</v>
      </c>
      <c r="H388">
        <v>6760</v>
      </c>
      <c r="I388">
        <f>SUM($H$5:H388)</f>
        <v>1175620</v>
      </c>
      <c r="J388">
        <f t="shared" si="66"/>
        <v>1639.0156105938804</v>
      </c>
      <c r="K388">
        <v>91</v>
      </c>
      <c r="L388" t="str">
        <f t="shared" si="67"/>
        <v>진 요도 피해량</v>
      </c>
      <c r="M388" s="7">
        <f t="shared" si="68"/>
        <v>65.702200000000005</v>
      </c>
      <c r="O388">
        <v>393</v>
      </c>
      <c r="P388" t="s">
        <v>92</v>
      </c>
      <c r="Q388" s="7">
        <f t="shared" si="69"/>
        <v>6636.26</v>
      </c>
      <c r="R388">
        <v>1.0009999999999999</v>
      </c>
      <c r="S388" s="26">
        <f t="shared" si="70"/>
        <v>2454712.5</v>
      </c>
      <c r="T388">
        <f t="shared" si="71"/>
        <v>0.27108060980975723</v>
      </c>
    </row>
    <row r="389" spans="7:20" x14ac:dyDescent="0.3">
      <c r="G389">
        <v>384</v>
      </c>
      <c r="H389">
        <v>6780</v>
      </c>
      <c r="I389">
        <f>SUM($H$5:H389)</f>
        <v>1182400</v>
      </c>
      <c r="J389">
        <f t="shared" si="66"/>
        <v>1648.4680917015739</v>
      </c>
      <c r="K389">
        <v>91</v>
      </c>
      <c r="L389" t="str">
        <f t="shared" si="67"/>
        <v>진 요도 피해량</v>
      </c>
      <c r="M389" s="7">
        <f t="shared" si="68"/>
        <v>65.768000000000001</v>
      </c>
      <c r="O389">
        <v>394</v>
      </c>
      <c r="P389" t="s">
        <v>92</v>
      </c>
      <c r="Q389" s="7">
        <f t="shared" si="69"/>
        <v>6642.9000000000005</v>
      </c>
      <c r="R389">
        <v>1.0009999999999999</v>
      </c>
      <c r="S389" s="26">
        <f t="shared" si="70"/>
        <v>2461355.4</v>
      </c>
      <c r="T389">
        <f t="shared" si="71"/>
        <v>0.27061824959134345</v>
      </c>
    </row>
    <row r="390" spans="7:20" x14ac:dyDescent="0.3">
      <c r="G390">
        <v>385</v>
      </c>
      <c r="H390">
        <v>6800</v>
      </c>
      <c r="I390">
        <f>SUM($H$5:H390)</f>
        <v>1189200</v>
      </c>
      <c r="J390">
        <f t="shared" si="66"/>
        <v>1657.9484562343637</v>
      </c>
      <c r="K390">
        <v>91</v>
      </c>
      <c r="L390" t="str">
        <f t="shared" si="67"/>
        <v>진 요도 피해량</v>
      </c>
      <c r="M390" s="7">
        <f t="shared" si="68"/>
        <v>65.833799999999997</v>
      </c>
      <c r="O390">
        <v>395</v>
      </c>
      <c r="P390" t="s">
        <v>92</v>
      </c>
      <c r="Q390" s="7">
        <f t="shared" si="69"/>
        <v>6649.55</v>
      </c>
      <c r="R390">
        <v>1.0009999999999999</v>
      </c>
      <c r="S390" s="26">
        <f t="shared" si="70"/>
        <v>2468004.9499999997</v>
      </c>
      <c r="T390">
        <f t="shared" si="71"/>
        <v>0.27015806006722204</v>
      </c>
    </row>
    <row r="391" spans="7:20" x14ac:dyDescent="0.3">
      <c r="G391">
        <v>386</v>
      </c>
      <c r="H391">
        <v>6820</v>
      </c>
      <c r="I391">
        <f>SUM($H$5:H391)</f>
        <v>1196020</v>
      </c>
      <c r="J391">
        <f t="shared" si="66"/>
        <v>1667.4567041922501</v>
      </c>
      <c r="K391">
        <v>91</v>
      </c>
      <c r="L391" t="str">
        <f t="shared" si="67"/>
        <v>진 요도 피해량</v>
      </c>
      <c r="M391" s="7">
        <f t="shared" si="68"/>
        <v>65.899699999999996</v>
      </c>
      <c r="O391">
        <v>396</v>
      </c>
      <c r="P391" t="s">
        <v>92</v>
      </c>
      <c r="Q391" s="7">
        <f t="shared" si="69"/>
        <v>6656.2</v>
      </c>
      <c r="R391">
        <v>1.0009999999999999</v>
      </c>
      <c r="S391" s="26">
        <f t="shared" si="70"/>
        <v>2474661.15</v>
      </c>
      <c r="T391">
        <f t="shared" si="71"/>
        <v>0.26969962114541896</v>
      </c>
    </row>
    <row r="392" spans="7:20" x14ac:dyDescent="0.3">
      <c r="G392">
        <v>387</v>
      </c>
      <c r="H392">
        <v>6840</v>
      </c>
      <c r="I392">
        <f>SUM($H$5:H392)</f>
        <v>1202860</v>
      </c>
      <c r="J392">
        <f t="shared" si="66"/>
        <v>1676.9928355752327</v>
      </c>
      <c r="K392">
        <v>91</v>
      </c>
      <c r="L392" t="str">
        <f t="shared" si="67"/>
        <v>진 요도 피해량</v>
      </c>
      <c r="M392" s="7">
        <f t="shared" si="68"/>
        <v>65.965600000000009</v>
      </c>
      <c r="O392">
        <v>397</v>
      </c>
      <c r="P392" t="s">
        <v>92</v>
      </c>
      <c r="Q392" s="7">
        <f t="shared" si="69"/>
        <v>6662.8600000000006</v>
      </c>
      <c r="R392">
        <v>1.0009999999999999</v>
      </c>
      <c r="S392" s="26">
        <f t="shared" si="70"/>
        <v>2481324.0099999998</v>
      </c>
      <c r="T392">
        <f t="shared" si="71"/>
        <v>0.26924332650552463</v>
      </c>
    </row>
    <row r="393" spans="7:20" x14ac:dyDescent="0.3">
      <c r="G393">
        <v>388</v>
      </c>
      <c r="H393">
        <v>6860</v>
      </c>
      <c r="I393">
        <f>SUM($H$5:H393)</f>
        <v>1209720</v>
      </c>
      <c r="J393">
        <f t="shared" si="66"/>
        <v>1686.5568503833119</v>
      </c>
      <c r="K393">
        <v>91</v>
      </c>
      <c r="L393" t="str">
        <f t="shared" si="67"/>
        <v>진 요도 피해량</v>
      </c>
      <c r="M393" s="7">
        <f t="shared" si="68"/>
        <v>66.031599999999997</v>
      </c>
      <c r="O393">
        <v>398</v>
      </c>
      <c r="P393" t="s">
        <v>92</v>
      </c>
      <c r="Q393" s="7">
        <f t="shared" si="69"/>
        <v>6669.5300000000007</v>
      </c>
      <c r="R393">
        <v>1.0009999999999999</v>
      </c>
      <c r="S393" s="26">
        <f t="shared" si="70"/>
        <v>2487993.5399999996</v>
      </c>
      <c r="T393">
        <f t="shared" si="71"/>
        <v>0.26878916147673093</v>
      </c>
    </row>
    <row r="394" spans="7:20" x14ac:dyDescent="0.3">
      <c r="G394">
        <v>389</v>
      </c>
      <c r="H394">
        <v>6880</v>
      </c>
      <c r="I394">
        <f>SUM($H$5:H394)</f>
        <v>1216600</v>
      </c>
      <c r="J394">
        <f t="shared" si="66"/>
        <v>1696.1487486164874</v>
      </c>
      <c r="K394">
        <v>91</v>
      </c>
      <c r="L394" t="str">
        <f t="shared" si="67"/>
        <v>진 요도 피해량</v>
      </c>
      <c r="M394" s="7">
        <f t="shared" si="68"/>
        <v>66.097700000000003</v>
      </c>
      <c r="O394">
        <v>399</v>
      </c>
      <c r="P394" t="s">
        <v>92</v>
      </c>
      <c r="Q394" s="7">
        <f t="shared" si="69"/>
        <v>6676.2</v>
      </c>
      <c r="R394">
        <v>1.0009999999999999</v>
      </c>
      <c r="S394" s="26">
        <f t="shared" si="70"/>
        <v>2494669.7399999998</v>
      </c>
      <c r="T394">
        <f t="shared" si="71"/>
        <v>0.26833670958808792</v>
      </c>
    </row>
    <row r="395" spans="7:20" x14ac:dyDescent="0.3">
      <c r="G395">
        <v>390</v>
      </c>
      <c r="H395">
        <v>6900</v>
      </c>
      <c r="I395">
        <f>SUM($H$5:H395)</f>
        <v>1223500</v>
      </c>
      <c r="J395">
        <f t="shared" si="66"/>
        <v>1705.7685302747595</v>
      </c>
      <c r="K395">
        <v>91</v>
      </c>
      <c r="L395" t="str">
        <f t="shared" si="67"/>
        <v>진 요도 피해량</v>
      </c>
      <c r="M395" s="7">
        <f t="shared" si="68"/>
        <v>66.163799999999995</v>
      </c>
      <c r="O395">
        <v>400</v>
      </c>
      <c r="P395" t="s">
        <v>92</v>
      </c>
      <c r="Q395" s="7">
        <f t="shared" si="69"/>
        <v>6682.88</v>
      </c>
      <c r="R395">
        <v>1.0009999999999999</v>
      </c>
      <c r="S395" s="26">
        <f t="shared" si="70"/>
        <v>2501352.6199999996</v>
      </c>
      <c r="T395">
        <f t="shared" si="71"/>
        <v>0.26788636158307227</v>
      </c>
    </row>
    <row r="396" spans="7:20" x14ac:dyDescent="0.3">
      <c r="G396">
        <v>391</v>
      </c>
      <c r="H396">
        <v>6920</v>
      </c>
      <c r="I396">
        <f>SUM($H$5:H396)</f>
        <v>1230420</v>
      </c>
      <c r="J396">
        <f t="shared" si="66"/>
        <v>1715.4161953581279</v>
      </c>
      <c r="K396">
        <v>91</v>
      </c>
      <c r="L396" t="str">
        <f t="shared" si="67"/>
        <v>진 요도 피해량</v>
      </c>
      <c r="M396" s="7">
        <f t="shared" si="68"/>
        <v>66.23</v>
      </c>
      <c r="O396">
        <v>401</v>
      </c>
      <c r="P396" t="s">
        <v>92</v>
      </c>
      <c r="Q396" s="7">
        <f t="shared" si="69"/>
        <v>6689.5700000000006</v>
      </c>
      <c r="R396">
        <v>1.0009999999999999</v>
      </c>
      <c r="S396" s="26">
        <f t="shared" si="70"/>
        <v>2508042.1899999995</v>
      </c>
      <c r="T396">
        <f t="shared" si="71"/>
        <v>0.26743810314916072</v>
      </c>
    </row>
    <row r="397" spans="7:20" x14ac:dyDescent="0.3">
      <c r="G397">
        <v>392</v>
      </c>
      <c r="H397">
        <v>6940</v>
      </c>
      <c r="I397">
        <f>SUM($H$5:H397)</f>
        <v>1237360</v>
      </c>
      <c r="J397">
        <f t="shared" si="66"/>
        <v>1725.0917438665929</v>
      </c>
      <c r="K397">
        <v>91</v>
      </c>
      <c r="L397" t="str">
        <f t="shared" si="67"/>
        <v>진 요도 피해량</v>
      </c>
      <c r="M397" s="7">
        <f t="shared" si="68"/>
        <v>66.296300000000002</v>
      </c>
      <c r="O397">
        <v>402</v>
      </c>
      <c r="P397" t="s">
        <v>92</v>
      </c>
      <c r="Q397" s="7">
        <f t="shared" si="69"/>
        <v>6696.26</v>
      </c>
      <c r="R397">
        <v>1.0009999999999999</v>
      </c>
      <c r="S397" s="26">
        <f t="shared" si="70"/>
        <v>2514738.4499999993</v>
      </c>
      <c r="T397">
        <f t="shared" si="71"/>
        <v>0.26699152138265181</v>
      </c>
    </row>
    <row r="398" spans="7:20" x14ac:dyDescent="0.3">
      <c r="G398">
        <v>393</v>
      </c>
      <c r="H398">
        <v>6960</v>
      </c>
      <c r="I398">
        <f>SUM($H$5:H398)</f>
        <v>1244320</v>
      </c>
      <c r="J398">
        <f t="shared" si="66"/>
        <v>1734.7951758001543</v>
      </c>
      <c r="K398">
        <v>91</v>
      </c>
      <c r="L398" t="str">
        <f t="shared" si="67"/>
        <v>진 요도 피해량</v>
      </c>
      <c r="M398" s="7">
        <f t="shared" si="68"/>
        <v>66.3626</v>
      </c>
      <c r="O398">
        <v>403</v>
      </c>
      <c r="P398" t="s">
        <v>92</v>
      </c>
      <c r="Q398" s="7">
        <f t="shared" si="69"/>
        <v>6702.96</v>
      </c>
      <c r="R398">
        <v>1.0009999999999999</v>
      </c>
      <c r="S398" s="26">
        <f t="shared" si="70"/>
        <v>2521441.4099999992</v>
      </c>
      <c r="T398">
        <f t="shared" si="71"/>
        <v>0.26654700412283294</v>
      </c>
    </row>
    <row r="399" spans="7:20" x14ac:dyDescent="0.3">
      <c r="G399">
        <v>394</v>
      </c>
      <c r="H399">
        <v>6980</v>
      </c>
      <c r="I399">
        <f>SUM($H$5:H399)</f>
        <v>1251300</v>
      </c>
      <c r="J399">
        <f t="shared" si="66"/>
        <v>1744.5264911588122</v>
      </c>
      <c r="K399">
        <v>91</v>
      </c>
      <c r="L399" t="str">
        <f t="shared" si="67"/>
        <v>진 요도 피해량</v>
      </c>
      <c r="M399" s="7">
        <f t="shared" si="68"/>
        <v>66.429000000000002</v>
      </c>
      <c r="O399">
        <v>404</v>
      </c>
      <c r="P399" t="s">
        <v>92</v>
      </c>
      <c r="Q399" s="7">
        <f t="shared" ref="Q399:Q438" si="72">ROUNDUP(Q398*R399,2)</f>
        <v>6709.67</v>
      </c>
      <c r="R399">
        <v>1.0009999999999999</v>
      </c>
      <c r="S399" s="26">
        <f t="shared" ref="S399:S438" si="73">Q399+S398</f>
        <v>2528151.0799999991</v>
      </c>
      <c r="T399">
        <f t="shared" ref="T399:T438" si="74">((S399-S398)/S398)*100</f>
        <v>0.26610453740425905</v>
      </c>
    </row>
    <row r="400" spans="7:20" x14ac:dyDescent="0.3">
      <c r="G400">
        <v>395</v>
      </c>
      <c r="H400">
        <v>7000</v>
      </c>
      <c r="I400">
        <f>SUM($H$5:H400)</f>
        <v>1258300</v>
      </c>
      <c r="J400">
        <f t="shared" si="66"/>
        <v>1754.2856899425663</v>
      </c>
      <c r="K400">
        <v>91</v>
      </c>
      <c r="L400" t="str">
        <f t="shared" si="67"/>
        <v>진 요도 피해량</v>
      </c>
      <c r="M400" s="7">
        <f t="shared" si="68"/>
        <v>66.495500000000007</v>
      </c>
      <c r="O400">
        <v>405</v>
      </c>
      <c r="P400" t="s">
        <v>92</v>
      </c>
      <c r="Q400" s="7">
        <f t="shared" si="72"/>
        <v>6716.38</v>
      </c>
      <c r="R400">
        <v>1.0009999999999999</v>
      </c>
      <c r="S400" s="26">
        <f t="shared" si="73"/>
        <v>2534867.459999999</v>
      </c>
      <c r="T400">
        <f t="shared" si="74"/>
        <v>0.26566371183797649</v>
      </c>
    </row>
    <row r="401" spans="7:20" x14ac:dyDescent="0.3">
      <c r="G401">
        <v>396</v>
      </c>
      <c r="H401">
        <v>7020</v>
      </c>
      <c r="I401">
        <f>SUM($H$5:H401)</f>
        <v>1265320</v>
      </c>
      <c r="J401">
        <f t="shared" si="66"/>
        <v>1764.072772151417</v>
      </c>
      <c r="K401">
        <v>91</v>
      </c>
      <c r="L401" t="str">
        <f t="shared" si="67"/>
        <v>진 요도 피해량</v>
      </c>
      <c r="M401" s="7">
        <f t="shared" si="68"/>
        <v>66.561999999999998</v>
      </c>
      <c r="O401">
        <v>406</v>
      </c>
      <c r="P401" t="s">
        <v>92</v>
      </c>
      <c r="Q401" s="7">
        <f t="shared" si="72"/>
        <v>6723.1</v>
      </c>
      <c r="R401">
        <v>1.0009999999999999</v>
      </c>
      <c r="S401" s="26">
        <f t="shared" si="73"/>
        <v>2541590.5599999991</v>
      </c>
      <c r="T401">
        <f t="shared" si="74"/>
        <v>0.26522491239049223</v>
      </c>
    </row>
    <row r="402" spans="7:20" x14ac:dyDescent="0.3">
      <c r="G402">
        <v>397</v>
      </c>
      <c r="H402">
        <v>7040</v>
      </c>
      <c r="I402">
        <f>SUM($H$5:H402)</f>
        <v>1272360</v>
      </c>
      <c r="J402">
        <f t="shared" si="66"/>
        <v>1773.8877377853642</v>
      </c>
      <c r="K402">
        <v>91</v>
      </c>
      <c r="L402" t="str">
        <f t="shared" si="67"/>
        <v>진 요도 피해량</v>
      </c>
      <c r="M402" s="7">
        <f t="shared" si="68"/>
        <v>66.628600000000006</v>
      </c>
      <c r="O402">
        <v>407</v>
      </c>
      <c r="P402" t="s">
        <v>92</v>
      </c>
      <c r="Q402" s="7">
        <f t="shared" si="72"/>
        <v>6729.83</v>
      </c>
      <c r="R402">
        <v>1.0009999999999999</v>
      </c>
      <c r="S402" s="26">
        <f t="shared" si="73"/>
        <v>2548320.3899999992</v>
      </c>
      <c r="T402">
        <f t="shared" si="74"/>
        <v>0.26478812543276353</v>
      </c>
    </row>
    <row r="403" spans="7:20" x14ac:dyDescent="0.3">
      <c r="G403">
        <v>398</v>
      </c>
      <c r="H403">
        <v>7060</v>
      </c>
      <c r="I403">
        <f>SUM($H$5:H403)</f>
        <v>1279420</v>
      </c>
      <c r="J403">
        <f t="shared" si="66"/>
        <v>1783.7305868444078</v>
      </c>
      <c r="K403">
        <v>91</v>
      </c>
      <c r="L403" t="str">
        <f t="shared" si="67"/>
        <v>진 요도 피해량</v>
      </c>
      <c r="M403" s="7">
        <f t="shared" si="68"/>
        <v>66.695300000000003</v>
      </c>
      <c r="O403">
        <v>408</v>
      </c>
      <c r="P403" t="s">
        <v>92</v>
      </c>
      <c r="Q403" s="7">
        <f t="shared" si="72"/>
        <v>6736.56</v>
      </c>
      <c r="R403">
        <v>1.0009999999999999</v>
      </c>
      <c r="S403" s="26">
        <f t="shared" si="73"/>
        <v>2555056.9499999993</v>
      </c>
      <c r="T403">
        <f t="shared" si="74"/>
        <v>0.2643529450392248</v>
      </c>
    </row>
    <row r="404" spans="7:20" x14ac:dyDescent="0.3">
      <c r="G404">
        <v>399</v>
      </c>
      <c r="H404">
        <v>7080</v>
      </c>
      <c r="I404">
        <f>SUM($H$5:H404)</f>
        <v>1286500</v>
      </c>
      <c r="J404">
        <f t="shared" si="66"/>
        <v>1793.6013193285478</v>
      </c>
      <c r="K404">
        <v>91</v>
      </c>
      <c r="L404" t="str">
        <f t="shared" si="67"/>
        <v>진 요도 피해량</v>
      </c>
      <c r="M404" s="7">
        <f t="shared" si="68"/>
        <v>66.762</v>
      </c>
      <c r="O404">
        <v>409</v>
      </c>
      <c r="P404" t="s">
        <v>92</v>
      </c>
      <c r="Q404" s="7">
        <f t="shared" si="72"/>
        <v>6743.3</v>
      </c>
      <c r="R404">
        <v>1.0009999999999999</v>
      </c>
      <c r="S404" s="26">
        <f t="shared" si="73"/>
        <v>2561800.2499999991</v>
      </c>
      <c r="T404">
        <f t="shared" si="74"/>
        <v>0.2639197533346494</v>
      </c>
    </row>
    <row r="405" spans="7:20" x14ac:dyDescent="0.3">
      <c r="G405">
        <v>400</v>
      </c>
      <c r="H405">
        <v>7100</v>
      </c>
      <c r="I405">
        <f>SUM($H$5:H405)</f>
        <v>1293600</v>
      </c>
      <c r="J405">
        <f t="shared" si="66"/>
        <v>1803.499935237784</v>
      </c>
      <c r="K405">
        <v>91</v>
      </c>
      <c r="L405" t="str">
        <f t="shared" si="67"/>
        <v>진 요도 피해량</v>
      </c>
      <c r="M405" s="7">
        <f t="shared" si="68"/>
        <v>66.828800000000001</v>
      </c>
      <c r="O405">
        <v>410</v>
      </c>
      <c r="P405" t="s">
        <v>92</v>
      </c>
      <c r="Q405" s="7">
        <f t="shared" si="72"/>
        <v>6750.05</v>
      </c>
      <c r="R405">
        <v>1.0009999999999999</v>
      </c>
      <c r="S405" s="26">
        <f t="shared" si="73"/>
        <v>2568550.2999999989</v>
      </c>
      <c r="T405">
        <f t="shared" si="74"/>
        <v>0.26348853701610098</v>
      </c>
    </row>
    <row r="406" spans="7:20" x14ac:dyDescent="0.3">
      <c r="G406">
        <v>401</v>
      </c>
      <c r="H406">
        <v>7120</v>
      </c>
      <c r="I406">
        <f>SUM($H$5:H406)</f>
        <v>1300720</v>
      </c>
      <c r="J406">
        <f t="shared" ref="J406:J469" si="75">I406/$A$5</f>
        <v>1813.4264345721169</v>
      </c>
      <c r="K406">
        <v>91</v>
      </c>
      <c r="L406" t="str">
        <f t="shared" ref="L406:L469" si="76">IF(K406=91,"진 요도 피해량","요도 발동 필요 타수 감소")</f>
        <v>진 요도 피해량</v>
      </c>
      <c r="M406" s="7">
        <f t="shared" ref="M406:M469" si="77">VLOOKUP(G406,O:Q,3,FALSE)/100</f>
        <v>66.895700000000005</v>
      </c>
      <c r="O406">
        <v>411</v>
      </c>
      <c r="P406" t="s">
        <v>92</v>
      </c>
      <c r="Q406" s="7">
        <f t="shared" si="72"/>
        <v>6756.81</v>
      </c>
      <c r="R406">
        <v>1.0009999999999999</v>
      </c>
      <c r="S406" s="26">
        <f t="shared" si="73"/>
        <v>2575307.1099999989</v>
      </c>
      <c r="T406">
        <f t="shared" si="74"/>
        <v>0.26305928289588326</v>
      </c>
    </row>
    <row r="407" spans="7:20" x14ac:dyDescent="0.3">
      <c r="G407">
        <v>402</v>
      </c>
      <c r="H407">
        <v>7140</v>
      </c>
      <c r="I407">
        <f>SUM($H$5:H407)</f>
        <v>1307860</v>
      </c>
      <c r="J407">
        <f t="shared" si="75"/>
        <v>1823.3808173315463</v>
      </c>
      <c r="K407">
        <v>91</v>
      </c>
      <c r="L407" t="str">
        <f t="shared" si="76"/>
        <v>진 요도 피해량</v>
      </c>
      <c r="M407" s="7">
        <f t="shared" si="77"/>
        <v>66.962600000000009</v>
      </c>
      <c r="O407">
        <v>412</v>
      </c>
      <c r="P407" t="s">
        <v>92</v>
      </c>
      <c r="Q407" s="7">
        <f t="shared" si="72"/>
        <v>6763.5700000000006</v>
      </c>
      <c r="R407">
        <v>1.0009999999999999</v>
      </c>
      <c r="S407" s="26">
        <f t="shared" si="73"/>
        <v>2582070.6799999988</v>
      </c>
      <c r="T407">
        <f t="shared" si="74"/>
        <v>0.26263158959708827</v>
      </c>
    </row>
    <row r="408" spans="7:20" x14ac:dyDescent="0.3">
      <c r="G408">
        <v>403</v>
      </c>
      <c r="H408">
        <v>7160</v>
      </c>
      <c r="I408">
        <f>SUM($H$5:H408)</f>
        <v>1315020</v>
      </c>
      <c r="J408">
        <f t="shared" si="75"/>
        <v>1833.363083516072</v>
      </c>
      <c r="K408">
        <v>91</v>
      </c>
      <c r="L408" t="str">
        <f t="shared" si="76"/>
        <v>진 요도 피해량</v>
      </c>
      <c r="M408" s="7">
        <f t="shared" si="77"/>
        <v>67.029600000000002</v>
      </c>
      <c r="O408">
        <v>413</v>
      </c>
      <c r="P408" t="s">
        <v>92</v>
      </c>
      <c r="Q408" s="7">
        <f t="shared" si="72"/>
        <v>6770.34</v>
      </c>
      <c r="R408">
        <v>1.0009999999999999</v>
      </c>
      <c r="S408" s="26">
        <f t="shared" si="73"/>
        <v>2588841.0199999986</v>
      </c>
      <c r="T408">
        <f t="shared" si="74"/>
        <v>0.26220583551182475</v>
      </c>
    </row>
    <row r="409" spans="7:20" x14ac:dyDescent="0.3">
      <c r="G409">
        <v>404</v>
      </c>
      <c r="H409">
        <v>7180</v>
      </c>
      <c r="I409">
        <f>SUM($H$5:H409)</f>
        <v>1322200</v>
      </c>
      <c r="J409">
        <f t="shared" si="75"/>
        <v>1843.3732331256942</v>
      </c>
      <c r="K409">
        <v>91</v>
      </c>
      <c r="L409" t="str">
        <f t="shared" si="76"/>
        <v>진 요도 피해량</v>
      </c>
      <c r="M409" s="7">
        <f t="shared" si="77"/>
        <v>67.096699999999998</v>
      </c>
      <c r="O409">
        <v>414</v>
      </c>
      <c r="P409" t="s">
        <v>92</v>
      </c>
      <c r="Q409" s="7">
        <f t="shared" si="72"/>
        <v>6777.12</v>
      </c>
      <c r="R409">
        <v>1.0009999999999999</v>
      </c>
      <c r="S409" s="26">
        <f t="shared" si="73"/>
        <v>2595618.1399999987</v>
      </c>
      <c r="T409">
        <f t="shared" si="74"/>
        <v>0.2617820077650081</v>
      </c>
    </row>
    <row r="410" spans="7:20" x14ac:dyDescent="0.3">
      <c r="G410">
        <v>405</v>
      </c>
      <c r="H410">
        <v>7200</v>
      </c>
      <c r="I410">
        <f>SUM($H$5:H410)</f>
        <v>1329400</v>
      </c>
      <c r="J410">
        <f t="shared" si="75"/>
        <v>1853.4112661604129</v>
      </c>
      <c r="K410">
        <v>91</v>
      </c>
      <c r="L410" t="str">
        <f t="shared" si="76"/>
        <v>진 요도 피해량</v>
      </c>
      <c r="M410" s="7">
        <f t="shared" si="77"/>
        <v>67.163799999999995</v>
      </c>
      <c r="O410">
        <v>415</v>
      </c>
      <c r="P410" t="s">
        <v>92</v>
      </c>
      <c r="Q410" s="7">
        <f t="shared" si="72"/>
        <v>6783.9000000000005</v>
      </c>
      <c r="R410">
        <v>1.0009999999999999</v>
      </c>
      <c r="S410" s="26">
        <f t="shared" si="73"/>
        <v>2602402.0399999986</v>
      </c>
      <c r="T410">
        <f t="shared" si="74"/>
        <v>0.26135970832750882</v>
      </c>
    </row>
    <row r="411" spans="7:20" x14ac:dyDescent="0.3">
      <c r="G411">
        <v>406</v>
      </c>
      <c r="H411">
        <v>7220</v>
      </c>
      <c r="I411">
        <f>SUM($H$5:H411)</f>
        <v>1336620</v>
      </c>
      <c r="J411">
        <f t="shared" si="75"/>
        <v>1863.4771826202282</v>
      </c>
      <c r="K411">
        <v>91</v>
      </c>
      <c r="L411" t="str">
        <f t="shared" si="76"/>
        <v>진 요도 피해량</v>
      </c>
      <c r="M411" s="7">
        <f t="shared" si="77"/>
        <v>67.231000000000009</v>
      </c>
      <c r="O411">
        <v>416</v>
      </c>
      <c r="P411" t="s">
        <v>92</v>
      </c>
      <c r="Q411" s="7">
        <f t="shared" si="72"/>
        <v>6790.6900000000005</v>
      </c>
      <c r="R411">
        <v>1.0009999999999999</v>
      </c>
      <c r="S411" s="26">
        <f t="shared" si="73"/>
        <v>2609192.7299999986</v>
      </c>
      <c r="T411">
        <f t="shared" si="74"/>
        <v>0.26093931282039523</v>
      </c>
    </row>
    <row r="412" spans="7:20" x14ac:dyDescent="0.3">
      <c r="G412">
        <v>407</v>
      </c>
      <c r="H412">
        <v>7240</v>
      </c>
      <c r="I412">
        <f>SUM($H$5:H412)</f>
        <v>1343860</v>
      </c>
      <c r="J412">
        <f t="shared" si="75"/>
        <v>1873.5709825051397</v>
      </c>
      <c r="K412">
        <v>91</v>
      </c>
      <c r="L412" t="str">
        <f t="shared" si="76"/>
        <v>진 요도 피해량</v>
      </c>
      <c r="M412" s="7">
        <f t="shared" si="77"/>
        <v>67.298299999999998</v>
      </c>
      <c r="O412">
        <v>417</v>
      </c>
      <c r="P412" t="s">
        <v>92</v>
      </c>
      <c r="Q412" s="7">
        <f t="shared" si="72"/>
        <v>6797.49</v>
      </c>
      <c r="R412">
        <v>1.0009999999999999</v>
      </c>
      <c r="S412" s="26">
        <f t="shared" si="73"/>
        <v>2615990.2199999988</v>
      </c>
      <c r="T412">
        <f t="shared" si="74"/>
        <v>0.26052080867173916</v>
      </c>
    </row>
    <row r="413" spans="7:20" x14ac:dyDescent="0.3">
      <c r="G413">
        <v>408</v>
      </c>
      <c r="H413">
        <v>7260</v>
      </c>
      <c r="I413">
        <f>SUM($H$5:H413)</f>
        <v>1351120</v>
      </c>
      <c r="J413">
        <f t="shared" si="75"/>
        <v>1883.6926658151476</v>
      </c>
      <c r="K413">
        <v>91</v>
      </c>
      <c r="L413" t="str">
        <f t="shared" si="76"/>
        <v>진 요도 피해량</v>
      </c>
      <c r="M413" s="7">
        <f t="shared" si="77"/>
        <v>67.365600000000001</v>
      </c>
      <c r="O413">
        <v>418</v>
      </c>
      <c r="P413" t="s">
        <v>92</v>
      </c>
      <c r="Q413" s="7">
        <f t="shared" si="72"/>
        <v>6804.29</v>
      </c>
      <c r="R413">
        <v>1.0009999999999999</v>
      </c>
      <c r="S413" s="26">
        <f t="shared" si="73"/>
        <v>2622794.5099999988</v>
      </c>
      <c r="T413">
        <f t="shared" si="74"/>
        <v>0.26010380115259146</v>
      </c>
    </row>
    <row r="414" spans="7:20" x14ac:dyDescent="0.3">
      <c r="G414">
        <v>409</v>
      </c>
      <c r="H414">
        <v>7280</v>
      </c>
      <c r="I414">
        <f>SUM($H$5:H414)</f>
        <v>1358400</v>
      </c>
      <c r="J414">
        <f t="shared" si="75"/>
        <v>1893.842232550252</v>
      </c>
      <c r="K414">
        <v>91</v>
      </c>
      <c r="L414" t="str">
        <f t="shared" si="76"/>
        <v>진 요도 피해량</v>
      </c>
      <c r="M414" s="7">
        <f t="shared" si="77"/>
        <v>67.433000000000007</v>
      </c>
      <c r="O414">
        <v>419</v>
      </c>
      <c r="P414" t="s">
        <v>92</v>
      </c>
      <c r="Q414" s="7">
        <f t="shared" si="72"/>
        <v>6811.1</v>
      </c>
      <c r="R414">
        <v>1.0009999999999999</v>
      </c>
      <c r="S414" s="26">
        <f t="shared" si="73"/>
        <v>2629605.6099999989</v>
      </c>
      <c r="T414">
        <f t="shared" si="74"/>
        <v>0.25968866314273686</v>
      </c>
    </row>
    <row r="415" spans="7:20" x14ac:dyDescent="0.3">
      <c r="G415">
        <v>410</v>
      </c>
      <c r="H415">
        <v>7300</v>
      </c>
      <c r="I415">
        <f>SUM($H$5:H415)</f>
        <v>1365700</v>
      </c>
      <c r="J415">
        <f t="shared" si="75"/>
        <v>1904.0196827104528</v>
      </c>
      <c r="K415">
        <v>91</v>
      </c>
      <c r="L415" t="str">
        <f t="shared" si="76"/>
        <v>진 요도 피해량</v>
      </c>
      <c r="M415" s="7">
        <f t="shared" si="77"/>
        <v>67.500500000000002</v>
      </c>
      <c r="O415">
        <v>420</v>
      </c>
      <c r="P415" t="s">
        <v>92</v>
      </c>
      <c r="Q415" s="7">
        <f t="shared" si="72"/>
        <v>6817.92</v>
      </c>
      <c r="R415">
        <v>1.0009999999999999</v>
      </c>
      <c r="S415" s="26">
        <f t="shared" si="73"/>
        <v>2636423.5299999989</v>
      </c>
      <c r="T415">
        <f t="shared" si="74"/>
        <v>0.25927538236427511</v>
      </c>
    </row>
    <row r="416" spans="7:20" x14ac:dyDescent="0.3">
      <c r="G416">
        <v>411</v>
      </c>
      <c r="H416">
        <v>7320</v>
      </c>
      <c r="I416">
        <f>SUM($H$5:H416)</f>
        <v>1373020</v>
      </c>
      <c r="J416">
        <f t="shared" si="75"/>
        <v>1914.22501629575</v>
      </c>
      <c r="K416">
        <v>91</v>
      </c>
      <c r="L416" t="str">
        <f t="shared" si="76"/>
        <v>진 요도 피해량</v>
      </c>
      <c r="M416" s="7">
        <f t="shared" si="77"/>
        <v>67.568100000000001</v>
      </c>
      <c r="O416">
        <v>421</v>
      </c>
      <c r="P416" t="s">
        <v>92</v>
      </c>
      <c r="Q416" s="7">
        <f t="shared" si="72"/>
        <v>6824.74</v>
      </c>
      <c r="R416">
        <v>1.0009999999999999</v>
      </c>
      <c r="S416" s="26">
        <f t="shared" si="73"/>
        <v>2643248.2699999991</v>
      </c>
      <c r="T416">
        <f t="shared" si="74"/>
        <v>0.25886356734193716</v>
      </c>
    </row>
    <row r="417" spans="7:20" x14ac:dyDescent="0.3">
      <c r="G417">
        <v>412</v>
      </c>
      <c r="H417">
        <v>7340</v>
      </c>
      <c r="I417">
        <f>SUM($H$5:H417)</f>
        <v>1380360</v>
      </c>
      <c r="J417">
        <f t="shared" si="75"/>
        <v>1924.4582333061439</v>
      </c>
      <c r="K417">
        <v>91</v>
      </c>
      <c r="L417" t="str">
        <f t="shared" si="76"/>
        <v>진 요도 피해량</v>
      </c>
      <c r="M417" s="7">
        <f t="shared" si="77"/>
        <v>67.6357</v>
      </c>
      <c r="O417">
        <v>422</v>
      </c>
      <c r="P417" t="s">
        <v>92</v>
      </c>
      <c r="Q417" s="7">
        <f t="shared" si="72"/>
        <v>6831.5700000000006</v>
      </c>
      <c r="R417">
        <v>1.0009999999999999</v>
      </c>
      <c r="S417" s="26">
        <f t="shared" si="73"/>
        <v>2650079.8399999989</v>
      </c>
      <c r="T417">
        <f t="shared" si="74"/>
        <v>0.2584535882435226</v>
      </c>
    </row>
    <row r="418" spans="7:20" x14ac:dyDescent="0.3">
      <c r="G418">
        <v>413</v>
      </c>
      <c r="H418">
        <v>7360</v>
      </c>
      <c r="I418">
        <f>SUM($H$5:H418)</f>
        <v>1387720</v>
      </c>
      <c r="J418">
        <f t="shared" si="75"/>
        <v>1934.719333741634</v>
      </c>
      <c r="K418">
        <v>91</v>
      </c>
      <c r="L418" t="str">
        <f t="shared" si="76"/>
        <v>진 요도 피해량</v>
      </c>
      <c r="M418" s="7">
        <f t="shared" si="77"/>
        <v>67.703400000000002</v>
      </c>
      <c r="O418">
        <v>423</v>
      </c>
      <c r="P418" t="s">
        <v>92</v>
      </c>
      <c r="Q418" s="7">
        <f t="shared" si="72"/>
        <v>6838.41</v>
      </c>
      <c r="R418">
        <v>1.0009999999999999</v>
      </c>
      <c r="S418" s="26">
        <f t="shared" si="73"/>
        <v>2656918.2499999991</v>
      </c>
      <c r="T418">
        <f t="shared" si="74"/>
        <v>0.25804543307646727</v>
      </c>
    </row>
    <row r="419" spans="7:20" x14ac:dyDescent="0.3">
      <c r="G419">
        <v>414</v>
      </c>
      <c r="H419">
        <v>7380</v>
      </c>
      <c r="I419">
        <f>SUM($H$5:H419)</f>
        <v>1395100</v>
      </c>
      <c r="J419">
        <f t="shared" si="75"/>
        <v>1945.0083176022206</v>
      </c>
      <c r="K419">
        <v>91</v>
      </c>
      <c r="L419" t="str">
        <f t="shared" si="76"/>
        <v>진 요도 피해량</v>
      </c>
      <c r="M419" s="7">
        <f t="shared" si="77"/>
        <v>67.771199999999993</v>
      </c>
      <c r="O419">
        <v>424</v>
      </c>
      <c r="P419" t="s">
        <v>92</v>
      </c>
      <c r="Q419" s="7">
        <f t="shared" si="72"/>
        <v>6845.25</v>
      </c>
      <c r="R419">
        <v>1.0009999999999999</v>
      </c>
      <c r="S419" s="26">
        <f t="shared" si="73"/>
        <v>2663763.4999999991</v>
      </c>
      <c r="T419">
        <f t="shared" si="74"/>
        <v>0.25763871357351709</v>
      </c>
    </row>
    <row r="420" spans="7:20" x14ac:dyDescent="0.3">
      <c r="G420">
        <v>415</v>
      </c>
      <c r="H420">
        <v>7400</v>
      </c>
      <c r="I420">
        <f>SUM($H$5:H420)</f>
        <v>1402500</v>
      </c>
      <c r="J420">
        <f t="shared" si="75"/>
        <v>1955.3251848879038</v>
      </c>
      <c r="K420">
        <v>91</v>
      </c>
      <c r="L420" t="str">
        <f t="shared" si="76"/>
        <v>진 요도 피해량</v>
      </c>
      <c r="M420" s="7">
        <f t="shared" si="77"/>
        <v>67.838999999999999</v>
      </c>
      <c r="O420">
        <v>425</v>
      </c>
      <c r="P420" t="s">
        <v>92</v>
      </c>
      <c r="Q420" s="7">
        <f t="shared" si="72"/>
        <v>6852.1</v>
      </c>
      <c r="R420">
        <v>1.0009999999999999</v>
      </c>
      <c r="S420" s="26">
        <f t="shared" si="73"/>
        <v>2670615.5999999992</v>
      </c>
      <c r="T420">
        <f t="shared" si="74"/>
        <v>0.25723379721961409</v>
      </c>
    </row>
    <row r="421" spans="7:20" x14ac:dyDescent="0.3">
      <c r="G421">
        <v>416</v>
      </c>
      <c r="H421">
        <v>7420</v>
      </c>
      <c r="I421">
        <f>SUM($H$5:H421)</f>
        <v>1409920</v>
      </c>
      <c r="J421">
        <f t="shared" si="75"/>
        <v>1965.6699355986832</v>
      </c>
      <c r="K421">
        <v>91</v>
      </c>
      <c r="L421" t="str">
        <f t="shared" si="76"/>
        <v>진 요도 피해량</v>
      </c>
      <c r="M421" s="7">
        <f t="shared" si="77"/>
        <v>67.906900000000007</v>
      </c>
      <c r="O421">
        <v>426</v>
      </c>
      <c r="P421" t="s">
        <v>92</v>
      </c>
      <c r="Q421" s="7">
        <f t="shared" si="72"/>
        <v>6858.96</v>
      </c>
      <c r="R421">
        <v>1.0009999999999999</v>
      </c>
      <c r="S421" s="26">
        <f t="shared" si="73"/>
        <v>2677474.5599999991</v>
      </c>
      <c r="T421">
        <f t="shared" si="74"/>
        <v>0.25683067229892481</v>
      </c>
    </row>
    <row r="422" spans="7:20" x14ac:dyDescent="0.3">
      <c r="G422">
        <v>417</v>
      </c>
      <c r="H422">
        <v>7440</v>
      </c>
      <c r="I422">
        <f>SUM($H$5:H422)</f>
        <v>1417360</v>
      </c>
      <c r="J422">
        <f t="shared" si="75"/>
        <v>1976.0425697345593</v>
      </c>
      <c r="K422">
        <v>91</v>
      </c>
      <c r="L422" t="str">
        <f t="shared" si="76"/>
        <v>진 요도 피해량</v>
      </c>
      <c r="M422" s="7">
        <f t="shared" si="77"/>
        <v>67.974899999999991</v>
      </c>
      <c r="O422">
        <v>427</v>
      </c>
      <c r="P422" t="s">
        <v>92</v>
      </c>
      <c r="Q422" s="7">
        <f t="shared" si="72"/>
        <v>6865.8200000000006</v>
      </c>
      <c r="R422">
        <v>1.0009999999999999</v>
      </c>
      <c r="S422" s="26">
        <f t="shared" si="73"/>
        <v>2684340.379999999</v>
      </c>
      <c r="T422">
        <f t="shared" si="74"/>
        <v>0.25642895370777435</v>
      </c>
    </row>
    <row r="423" spans="7:20" x14ac:dyDescent="0.3">
      <c r="G423">
        <v>418</v>
      </c>
      <c r="H423">
        <v>7460</v>
      </c>
      <c r="I423">
        <f>SUM($H$5:H423)</f>
        <v>1424820</v>
      </c>
      <c r="J423">
        <f t="shared" si="75"/>
        <v>1986.4430872955315</v>
      </c>
      <c r="K423">
        <v>91</v>
      </c>
      <c r="L423" t="str">
        <f t="shared" si="76"/>
        <v>진 요도 피해량</v>
      </c>
      <c r="M423" s="7">
        <f t="shared" si="77"/>
        <v>68.042900000000003</v>
      </c>
      <c r="O423">
        <v>428</v>
      </c>
      <c r="P423" t="s">
        <v>92</v>
      </c>
      <c r="Q423" s="7">
        <f t="shared" si="72"/>
        <v>6872.6900000000005</v>
      </c>
      <c r="R423">
        <v>1.0009999999999999</v>
      </c>
      <c r="S423" s="26">
        <f t="shared" si="73"/>
        <v>2691213.0699999989</v>
      </c>
      <c r="T423">
        <f t="shared" si="74"/>
        <v>0.25602900627676534</v>
      </c>
    </row>
    <row r="424" spans="7:20" x14ac:dyDescent="0.3">
      <c r="G424">
        <v>419</v>
      </c>
      <c r="H424">
        <v>7480</v>
      </c>
      <c r="I424">
        <f>SUM($H$5:H424)</f>
        <v>1432300</v>
      </c>
      <c r="J424">
        <f t="shared" si="75"/>
        <v>1996.8714882816003</v>
      </c>
      <c r="K424">
        <v>91</v>
      </c>
      <c r="L424" t="str">
        <f t="shared" si="76"/>
        <v>진 요도 피해량</v>
      </c>
      <c r="M424" s="7">
        <f t="shared" si="77"/>
        <v>68.111000000000004</v>
      </c>
      <c r="O424">
        <v>429</v>
      </c>
      <c r="P424" t="s">
        <v>92</v>
      </c>
      <c r="Q424" s="7">
        <f t="shared" si="72"/>
        <v>6879.5700000000006</v>
      </c>
      <c r="R424">
        <v>1.0009999999999999</v>
      </c>
      <c r="S424" s="26">
        <f t="shared" si="73"/>
        <v>2698092.6399999987</v>
      </c>
      <c r="T424">
        <f t="shared" si="74"/>
        <v>0.25563081855870429</v>
      </c>
    </row>
    <row r="425" spans="7:20" x14ac:dyDescent="0.3">
      <c r="G425">
        <v>420</v>
      </c>
      <c r="H425">
        <v>7500</v>
      </c>
      <c r="I425">
        <f>SUM($H$5:H425)</f>
        <v>1439800</v>
      </c>
      <c r="J425">
        <f t="shared" si="75"/>
        <v>2007.3277726927656</v>
      </c>
      <c r="K425">
        <v>91</v>
      </c>
      <c r="L425" t="str">
        <f t="shared" si="76"/>
        <v>진 요도 피해량</v>
      </c>
      <c r="M425" s="7">
        <f t="shared" si="77"/>
        <v>68.179199999999994</v>
      </c>
      <c r="O425">
        <v>430</v>
      </c>
      <c r="P425" t="s">
        <v>92</v>
      </c>
      <c r="Q425" s="7">
        <f t="shared" si="72"/>
        <v>6886.45</v>
      </c>
      <c r="R425">
        <v>1.0009999999999999</v>
      </c>
      <c r="S425" s="26">
        <f t="shared" si="73"/>
        <v>2704979.0899999989</v>
      </c>
      <c r="T425">
        <f t="shared" si="74"/>
        <v>0.25523400856985362</v>
      </c>
    </row>
    <row r="426" spans="7:20" x14ac:dyDescent="0.3">
      <c r="G426">
        <v>421</v>
      </c>
      <c r="H426">
        <v>7520</v>
      </c>
      <c r="I426">
        <f>SUM($H$5:H426)</f>
        <v>1447320</v>
      </c>
      <c r="J426">
        <f t="shared" si="75"/>
        <v>2017.8119405290274</v>
      </c>
      <c r="K426">
        <v>91</v>
      </c>
      <c r="L426" t="str">
        <f t="shared" si="76"/>
        <v>진 요도 피해량</v>
      </c>
      <c r="M426" s="7">
        <f t="shared" si="77"/>
        <v>68.247399999999999</v>
      </c>
      <c r="O426">
        <v>431</v>
      </c>
      <c r="P426" t="s">
        <v>92</v>
      </c>
      <c r="Q426" s="7">
        <f t="shared" si="72"/>
        <v>6893.34</v>
      </c>
      <c r="R426">
        <v>1.0009999999999999</v>
      </c>
      <c r="S426" s="26">
        <f t="shared" si="73"/>
        <v>2711872.4299999988</v>
      </c>
      <c r="T426">
        <f t="shared" si="74"/>
        <v>0.25483893851467271</v>
      </c>
    </row>
    <row r="427" spans="7:20" x14ac:dyDescent="0.3">
      <c r="G427">
        <v>422</v>
      </c>
      <c r="H427">
        <v>7540</v>
      </c>
      <c r="I427">
        <f>SUM($H$5:H427)</f>
        <v>1454860</v>
      </c>
      <c r="J427">
        <f t="shared" si="75"/>
        <v>2028.3239917903854</v>
      </c>
      <c r="K427">
        <v>91</v>
      </c>
      <c r="L427" t="str">
        <f t="shared" si="76"/>
        <v>진 요도 피해량</v>
      </c>
      <c r="M427" s="7">
        <f t="shared" si="77"/>
        <v>68.315700000000007</v>
      </c>
      <c r="O427">
        <v>432</v>
      </c>
      <c r="P427" t="s">
        <v>92</v>
      </c>
      <c r="Q427" s="7">
        <f t="shared" si="72"/>
        <v>6900.24</v>
      </c>
      <c r="R427">
        <v>1.0009999999999999</v>
      </c>
      <c r="S427" s="26">
        <f t="shared" si="73"/>
        <v>2718772.669999999</v>
      </c>
      <c r="T427">
        <f t="shared" si="74"/>
        <v>0.25444559720680615</v>
      </c>
    </row>
    <row r="428" spans="7:20" x14ac:dyDescent="0.3">
      <c r="G428">
        <v>423</v>
      </c>
      <c r="H428">
        <v>7560</v>
      </c>
      <c r="I428">
        <f>SUM($H$5:H428)</f>
        <v>1462420</v>
      </c>
      <c r="J428">
        <f t="shared" si="75"/>
        <v>2038.8639264768401</v>
      </c>
      <c r="K428">
        <v>91</v>
      </c>
      <c r="L428" t="str">
        <f t="shared" si="76"/>
        <v>진 요도 피해량</v>
      </c>
      <c r="M428" s="7">
        <f t="shared" si="77"/>
        <v>68.384100000000004</v>
      </c>
      <c r="O428">
        <v>433</v>
      </c>
      <c r="P428" t="s">
        <v>92</v>
      </c>
      <c r="Q428" s="7">
        <f t="shared" si="72"/>
        <v>6907.1500000000005</v>
      </c>
      <c r="R428">
        <v>1.0009999999999999</v>
      </c>
      <c r="S428" s="26">
        <f t="shared" si="73"/>
        <v>2725679.8199999989</v>
      </c>
      <c r="T428">
        <f t="shared" si="74"/>
        <v>0.25405397355270271</v>
      </c>
    </row>
    <row r="429" spans="7:20" x14ac:dyDescent="0.3">
      <c r="G429">
        <v>424</v>
      </c>
      <c r="H429">
        <v>7580</v>
      </c>
      <c r="I429">
        <f>SUM($H$5:H429)</f>
        <v>1470000</v>
      </c>
      <c r="J429">
        <f t="shared" si="75"/>
        <v>2049.4317445883912</v>
      </c>
      <c r="K429">
        <v>91</v>
      </c>
      <c r="L429" t="str">
        <f t="shared" si="76"/>
        <v>진 요도 피해량</v>
      </c>
      <c r="M429" s="7">
        <f t="shared" si="77"/>
        <v>68.452500000000001</v>
      </c>
      <c r="O429">
        <v>434</v>
      </c>
      <c r="P429" t="s">
        <v>92</v>
      </c>
      <c r="Q429" s="7">
        <f t="shared" si="72"/>
        <v>6914.06</v>
      </c>
      <c r="R429">
        <v>1.0009999999999999</v>
      </c>
      <c r="S429" s="26">
        <f t="shared" si="73"/>
        <v>2732593.879999999</v>
      </c>
      <c r="T429">
        <f t="shared" si="74"/>
        <v>0.25366368966990621</v>
      </c>
    </row>
    <row r="430" spans="7:20" x14ac:dyDescent="0.3">
      <c r="G430">
        <v>425</v>
      </c>
      <c r="H430">
        <v>7600</v>
      </c>
      <c r="I430">
        <f>SUM($H$5:H430)</f>
        <v>1477600</v>
      </c>
      <c r="J430">
        <f t="shared" si="75"/>
        <v>2060.0274461250388</v>
      </c>
      <c r="K430">
        <v>91</v>
      </c>
      <c r="L430" t="str">
        <f t="shared" si="76"/>
        <v>진 요도 피해량</v>
      </c>
      <c r="M430" s="7">
        <f t="shared" si="77"/>
        <v>68.521000000000001</v>
      </c>
      <c r="O430">
        <v>435</v>
      </c>
      <c r="P430" t="s">
        <v>92</v>
      </c>
      <c r="Q430" s="7">
        <f t="shared" si="72"/>
        <v>6920.9800000000005</v>
      </c>
      <c r="R430">
        <v>1.0009999999999999</v>
      </c>
      <c r="S430" s="26">
        <f t="shared" si="73"/>
        <v>2739514.8599999989</v>
      </c>
      <c r="T430">
        <f t="shared" si="74"/>
        <v>0.25327510431224359</v>
      </c>
    </row>
    <row r="431" spans="7:20" x14ac:dyDescent="0.3">
      <c r="G431">
        <v>426</v>
      </c>
      <c r="H431">
        <v>7620</v>
      </c>
      <c r="I431">
        <f>SUM($H$5:H431)</f>
        <v>1485220</v>
      </c>
      <c r="J431">
        <f t="shared" si="75"/>
        <v>2070.6510310867825</v>
      </c>
      <c r="K431">
        <v>91</v>
      </c>
      <c r="L431" t="str">
        <f t="shared" si="76"/>
        <v>진 요도 피해량</v>
      </c>
      <c r="M431" s="7">
        <f t="shared" si="77"/>
        <v>68.589600000000004</v>
      </c>
      <c r="O431">
        <v>436</v>
      </c>
      <c r="P431" t="s">
        <v>92</v>
      </c>
      <c r="Q431" s="7">
        <f t="shared" si="72"/>
        <v>6927.91</v>
      </c>
      <c r="R431">
        <v>1.0009999999999999</v>
      </c>
      <c r="S431" s="26">
        <f t="shared" si="73"/>
        <v>2746442.7699999991</v>
      </c>
      <c r="T431">
        <f t="shared" si="74"/>
        <v>0.25288820663670908</v>
      </c>
    </row>
    <row r="432" spans="7:20" x14ac:dyDescent="0.3">
      <c r="G432">
        <v>427</v>
      </c>
      <c r="H432">
        <v>7640</v>
      </c>
      <c r="I432">
        <f>SUM($H$5:H432)</f>
        <v>1492860</v>
      </c>
      <c r="J432">
        <f t="shared" si="75"/>
        <v>2081.3024994736229</v>
      </c>
      <c r="K432">
        <v>91</v>
      </c>
      <c r="L432" t="str">
        <f t="shared" si="76"/>
        <v>진 요도 피해량</v>
      </c>
      <c r="M432" s="7">
        <f t="shared" si="77"/>
        <v>68.658200000000008</v>
      </c>
      <c r="O432">
        <v>437</v>
      </c>
      <c r="P432" t="s">
        <v>92</v>
      </c>
      <c r="Q432" s="7">
        <f t="shared" si="72"/>
        <v>6934.84</v>
      </c>
      <c r="R432">
        <v>1.0009999999999999</v>
      </c>
      <c r="S432" s="26">
        <f t="shared" si="73"/>
        <v>2753377.6099999989</v>
      </c>
      <c r="T432">
        <f t="shared" si="74"/>
        <v>0.25250262178227922</v>
      </c>
    </row>
    <row r="433" spans="7:20" x14ac:dyDescent="0.3">
      <c r="G433">
        <v>428</v>
      </c>
      <c r="H433">
        <v>7660</v>
      </c>
      <c r="I433">
        <f>SUM($H$5:H433)</f>
        <v>1500520</v>
      </c>
      <c r="J433">
        <f t="shared" si="75"/>
        <v>2091.9818512855595</v>
      </c>
      <c r="K433">
        <v>91</v>
      </c>
      <c r="L433" t="str">
        <f t="shared" si="76"/>
        <v>진 요도 피해량</v>
      </c>
      <c r="M433" s="7">
        <f t="shared" si="77"/>
        <v>68.726900000000001</v>
      </c>
      <c r="O433">
        <v>438</v>
      </c>
      <c r="P433" t="s">
        <v>92</v>
      </c>
      <c r="Q433" s="7">
        <f t="shared" si="72"/>
        <v>6941.7800000000007</v>
      </c>
      <c r="R433">
        <v>1.0009999999999999</v>
      </c>
      <c r="S433" s="26">
        <f t="shared" si="73"/>
        <v>2760319.3899999987</v>
      </c>
      <c r="T433">
        <f t="shared" si="74"/>
        <v>0.25211870594094787</v>
      </c>
    </row>
    <row r="434" spans="7:20" x14ac:dyDescent="0.3">
      <c r="G434">
        <v>429</v>
      </c>
      <c r="H434">
        <v>7680</v>
      </c>
      <c r="I434">
        <f>SUM($H$5:H434)</f>
        <v>1508200</v>
      </c>
      <c r="J434">
        <f t="shared" si="75"/>
        <v>2102.6890865225928</v>
      </c>
      <c r="K434">
        <v>91</v>
      </c>
      <c r="L434" t="str">
        <f t="shared" si="76"/>
        <v>진 요도 피해량</v>
      </c>
      <c r="M434" s="7">
        <f t="shared" si="77"/>
        <v>68.795700000000011</v>
      </c>
      <c r="O434">
        <v>439</v>
      </c>
      <c r="P434" t="s">
        <v>92</v>
      </c>
      <c r="Q434" s="7">
        <f t="shared" si="72"/>
        <v>6948.7300000000005</v>
      </c>
      <c r="R434">
        <v>1.0009999999999999</v>
      </c>
      <c r="S434" s="26">
        <f t="shared" si="73"/>
        <v>2767268.1199999987</v>
      </c>
      <c r="T434">
        <f t="shared" si="74"/>
        <v>0.25173644851293764</v>
      </c>
    </row>
    <row r="435" spans="7:20" x14ac:dyDescent="0.3">
      <c r="G435">
        <v>430</v>
      </c>
      <c r="H435">
        <v>7700</v>
      </c>
      <c r="I435">
        <f>SUM($H$5:H435)</f>
        <v>1515900</v>
      </c>
      <c r="J435">
        <f t="shared" si="75"/>
        <v>2113.4242051847223</v>
      </c>
      <c r="K435">
        <v>91</v>
      </c>
      <c r="L435" t="str">
        <f t="shared" si="76"/>
        <v>진 요도 피해량</v>
      </c>
      <c r="M435" s="7">
        <f t="shared" si="77"/>
        <v>68.864499999999992</v>
      </c>
      <c r="O435">
        <v>440</v>
      </c>
      <c r="P435" t="s">
        <v>92</v>
      </c>
      <c r="Q435" s="7">
        <f t="shared" si="72"/>
        <v>6955.68</v>
      </c>
      <c r="R435">
        <v>1.0009999999999999</v>
      </c>
      <c r="S435" s="26">
        <f t="shared" si="73"/>
        <v>2774223.7999999989</v>
      </c>
      <c r="T435">
        <f t="shared" si="74"/>
        <v>0.25135547761812721</v>
      </c>
    </row>
    <row r="436" spans="7:20" x14ac:dyDescent="0.3">
      <c r="G436">
        <v>431</v>
      </c>
      <c r="H436">
        <v>7720</v>
      </c>
      <c r="I436">
        <f>SUM($H$5:H436)</f>
        <v>1523620</v>
      </c>
      <c r="J436">
        <f t="shared" si="75"/>
        <v>2124.1872072719484</v>
      </c>
      <c r="K436">
        <v>91</v>
      </c>
      <c r="L436" t="str">
        <f t="shared" si="76"/>
        <v>진 요도 피해량</v>
      </c>
      <c r="M436" s="7">
        <f t="shared" si="77"/>
        <v>68.933400000000006</v>
      </c>
      <c r="O436">
        <v>441</v>
      </c>
      <c r="P436" t="s">
        <v>92</v>
      </c>
      <c r="Q436" s="7">
        <f t="shared" si="72"/>
        <v>6962.64</v>
      </c>
      <c r="R436">
        <v>1.0009999999999999</v>
      </c>
      <c r="S436" s="26">
        <f t="shared" si="73"/>
        <v>2781186.439999999</v>
      </c>
      <c r="T436">
        <f t="shared" si="74"/>
        <v>0.25097614691360276</v>
      </c>
    </row>
    <row r="437" spans="7:20" x14ac:dyDescent="0.3">
      <c r="G437">
        <v>432</v>
      </c>
      <c r="H437">
        <v>7740</v>
      </c>
      <c r="I437">
        <f>SUM($H$5:H437)</f>
        <v>1531360</v>
      </c>
      <c r="J437">
        <f t="shared" si="75"/>
        <v>2134.9780927842712</v>
      </c>
      <c r="K437">
        <v>91</v>
      </c>
      <c r="L437" t="str">
        <f t="shared" si="76"/>
        <v>진 요도 피해량</v>
      </c>
      <c r="M437" s="7">
        <f t="shared" si="77"/>
        <v>69.002399999999994</v>
      </c>
      <c r="O437">
        <v>442</v>
      </c>
      <c r="P437" t="s">
        <v>92</v>
      </c>
      <c r="Q437" s="7">
        <f t="shared" si="72"/>
        <v>6969.6100000000006</v>
      </c>
      <c r="R437">
        <v>1.0009999999999999</v>
      </c>
      <c r="S437" s="26">
        <f t="shared" si="73"/>
        <v>2788156.0499999989</v>
      </c>
      <c r="T437">
        <f t="shared" si="74"/>
        <v>0.25059844603585341</v>
      </c>
    </row>
    <row r="438" spans="7:20" x14ac:dyDescent="0.3">
      <c r="G438">
        <v>433</v>
      </c>
      <c r="H438">
        <v>7760</v>
      </c>
      <c r="I438">
        <f>SUM($H$5:H438)</f>
        <v>1539120</v>
      </c>
      <c r="J438">
        <f t="shared" si="75"/>
        <v>2145.7968617216902</v>
      </c>
      <c r="K438">
        <v>91</v>
      </c>
      <c r="L438" t="str">
        <f t="shared" si="76"/>
        <v>진 요도 피해량</v>
      </c>
      <c r="M438" s="7">
        <f t="shared" si="77"/>
        <v>69.0715</v>
      </c>
      <c r="O438">
        <v>443</v>
      </c>
      <c r="P438" t="s">
        <v>92</v>
      </c>
      <c r="Q438" s="7">
        <f t="shared" si="72"/>
        <v>6976.58</v>
      </c>
      <c r="R438">
        <v>1.0009999999999999</v>
      </c>
      <c r="S438" s="26">
        <f t="shared" si="73"/>
        <v>2795132.629999999</v>
      </c>
      <c r="T438">
        <f t="shared" si="74"/>
        <v>0.25022200604589823</v>
      </c>
    </row>
    <row r="439" spans="7:20" x14ac:dyDescent="0.3">
      <c r="G439">
        <v>434</v>
      </c>
      <c r="H439">
        <v>7780</v>
      </c>
      <c r="I439">
        <f>SUM($H$5:H439)</f>
        <v>1546900</v>
      </c>
      <c r="J439">
        <f t="shared" si="75"/>
        <v>2156.6435140842054</v>
      </c>
      <c r="K439">
        <v>91</v>
      </c>
      <c r="L439" t="str">
        <f t="shared" si="76"/>
        <v>진 요도 피해량</v>
      </c>
      <c r="M439" s="7">
        <f t="shared" si="77"/>
        <v>69.140600000000006</v>
      </c>
      <c r="O439">
        <v>444</v>
      </c>
      <c r="P439" t="s">
        <v>92</v>
      </c>
      <c r="Q439" s="7">
        <f t="shared" ref="Q439:Q502" si="78">ROUNDUP(Q438*R439,2)</f>
        <v>6983.56</v>
      </c>
      <c r="R439">
        <v>1.0009999999999999</v>
      </c>
      <c r="S439" s="26">
        <f t="shared" ref="S439:S502" si="79">Q439+S438</f>
        <v>2802116.189999999</v>
      </c>
      <c r="T439">
        <f t="shared" ref="T439:T502" si="80">((S439-S438)/S438)*100</f>
        <v>0.24984717809258514</v>
      </c>
    </row>
    <row r="440" spans="7:20" x14ac:dyDescent="0.3">
      <c r="G440">
        <v>435</v>
      </c>
      <c r="H440">
        <v>7800</v>
      </c>
      <c r="I440">
        <f>SUM($H$5:H440)</f>
        <v>1554700</v>
      </c>
      <c r="J440">
        <f t="shared" si="75"/>
        <v>2167.5180498718173</v>
      </c>
      <c r="K440">
        <v>91</v>
      </c>
      <c r="L440" t="str">
        <f t="shared" si="76"/>
        <v>진 요도 피해량</v>
      </c>
      <c r="M440" s="7">
        <f t="shared" si="77"/>
        <v>69.209800000000001</v>
      </c>
      <c r="O440">
        <v>445</v>
      </c>
      <c r="P440" t="s">
        <v>92</v>
      </c>
      <c r="Q440" s="7">
        <f t="shared" si="78"/>
        <v>6990.55</v>
      </c>
      <c r="R440">
        <v>1.0009999999999999</v>
      </c>
      <c r="S440" s="26">
        <f t="shared" si="79"/>
        <v>2809106.7399999988</v>
      </c>
      <c r="T440">
        <f t="shared" si="80"/>
        <v>0.24947395204193215</v>
      </c>
    </row>
    <row r="441" spans="7:20" x14ac:dyDescent="0.3">
      <c r="G441">
        <v>436</v>
      </c>
      <c r="H441">
        <v>7820</v>
      </c>
      <c r="I441">
        <f>SUM($H$5:H441)</f>
        <v>1562520</v>
      </c>
      <c r="J441">
        <f t="shared" si="75"/>
        <v>2178.4204690845258</v>
      </c>
      <c r="K441">
        <v>91</v>
      </c>
      <c r="L441" t="str">
        <f t="shared" si="76"/>
        <v>진 요도 피해량</v>
      </c>
      <c r="M441" s="7">
        <f t="shared" si="77"/>
        <v>69.2791</v>
      </c>
      <c r="O441">
        <v>446</v>
      </c>
      <c r="P441" t="s">
        <v>92</v>
      </c>
      <c r="Q441" s="7">
        <f t="shared" si="78"/>
        <v>6997.55</v>
      </c>
      <c r="R441">
        <v>1.0009999999999999</v>
      </c>
      <c r="S441" s="26">
        <f t="shared" si="79"/>
        <v>2816104.2899999986</v>
      </c>
      <c r="T441">
        <f t="shared" si="80"/>
        <v>0.2491023178421414</v>
      </c>
    </row>
    <row r="442" spans="7:20" x14ac:dyDescent="0.3">
      <c r="G442">
        <v>437</v>
      </c>
      <c r="H442">
        <v>7840</v>
      </c>
      <c r="I442">
        <f>SUM($H$5:H442)</f>
        <v>1570360</v>
      </c>
      <c r="J442">
        <f t="shared" si="75"/>
        <v>2189.3507717223306</v>
      </c>
      <c r="K442">
        <v>91</v>
      </c>
      <c r="L442" t="str">
        <f t="shared" si="76"/>
        <v>진 요도 피해량</v>
      </c>
      <c r="M442" s="7">
        <f t="shared" si="77"/>
        <v>69.348399999999998</v>
      </c>
      <c r="O442">
        <v>447</v>
      </c>
      <c r="P442" t="s">
        <v>92</v>
      </c>
      <c r="Q442" s="7">
        <f t="shared" si="78"/>
        <v>7004.55</v>
      </c>
      <c r="R442">
        <v>1.0009999999999999</v>
      </c>
      <c r="S442" s="26">
        <f t="shared" si="79"/>
        <v>2823108.8399999985</v>
      </c>
      <c r="T442">
        <f t="shared" si="80"/>
        <v>0.24873191042224566</v>
      </c>
    </row>
    <row r="443" spans="7:20" x14ac:dyDescent="0.3">
      <c r="G443">
        <v>438</v>
      </c>
      <c r="H443">
        <v>7860</v>
      </c>
      <c r="I443">
        <f>SUM($H$5:H443)</f>
        <v>1578220</v>
      </c>
      <c r="J443">
        <f t="shared" si="75"/>
        <v>2200.3089577852315</v>
      </c>
      <c r="K443">
        <v>91</v>
      </c>
      <c r="L443" t="str">
        <f t="shared" si="76"/>
        <v>진 요도 피해량</v>
      </c>
      <c r="M443" s="7">
        <f t="shared" si="77"/>
        <v>69.4178</v>
      </c>
      <c r="O443">
        <v>448</v>
      </c>
      <c r="P443" t="s">
        <v>92</v>
      </c>
      <c r="Q443" s="7">
        <f t="shared" si="78"/>
        <v>7011.56</v>
      </c>
      <c r="R443">
        <v>1.0009999999999999</v>
      </c>
      <c r="S443" s="26">
        <f t="shared" si="79"/>
        <v>2830120.3999999985</v>
      </c>
      <c r="T443">
        <f t="shared" si="80"/>
        <v>0.24836307763465684</v>
      </c>
    </row>
    <row r="444" spans="7:20" x14ac:dyDescent="0.3">
      <c r="G444">
        <v>439</v>
      </c>
      <c r="H444">
        <v>7880</v>
      </c>
      <c r="I444">
        <f>SUM($H$5:H444)</f>
        <v>1586100</v>
      </c>
      <c r="J444">
        <f t="shared" si="75"/>
        <v>2211.2950272732292</v>
      </c>
      <c r="K444">
        <v>91</v>
      </c>
      <c r="L444" t="str">
        <f t="shared" si="76"/>
        <v>진 요도 피해량</v>
      </c>
      <c r="M444" s="7">
        <f t="shared" si="77"/>
        <v>69.487300000000005</v>
      </c>
      <c r="O444">
        <v>449</v>
      </c>
      <c r="P444" t="s">
        <v>92</v>
      </c>
      <c r="Q444" s="7">
        <f t="shared" si="78"/>
        <v>7018.58</v>
      </c>
      <c r="R444">
        <v>1.0009999999999999</v>
      </c>
      <c r="S444" s="26">
        <f t="shared" si="79"/>
        <v>2837138.9799999986</v>
      </c>
      <c r="T444">
        <f t="shared" si="80"/>
        <v>0.24799580964824244</v>
      </c>
    </row>
    <row r="445" spans="7:20" x14ac:dyDescent="0.3">
      <c r="G445">
        <v>440</v>
      </c>
      <c r="H445">
        <v>7900</v>
      </c>
      <c r="I445">
        <f>SUM($H$5:H445)</f>
        <v>1594000</v>
      </c>
      <c r="J445">
        <f t="shared" si="75"/>
        <v>2222.3089801863234</v>
      </c>
      <c r="K445">
        <v>91</v>
      </c>
      <c r="L445" t="str">
        <f t="shared" si="76"/>
        <v>진 요도 피해량</v>
      </c>
      <c r="M445" s="7">
        <f t="shared" si="77"/>
        <v>69.55680000000001</v>
      </c>
      <c r="O445">
        <v>450</v>
      </c>
      <c r="P445" t="s">
        <v>92</v>
      </c>
      <c r="Q445" s="7">
        <f t="shared" si="78"/>
        <v>7025.6</v>
      </c>
      <c r="R445">
        <v>1.0009999999999999</v>
      </c>
      <c r="S445" s="26">
        <f t="shared" si="79"/>
        <v>2844164.5799999987</v>
      </c>
      <c r="T445">
        <f t="shared" si="80"/>
        <v>0.24762974424326922</v>
      </c>
    </row>
    <row r="446" spans="7:20" x14ac:dyDescent="0.3">
      <c r="G446">
        <v>441</v>
      </c>
      <c r="H446">
        <v>7920</v>
      </c>
      <c r="I446">
        <f>SUM($H$5:H446)</f>
        <v>1601920</v>
      </c>
      <c r="J446">
        <f t="shared" si="75"/>
        <v>2233.3508165245139</v>
      </c>
      <c r="K446">
        <v>91</v>
      </c>
      <c r="L446" t="str">
        <f t="shared" si="76"/>
        <v>진 요도 피해량</v>
      </c>
      <c r="M446" s="7">
        <f t="shared" si="77"/>
        <v>69.626400000000004</v>
      </c>
      <c r="O446">
        <v>451</v>
      </c>
      <c r="P446" t="s">
        <v>92</v>
      </c>
      <c r="Q446" s="7">
        <f t="shared" si="78"/>
        <v>7032.63</v>
      </c>
      <c r="R446">
        <v>1.0009999999999999</v>
      </c>
      <c r="S446" s="26">
        <f t="shared" si="79"/>
        <v>2851197.2099999986</v>
      </c>
      <c r="T446">
        <f t="shared" si="80"/>
        <v>0.24726522682452823</v>
      </c>
    </row>
    <row r="447" spans="7:20" x14ac:dyDescent="0.3">
      <c r="G447">
        <v>442</v>
      </c>
      <c r="H447">
        <v>7940</v>
      </c>
      <c r="I447">
        <f>SUM($H$5:H447)</f>
        <v>1609860</v>
      </c>
      <c r="J447">
        <f t="shared" si="75"/>
        <v>2244.420536287801</v>
      </c>
      <c r="K447">
        <v>91</v>
      </c>
      <c r="L447" t="str">
        <f t="shared" si="76"/>
        <v>진 요도 피해량</v>
      </c>
      <c r="M447" s="7">
        <f t="shared" si="77"/>
        <v>69.696100000000001</v>
      </c>
      <c r="O447">
        <v>452</v>
      </c>
      <c r="P447" t="s">
        <v>92</v>
      </c>
      <c r="Q447" s="7">
        <f t="shared" si="78"/>
        <v>7039.67</v>
      </c>
      <c r="R447">
        <v>1.0009999999999999</v>
      </c>
      <c r="S447" s="26">
        <f t="shared" si="79"/>
        <v>2858236.8799999985</v>
      </c>
      <c r="T447">
        <f t="shared" si="80"/>
        <v>0.24690224777541536</v>
      </c>
    </row>
    <row r="448" spans="7:20" x14ac:dyDescent="0.3">
      <c r="G448">
        <v>443</v>
      </c>
      <c r="H448">
        <v>7960</v>
      </c>
      <c r="I448">
        <f>SUM($H$5:H448)</f>
        <v>1617820</v>
      </c>
      <c r="J448">
        <f t="shared" si="75"/>
        <v>2255.5181394761844</v>
      </c>
      <c r="K448">
        <v>91</v>
      </c>
      <c r="L448" t="str">
        <f t="shared" si="76"/>
        <v>진 요도 피해량</v>
      </c>
      <c r="M448" s="7">
        <f t="shared" si="77"/>
        <v>69.765799999999999</v>
      </c>
      <c r="O448">
        <v>453</v>
      </c>
      <c r="P448" t="s">
        <v>92</v>
      </c>
      <c r="Q448" s="7">
        <f t="shared" si="78"/>
        <v>7046.71</v>
      </c>
      <c r="R448">
        <v>1.0009999999999999</v>
      </c>
      <c r="S448" s="26">
        <f t="shared" si="79"/>
        <v>2865283.5899999985</v>
      </c>
      <c r="T448">
        <f t="shared" si="80"/>
        <v>0.24654044769025465</v>
      </c>
    </row>
    <row r="449" spans="7:20" x14ac:dyDescent="0.3">
      <c r="G449">
        <v>444</v>
      </c>
      <c r="H449">
        <v>7980</v>
      </c>
      <c r="I449">
        <f>SUM($H$5:H449)</f>
        <v>1625800</v>
      </c>
      <c r="J449">
        <f t="shared" si="75"/>
        <v>2266.6436260896639</v>
      </c>
      <c r="K449">
        <v>91</v>
      </c>
      <c r="L449" t="str">
        <f t="shared" si="76"/>
        <v>진 요도 피해량</v>
      </c>
      <c r="M449" s="7">
        <f t="shared" si="77"/>
        <v>69.835599999999999</v>
      </c>
      <c r="O449">
        <v>454</v>
      </c>
      <c r="P449" t="s">
        <v>92</v>
      </c>
      <c r="Q449" s="7">
        <f t="shared" si="78"/>
        <v>7053.76</v>
      </c>
      <c r="R449">
        <v>1.0009999999999999</v>
      </c>
      <c r="S449" s="26">
        <f t="shared" si="79"/>
        <v>2872337.3499999982</v>
      </c>
      <c r="T449">
        <f t="shared" si="80"/>
        <v>0.24618016955172597</v>
      </c>
    </row>
    <row r="450" spans="7:20" x14ac:dyDescent="0.3">
      <c r="G450">
        <v>445</v>
      </c>
      <c r="H450">
        <v>8000</v>
      </c>
      <c r="I450">
        <f>SUM($H$5:H450)</f>
        <v>1633800</v>
      </c>
      <c r="J450">
        <f t="shared" si="75"/>
        <v>2277.7969961282402</v>
      </c>
      <c r="K450">
        <v>91</v>
      </c>
      <c r="L450" t="str">
        <f t="shared" si="76"/>
        <v>진 요도 피해량</v>
      </c>
      <c r="M450" s="7">
        <f t="shared" si="77"/>
        <v>69.905500000000004</v>
      </c>
      <c r="O450">
        <v>455</v>
      </c>
      <c r="P450" t="s">
        <v>92</v>
      </c>
      <c r="Q450" s="7">
        <f t="shared" si="78"/>
        <v>7060.8200000000006</v>
      </c>
      <c r="R450">
        <v>1.0009999999999999</v>
      </c>
      <c r="S450" s="26">
        <f t="shared" si="79"/>
        <v>2879398.1699999981</v>
      </c>
      <c r="T450">
        <f t="shared" si="80"/>
        <v>0.24582140395172722</v>
      </c>
    </row>
    <row r="451" spans="7:20" x14ac:dyDescent="0.3">
      <c r="G451">
        <v>446</v>
      </c>
      <c r="H451">
        <v>8020</v>
      </c>
      <c r="I451">
        <f>SUM($H$5:H451)</f>
        <v>1641820</v>
      </c>
      <c r="J451">
        <f t="shared" si="75"/>
        <v>2288.978249591913</v>
      </c>
      <c r="K451">
        <v>91</v>
      </c>
      <c r="L451" t="str">
        <f t="shared" si="76"/>
        <v>진 요도 피해량</v>
      </c>
      <c r="M451" s="7">
        <f t="shared" si="77"/>
        <v>69.975499999999997</v>
      </c>
      <c r="O451">
        <v>456</v>
      </c>
      <c r="P451" t="s">
        <v>92</v>
      </c>
      <c r="Q451" s="7">
        <f t="shared" si="78"/>
        <v>7067.89</v>
      </c>
      <c r="R451">
        <v>1.0009999999999999</v>
      </c>
      <c r="S451" s="26">
        <f t="shared" si="79"/>
        <v>2886466.0599999982</v>
      </c>
      <c r="T451">
        <f t="shared" si="80"/>
        <v>0.24546414155705792</v>
      </c>
    </row>
    <row r="452" spans="7:20" x14ac:dyDescent="0.3">
      <c r="G452">
        <v>447</v>
      </c>
      <c r="H452">
        <v>8040</v>
      </c>
      <c r="I452">
        <f>SUM($H$5:H452)</f>
        <v>1649860</v>
      </c>
      <c r="J452">
        <f t="shared" si="75"/>
        <v>2300.1873864806821</v>
      </c>
      <c r="K452">
        <v>91</v>
      </c>
      <c r="L452" t="str">
        <f t="shared" si="76"/>
        <v>진 요도 피해량</v>
      </c>
      <c r="M452" s="7">
        <f t="shared" si="77"/>
        <v>70.045500000000004</v>
      </c>
      <c r="O452">
        <v>457</v>
      </c>
      <c r="P452" t="s">
        <v>92</v>
      </c>
      <c r="Q452" s="7">
        <f t="shared" si="78"/>
        <v>7074.96</v>
      </c>
      <c r="R452">
        <v>1.0009999999999999</v>
      </c>
      <c r="S452" s="26">
        <f t="shared" si="79"/>
        <v>2893541.0199999982</v>
      </c>
      <c r="T452">
        <f t="shared" si="80"/>
        <v>0.24510802666427217</v>
      </c>
    </row>
    <row r="453" spans="7:20" x14ac:dyDescent="0.3">
      <c r="G453">
        <v>448</v>
      </c>
      <c r="H453">
        <v>8060</v>
      </c>
      <c r="I453">
        <f>SUM($H$5:H453)</f>
        <v>1657920</v>
      </c>
      <c r="J453">
        <f t="shared" si="75"/>
        <v>2311.4244067945478</v>
      </c>
      <c r="K453">
        <v>91</v>
      </c>
      <c r="L453" t="str">
        <f t="shared" si="76"/>
        <v>진 요도 피해량</v>
      </c>
      <c r="M453" s="7">
        <f t="shared" si="77"/>
        <v>70.115600000000001</v>
      </c>
      <c r="O453">
        <v>458</v>
      </c>
      <c r="P453" t="s">
        <v>92</v>
      </c>
      <c r="Q453" s="7">
        <f t="shared" si="78"/>
        <v>7082.04</v>
      </c>
      <c r="R453">
        <v>1.0009999999999999</v>
      </c>
      <c r="S453" s="26">
        <f t="shared" si="79"/>
        <v>2900623.0599999982</v>
      </c>
      <c r="T453">
        <f t="shared" si="80"/>
        <v>0.24475339907225652</v>
      </c>
    </row>
    <row r="454" spans="7:20" x14ac:dyDescent="0.3">
      <c r="G454">
        <v>449</v>
      </c>
      <c r="H454">
        <v>8080</v>
      </c>
      <c r="I454">
        <f>SUM($H$5:H454)</f>
        <v>1666000</v>
      </c>
      <c r="J454">
        <f t="shared" si="75"/>
        <v>2322.6893105335098</v>
      </c>
      <c r="K454">
        <v>91</v>
      </c>
      <c r="L454" t="str">
        <f t="shared" si="76"/>
        <v>진 요도 피해량</v>
      </c>
      <c r="M454" s="7">
        <f t="shared" si="77"/>
        <v>70.1858</v>
      </c>
      <c r="O454">
        <v>459</v>
      </c>
      <c r="P454" t="s">
        <v>92</v>
      </c>
      <c r="Q454" s="7">
        <f t="shared" si="78"/>
        <v>7089.13</v>
      </c>
      <c r="R454">
        <v>1.0009999999999999</v>
      </c>
      <c r="S454" s="26">
        <f t="shared" si="79"/>
        <v>2907712.1899999981</v>
      </c>
      <c r="T454">
        <f t="shared" si="80"/>
        <v>0.24440024964842871</v>
      </c>
    </row>
    <row r="455" spans="7:20" x14ac:dyDescent="0.3">
      <c r="G455">
        <v>450</v>
      </c>
      <c r="H455">
        <v>8100</v>
      </c>
      <c r="I455">
        <f>SUM($H$5:H455)</f>
        <v>1674100</v>
      </c>
      <c r="J455">
        <f t="shared" si="75"/>
        <v>2333.9820976975684</v>
      </c>
      <c r="K455">
        <v>91</v>
      </c>
      <c r="L455" t="str">
        <f t="shared" si="76"/>
        <v>진 요도 피해량</v>
      </c>
      <c r="M455" s="7">
        <f t="shared" si="77"/>
        <v>70.256</v>
      </c>
      <c r="O455">
        <v>460</v>
      </c>
      <c r="P455" t="s">
        <v>92</v>
      </c>
      <c r="Q455" s="7">
        <f t="shared" si="78"/>
        <v>7096.22</v>
      </c>
      <c r="R455">
        <v>1.0009999999999999</v>
      </c>
      <c r="S455" s="26">
        <f t="shared" si="79"/>
        <v>2914808.4099999983</v>
      </c>
      <c r="T455">
        <f t="shared" si="80"/>
        <v>0.24404822541945628</v>
      </c>
    </row>
    <row r="456" spans="7:20" x14ac:dyDescent="0.3">
      <c r="G456">
        <v>451</v>
      </c>
      <c r="H456">
        <v>8120</v>
      </c>
      <c r="I456">
        <f>SUM($H$5:H456)</f>
        <v>1682220</v>
      </c>
      <c r="J456">
        <f t="shared" si="75"/>
        <v>2345.3027682867232</v>
      </c>
      <c r="K456">
        <v>91</v>
      </c>
      <c r="L456" t="str">
        <f t="shared" si="76"/>
        <v>진 요도 피해량</v>
      </c>
      <c r="M456" s="7">
        <f t="shared" si="77"/>
        <v>70.326300000000003</v>
      </c>
      <c r="O456">
        <v>461</v>
      </c>
      <c r="P456" t="s">
        <v>92</v>
      </c>
      <c r="Q456" s="7">
        <f t="shared" si="78"/>
        <v>7103.3200000000006</v>
      </c>
      <c r="R456">
        <v>1.0009999999999999</v>
      </c>
      <c r="S456" s="26">
        <f t="shared" si="79"/>
        <v>2921911.7299999981</v>
      </c>
      <c r="T456">
        <f t="shared" si="80"/>
        <v>0.24369766382003255</v>
      </c>
    </row>
    <row r="457" spans="7:20" x14ac:dyDescent="0.3">
      <c r="G457">
        <v>452</v>
      </c>
      <c r="H457">
        <v>8140</v>
      </c>
      <c r="I457">
        <f>SUM($H$5:H457)</f>
        <v>1690360</v>
      </c>
      <c r="J457">
        <f t="shared" si="75"/>
        <v>2356.6513223009747</v>
      </c>
      <c r="K457">
        <v>91</v>
      </c>
      <c r="L457" t="str">
        <f t="shared" si="76"/>
        <v>진 요도 피해량</v>
      </c>
      <c r="M457" s="7">
        <f t="shared" si="77"/>
        <v>70.396699999999996</v>
      </c>
      <c r="O457">
        <v>462</v>
      </c>
      <c r="P457" t="s">
        <v>92</v>
      </c>
      <c r="Q457" s="7">
        <f t="shared" si="78"/>
        <v>7110.43</v>
      </c>
      <c r="R457">
        <v>1.0009999999999999</v>
      </c>
      <c r="S457" s="26">
        <f t="shared" si="79"/>
        <v>2929022.1599999983</v>
      </c>
      <c r="T457">
        <f t="shared" si="80"/>
        <v>0.24334855591274732</v>
      </c>
    </row>
    <row r="458" spans="7:20" x14ac:dyDescent="0.3">
      <c r="G458">
        <v>453</v>
      </c>
      <c r="H458">
        <v>8160</v>
      </c>
      <c r="I458">
        <f>SUM($H$5:H458)</f>
        <v>1698520</v>
      </c>
      <c r="J458">
        <f t="shared" si="75"/>
        <v>2368.0277597403224</v>
      </c>
      <c r="K458">
        <v>91</v>
      </c>
      <c r="L458" t="str">
        <f t="shared" si="76"/>
        <v>진 요도 피해량</v>
      </c>
      <c r="M458" s="7">
        <f t="shared" si="77"/>
        <v>70.467100000000002</v>
      </c>
      <c r="O458">
        <v>463</v>
      </c>
      <c r="P458" t="s">
        <v>92</v>
      </c>
      <c r="Q458" s="7">
        <f t="shared" si="78"/>
        <v>7117.55</v>
      </c>
      <c r="R458">
        <v>1.0009999999999999</v>
      </c>
      <c r="S458" s="26">
        <f t="shared" si="79"/>
        <v>2936139.7099999981</v>
      </c>
      <c r="T458">
        <f t="shared" si="80"/>
        <v>0.24300089283038465</v>
      </c>
    </row>
    <row r="459" spans="7:20" x14ac:dyDescent="0.3">
      <c r="G459">
        <v>454</v>
      </c>
      <c r="H459">
        <v>8180</v>
      </c>
      <c r="I459">
        <f>SUM($H$5:H459)</f>
        <v>1706700</v>
      </c>
      <c r="J459">
        <f t="shared" si="75"/>
        <v>2379.4320806047667</v>
      </c>
      <c r="K459">
        <v>91</v>
      </c>
      <c r="L459" t="str">
        <f t="shared" si="76"/>
        <v>진 요도 피해량</v>
      </c>
      <c r="M459" s="7">
        <f t="shared" si="77"/>
        <v>70.537599999999998</v>
      </c>
      <c r="O459">
        <v>464</v>
      </c>
      <c r="P459" t="s">
        <v>92</v>
      </c>
      <c r="Q459" s="7">
        <f t="shared" si="78"/>
        <v>7124.67</v>
      </c>
      <c r="R459">
        <v>1.0009999999999999</v>
      </c>
      <c r="S459" s="26">
        <f t="shared" si="79"/>
        <v>2943264.379999998</v>
      </c>
      <c r="T459">
        <f t="shared" si="80"/>
        <v>0.24265432519217314</v>
      </c>
    </row>
    <row r="460" spans="7:20" x14ac:dyDescent="0.3">
      <c r="G460">
        <v>455</v>
      </c>
      <c r="H460">
        <v>8200</v>
      </c>
      <c r="I460">
        <f>SUM($H$5:H460)</f>
        <v>1714900</v>
      </c>
      <c r="J460">
        <f t="shared" si="75"/>
        <v>2390.8642848943073</v>
      </c>
      <c r="K460">
        <v>91</v>
      </c>
      <c r="L460" t="str">
        <f t="shared" si="76"/>
        <v>진 요도 피해량</v>
      </c>
      <c r="M460" s="7">
        <f t="shared" si="77"/>
        <v>70.608200000000011</v>
      </c>
      <c r="O460">
        <v>465</v>
      </c>
      <c r="P460" t="s">
        <v>92</v>
      </c>
      <c r="Q460" s="7">
        <f t="shared" si="78"/>
        <v>7131.8</v>
      </c>
      <c r="R460">
        <v>1.0009999999999999</v>
      </c>
      <c r="S460" s="26">
        <f t="shared" si="79"/>
        <v>2950396.1799999978</v>
      </c>
      <c r="T460">
        <f t="shared" si="80"/>
        <v>0.24230918732485113</v>
      </c>
    </row>
    <row r="461" spans="7:20" x14ac:dyDescent="0.3">
      <c r="G461">
        <v>456</v>
      </c>
      <c r="H461">
        <v>8220</v>
      </c>
      <c r="I461">
        <f>SUM($H$5:H461)</f>
        <v>1723120</v>
      </c>
      <c r="J461">
        <f t="shared" si="75"/>
        <v>2402.3243726089445</v>
      </c>
      <c r="K461">
        <v>91</v>
      </c>
      <c r="L461" t="str">
        <f t="shared" si="76"/>
        <v>진 요도 피해량</v>
      </c>
      <c r="M461" s="7">
        <f t="shared" si="77"/>
        <v>70.678899999999999</v>
      </c>
      <c r="O461">
        <v>466</v>
      </c>
      <c r="P461" t="s">
        <v>92</v>
      </c>
      <c r="Q461" s="7">
        <f t="shared" si="78"/>
        <v>7138.9400000000005</v>
      </c>
      <c r="R461">
        <v>1.0009999999999999</v>
      </c>
      <c r="S461" s="26">
        <f t="shared" si="79"/>
        <v>2957535.1199999978</v>
      </c>
      <c r="T461">
        <f t="shared" si="80"/>
        <v>0.24196547054910941</v>
      </c>
    </row>
    <row r="462" spans="7:20" x14ac:dyDescent="0.3">
      <c r="G462">
        <v>457</v>
      </c>
      <c r="H462">
        <v>8240</v>
      </c>
      <c r="I462">
        <f>SUM($H$5:H462)</f>
        <v>1731360</v>
      </c>
      <c r="J462">
        <f t="shared" si="75"/>
        <v>2413.8123437486779</v>
      </c>
      <c r="K462">
        <v>91</v>
      </c>
      <c r="L462" t="str">
        <f t="shared" si="76"/>
        <v>진 요도 피해량</v>
      </c>
      <c r="M462" s="7">
        <f t="shared" si="77"/>
        <v>70.749600000000001</v>
      </c>
      <c r="O462">
        <v>467</v>
      </c>
      <c r="P462" t="s">
        <v>92</v>
      </c>
      <c r="Q462" s="7">
        <f t="shared" si="78"/>
        <v>7146.08</v>
      </c>
      <c r="R462">
        <v>1.0009999999999999</v>
      </c>
      <c r="S462" s="26">
        <f t="shared" si="79"/>
        <v>2964681.1999999979</v>
      </c>
      <c r="T462">
        <f t="shared" si="80"/>
        <v>0.24162282813399286</v>
      </c>
    </row>
    <row r="463" spans="7:20" x14ac:dyDescent="0.3">
      <c r="G463">
        <v>458</v>
      </c>
      <c r="H463">
        <v>8260</v>
      </c>
      <c r="I463">
        <f>SUM($H$5:H463)</f>
        <v>1739620</v>
      </c>
      <c r="J463">
        <f t="shared" si="75"/>
        <v>2425.328198313508</v>
      </c>
      <c r="K463">
        <v>91</v>
      </c>
      <c r="L463" t="str">
        <f t="shared" si="76"/>
        <v>진 요도 피해량</v>
      </c>
      <c r="M463" s="7">
        <f t="shared" si="77"/>
        <v>70.820400000000006</v>
      </c>
      <c r="O463">
        <v>468</v>
      </c>
      <c r="P463" t="s">
        <v>92</v>
      </c>
      <c r="Q463" s="7">
        <f t="shared" si="78"/>
        <v>7153.2300000000005</v>
      </c>
      <c r="R463">
        <v>1.0009999999999999</v>
      </c>
      <c r="S463" s="26">
        <f t="shared" si="79"/>
        <v>2971834.4299999978</v>
      </c>
      <c r="T463">
        <f t="shared" si="80"/>
        <v>0.24128159209833377</v>
      </c>
    </row>
    <row r="464" spans="7:20" x14ac:dyDescent="0.3">
      <c r="G464">
        <v>459</v>
      </c>
      <c r="H464">
        <v>8280</v>
      </c>
      <c r="I464">
        <f>SUM($H$5:H464)</f>
        <v>1747900</v>
      </c>
      <c r="J464">
        <f t="shared" si="75"/>
        <v>2436.8719363034347</v>
      </c>
      <c r="K464">
        <v>91</v>
      </c>
      <c r="L464" t="str">
        <f t="shared" si="76"/>
        <v>진 요도 피해량</v>
      </c>
      <c r="M464" s="7">
        <f t="shared" si="77"/>
        <v>70.891300000000001</v>
      </c>
      <c r="O464">
        <v>469</v>
      </c>
      <c r="P464" t="s">
        <v>92</v>
      </c>
      <c r="Q464" s="7">
        <f t="shared" si="78"/>
        <v>7160.39</v>
      </c>
      <c r="R464">
        <v>1.0009999999999999</v>
      </c>
      <c r="S464" s="26">
        <f t="shared" si="79"/>
        <v>2978994.819999998</v>
      </c>
      <c r="T464">
        <f t="shared" si="80"/>
        <v>0.24094175394556339</v>
      </c>
    </row>
    <row r="465" spans="7:20" x14ac:dyDescent="0.3">
      <c r="G465">
        <v>460</v>
      </c>
      <c r="H465">
        <v>8300</v>
      </c>
      <c r="I465">
        <f>SUM($H$5:H465)</f>
        <v>1756200</v>
      </c>
      <c r="J465">
        <f t="shared" si="75"/>
        <v>2448.4435577184572</v>
      </c>
      <c r="K465">
        <v>91</v>
      </c>
      <c r="L465" t="str">
        <f t="shared" si="76"/>
        <v>진 요도 피해량</v>
      </c>
      <c r="M465" s="7">
        <f t="shared" si="77"/>
        <v>70.962199999999996</v>
      </c>
      <c r="O465">
        <v>470</v>
      </c>
      <c r="P465" t="s">
        <v>92</v>
      </c>
      <c r="Q465" s="7">
        <f t="shared" si="78"/>
        <v>7167.56</v>
      </c>
      <c r="R465">
        <v>1.0009999999999999</v>
      </c>
      <c r="S465" s="26">
        <f t="shared" si="79"/>
        <v>2986162.379999998</v>
      </c>
      <c r="T465">
        <f t="shared" si="80"/>
        <v>0.24060330524509141</v>
      </c>
    </row>
    <row r="466" spans="7:20" x14ac:dyDescent="0.3">
      <c r="G466">
        <v>461</v>
      </c>
      <c r="H466">
        <v>8320</v>
      </c>
      <c r="I466">
        <f>SUM($H$5:H466)</f>
        <v>1764520</v>
      </c>
      <c r="J466">
        <f t="shared" si="75"/>
        <v>2460.0430625585768</v>
      </c>
      <c r="K466">
        <v>91</v>
      </c>
      <c r="L466" t="str">
        <f t="shared" si="76"/>
        <v>진 요도 피해량</v>
      </c>
      <c r="M466" s="7">
        <f t="shared" si="77"/>
        <v>71.033200000000008</v>
      </c>
      <c r="O466">
        <v>471</v>
      </c>
      <c r="P466" t="s">
        <v>92</v>
      </c>
      <c r="Q466" s="7">
        <f t="shared" si="78"/>
        <v>7174.7300000000005</v>
      </c>
      <c r="R466">
        <v>1.0009999999999999</v>
      </c>
      <c r="S466" s="26">
        <f t="shared" si="79"/>
        <v>2993337.109999998</v>
      </c>
      <c r="T466">
        <f t="shared" si="80"/>
        <v>0.24026590275375401</v>
      </c>
    </row>
    <row r="467" spans="7:20" x14ac:dyDescent="0.3">
      <c r="G467">
        <v>462</v>
      </c>
      <c r="H467">
        <v>8340</v>
      </c>
      <c r="I467">
        <f>SUM($H$5:H467)</f>
        <v>1772860</v>
      </c>
      <c r="J467">
        <f t="shared" si="75"/>
        <v>2471.6704508237926</v>
      </c>
      <c r="K467">
        <v>91</v>
      </c>
      <c r="L467" t="str">
        <f t="shared" si="76"/>
        <v>진 요도 피해량</v>
      </c>
      <c r="M467" s="7">
        <f t="shared" si="77"/>
        <v>71.104300000000009</v>
      </c>
      <c r="O467">
        <v>472</v>
      </c>
      <c r="P467" t="s">
        <v>92</v>
      </c>
      <c r="Q467" s="7">
        <f t="shared" si="78"/>
        <v>7181.91</v>
      </c>
      <c r="R467">
        <v>1.0009999999999999</v>
      </c>
      <c r="S467" s="26">
        <f t="shared" si="79"/>
        <v>3000519.0199999982</v>
      </c>
      <c r="T467">
        <f t="shared" si="80"/>
        <v>0.23992987545596406</v>
      </c>
    </row>
    <row r="468" spans="7:20" x14ac:dyDescent="0.3">
      <c r="G468">
        <v>463</v>
      </c>
      <c r="H468">
        <v>8360</v>
      </c>
      <c r="I468">
        <f>SUM($H$5:H468)</f>
        <v>1781220</v>
      </c>
      <c r="J468">
        <f t="shared" si="75"/>
        <v>2483.3257225141047</v>
      </c>
      <c r="K468">
        <v>91</v>
      </c>
      <c r="L468" t="str">
        <f t="shared" si="76"/>
        <v>진 요도 피해량</v>
      </c>
      <c r="M468" s="7">
        <f t="shared" si="77"/>
        <v>71.1755</v>
      </c>
      <c r="O468">
        <v>473</v>
      </c>
      <c r="P468" t="s">
        <v>92</v>
      </c>
      <c r="Q468" s="7">
        <f t="shared" si="78"/>
        <v>7189.1</v>
      </c>
      <c r="R468">
        <v>1.0009999999999999</v>
      </c>
      <c r="S468" s="26">
        <f t="shared" si="79"/>
        <v>3007708.1199999982</v>
      </c>
      <c r="T468">
        <f t="shared" si="80"/>
        <v>0.23959521509715667</v>
      </c>
    </row>
    <row r="469" spans="7:20" x14ac:dyDescent="0.3">
      <c r="G469">
        <v>464</v>
      </c>
      <c r="H469">
        <v>8380</v>
      </c>
      <c r="I469">
        <f>SUM($H$5:H469)</f>
        <v>1789600</v>
      </c>
      <c r="J469">
        <f t="shared" si="75"/>
        <v>2495.0088776295133</v>
      </c>
      <c r="K469">
        <v>91</v>
      </c>
      <c r="L469" t="str">
        <f t="shared" si="76"/>
        <v>진 요도 피해량</v>
      </c>
      <c r="M469" s="7">
        <f t="shared" si="77"/>
        <v>71.246700000000004</v>
      </c>
      <c r="O469">
        <v>474</v>
      </c>
      <c r="P469" t="s">
        <v>92</v>
      </c>
      <c r="Q469" s="7">
        <f t="shared" si="78"/>
        <v>7196.29</v>
      </c>
      <c r="R469">
        <v>1.0009999999999999</v>
      </c>
      <c r="S469" s="26">
        <f t="shared" si="79"/>
        <v>3014904.4099999983</v>
      </c>
      <c r="T469">
        <f t="shared" si="80"/>
        <v>0.23926158100740311</v>
      </c>
    </row>
    <row r="470" spans="7:20" x14ac:dyDescent="0.3">
      <c r="G470">
        <v>465</v>
      </c>
      <c r="H470">
        <v>8400</v>
      </c>
      <c r="I470">
        <f>SUM($H$5:H470)</f>
        <v>1798000</v>
      </c>
      <c r="J470">
        <f t="shared" ref="J470:J514" si="81">I470/$A$5</f>
        <v>2506.7199161700187</v>
      </c>
      <c r="K470">
        <v>91</v>
      </c>
      <c r="L470" t="str">
        <f t="shared" ref="L470:L514" si="82">IF(K470=91,"진 요도 피해량","요도 발동 필요 타수 감소")</f>
        <v>진 요도 피해량</v>
      </c>
      <c r="M470" s="7">
        <f t="shared" ref="M470:M514" si="83">VLOOKUP(G470,O:Q,3,FALSE)/100</f>
        <v>71.317999999999998</v>
      </c>
      <c r="O470">
        <v>475</v>
      </c>
      <c r="P470" t="s">
        <v>92</v>
      </c>
      <c r="Q470" s="7">
        <f t="shared" si="78"/>
        <v>7203.49</v>
      </c>
      <c r="R470">
        <v>1.0009999999999999</v>
      </c>
      <c r="S470" s="26">
        <f t="shared" si="79"/>
        <v>3022107.8999999985</v>
      </c>
      <c r="T470">
        <f t="shared" si="80"/>
        <v>0.23892929991767889</v>
      </c>
    </row>
    <row r="471" spans="7:20" x14ac:dyDescent="0.3">
      <c r="G471">
        <v>466</v>
      </c>
      <c r="H471">
        <v>8420</v>
      </c>
      <c r="I471">
        <f>SUM($H$5:H471)</f>
        <v>1806420</v>
      </c>
      <c r="J471">
        <f t="shared" si="81"/>
        <v>2518.4588381356198</v>
      </c>
      <c r="K471">
        <v>91</v>
      </c>
      <c r="L471" t="str">
        <f t="shared" si="82"/>
        <v>진 요도 피해량</v>
      </c>
      <c r="M471" s="7">
        <f t="shared" si="83"/>
        <v>71.389400000000009</v>
      </c>
      <c r="O471">
        <v>476</v>
      </c>
      <c r="P471" t="s">
        <v>92</v>
      </c>
      <c r="Q471" s="7">
        <f t="shared" si="78"/>
        <v>7210.7</v>
      </c>
      <c r="R471">
        <v>1.0009999999999999</v>
      </c>
      <c r="S471" s="26">
        <f t="shared" si="79"/>
        <v>3029318.5999999987</v>
      </c>
      <c r="T471">
        <f t="shared" si="80"/>
        <v>0.23859836374472898</v>
      </c>
    </row>
    <row r="472" spans="7:20" x14ac:dyDescent="0.3">
      <c r="G472">
        <v>467</v>
      </c>
      <c r="H472">
        <v>8440</v>
      </c>
      <c r="I472">
        <f>SUM($H$5:H472)</f>
        <v>1814860</v>
      </c>
      <c r="J472">
        <f t="shared" si="81"/>
        <v>2530.225643526318</v>
      </c>
      <c r="K472">
        <v>91</v>
      </c>
      <c r="L472" t="str">
        <f t="shared" si="82"/>
        <v>진 요도 피해량</v>
      </c>
      <c r="M472" s="7">
        <f t="shared" si="83"/>
        <v>71.460800000000006</v>
      </c>
      <c r="O472">
        <v>477</v>
      </c>
      <c r="P472" t="s">
        <v>92</v>
      </c>
      <c r="Q472" s="7">
        <f t="shared" si="78"/>
        <v>7217.92</v>
      </c>
      <c r="R472">
        <v>1.0009999999999999</v>
      </c>
      <c r="S472" s="26">
        <f t="shared" si="79"/>
        <v>3036536.5199999986</v>
      </c>
      <c r="T472">
        <f t="shared" si="80"/>
        <v>0.23826876446736001</v>
      </c>
    </row>
    <row r="473" spans="7:20" x14ac:dyDescent="0.3">
      <c r="G473">
        <v>468</v>
      </c>
      <c r="H473">
        <v>8460</v>
      </c>
      <c r="I473">
        <f>SUM($H$5:H473)</f>
        <v>1823320</v>
      </c>
      <c r="J473">
        <f t="shared" si="81"/>
        <v>2542.0203323421124</v>
      </c>
      <c r="K473">
        <v>91</v>
      </c>
      <c r="L473" t="str">
        <f t="shared" si="82"/>
        <v>진 요도 피해량</v>
      </c>
      <c r="M473" s="7">
        <f t="shared" si="83"/>
        <v>71.532300000000006</v>
      </c>
      <c r="O473">
        <v>478</v>
      </c>
      <c r="P473" t="s">
        <v>92</v>
      </c>
      <c r="Q473" s="7">
        <f t="shared" si="78"/>
        <v>7225.14</v>
      </c>
      <c r="R473">
        <v>1.0009999999999999</v>
      </c>
      <c r="S473" s="26">
        <f t="shared" si="79"/>
        <v>3043761.6599999988</v>
      </c>
      <c r="T473">
        <f t="shared" si="80"/>
        <v>0.23794016480329153</v>
      </c>
    </row>
    <row r="474" spans="7:20" x14ac:dyDescent="0.3">
      <c r="G474">
        <v>469</v>
      </c>
      <c r="H474">
        <v>8480</v>
      </c>
      <c r="I474">
        <f>SUM($H$5:H474)</f>
        <v>1831800</v>
      </c>
      <c r="J474">
        <f t="shared" si="81"/>
        <v>2553.842904583003</v>
      </c>
      <c r="K474">
        <v>91</v>
      </c>
      <c r="L474" t="str">
        <f t="shared" si="82"/>
        <v>진 요도 피해량</v>
      </c>
      <c r="M474" s="7">
        <f t="shared" si="83"/>
        <v>71.60390000000001</v>
      </c>
      <c r="O474">
        <v>479</v>
      </c>
      <c r="P474" t="s">
        <v>92</v>
      </c>
      <c r="Q474" s="7">
        <f t="shared" si="78"/>
        <v>7232.37</v>
      </c>
      <c r="R474">
        <v>1.0009999999999999</v>
      </c>
      <c r="S474" s="26">
        <f t="shared" si="79"/>
        <v>3050994.0299999989</v>
      </c>
      <c r="T474">
        <f t="shared" si="80"/>
        <v>0.23761288852032239</v>
      </c>
    </row>
    <row r="475" spans="7:20" x14ac:dyDescent="0.3">
      <c r="G475">
        <v>470</v>
      </c>
      <c r="H475">
        <v>8500</v>
      </c>
      <c r="I475">
        <f>SUM($H$5:H475)</f>
        <v>1840300</v>
      </c>
      <c r="J475">
        <f t="shared" si="81"/>
        <v>2565.6933602489903</v>
      </c>
      <c r="K475">
        <v>91</v>
      </c>
      <c r="L475" t="str">
        <f t="shared" si="82"/>
        <v>진 요도 피해량</v>
      </c>
      <c r="M475" s="7">
        <f t="shared" si="83"/>
        <v>71.675600000000003</v>
      </c>
      <c r="O475">
        <v>480</v>
      </c>
      <c r="P475" t="s">
        <v>92</v>
      </c>
      <c r="Q475" s="7">
        <f t="shared" si="78"/>
        <v>7239.6100000000006</v>
      </c>
      <c r="R475">
        <v>1.0009999999999999</v>
      </c>
      <c r="S475" s="26">
        <f t="shared" si="79"/>
        <v>3058233.6399999987</v>
      </c>
      <c r="T475">
        <f t="shared" si="80"/>
        <v>0.23728692776235527</v>
      </c>
    </row>
    <row r="476" spans="7:20" x14ac:dyDescent="0.3">
      <c r="G476">
        <v>471</v>
      </c>
      <c r="H476">
        <v>8520</v>
      </c>
      <c r="I476">
        <f>SUM($H$5:H476)</f>
        <v>1848820</v>
      </c>
      <c r="J476">
        <f t="shared" si="81"/>
        <v>2577.5716993400742</v>
      </c>
      <c r="K476">
        <v>91</v>
      </c>
      <c r="L476" t="str">
        <f t="shared" si="82"/>
        <v>진 요도 피해량</v>
      </c>
      <c r="M476" s="7">
        <f t="shared" si="83"/>
        <v>71.74730000000001</v>
      </c>
      <c r="O476">
        <v>481</v>
      </c>
      <c r="P476" t="s">
        <v>92</v>
      </c>
      <c r="Q476" s="7">
        <f t="shared" si="78"/>
        <v>7246.85</v>
      </c>
      <c r="R476">
        <v>1.0009999999999999</v>
      </c>
      <c r="S476" s="26">
        <f t="shared" si="79"/>
        <v>3065480.4899999988</v>
      </c>
      <c r="T476">
        <f t="shared" si="80"/>
        <v>0.2369619477470693</v>
      </c>
    </row>
    <row r="477" spans="7:20" x14ac:dyDescent="0.3">
      <c r="G477">
        <v>472</v>
      </c>
      <c r="H477">
        <v>8540</v>
      </c>
      <c r="I477">
        <f>SUM($H$5:H477)</f>
        <v>1857360</v>
      </c>
      <c r="J477">
        <f t="shared" si="81"/>
        <v>2589.4779218562544</v>
      </c>
      <c r="K477">
        <v>91</v>
      </c>
      <c r="L477" t="str">
        <f t="shared" si="82"/>
        <v>진 요도 피해량</v>
      </c>
      <c r="M477" s="7">
        <f t="shared" si="83"/>
        <v>71.819099999999992</v>
      </c>
      <c r="O477">
        <v>482</v>
      </c>
      <c r="P477" t="s">
        <v>92</v>
      </c>
      <c r="Q477" s="7">
        <f t="shared" si="78"/>
        <v>7254.1</v>
      </c>
      <c r="R477">
        <v>1.0009999999999999</v>
      </c>
      <c r="S477" s="26">
        <f t="shared" si="79"/>
        <v>3072734.5899999989</v>
      </c>
      <c r="T477">
        <f t="shared" si="80"/>
        <v>0.23663827004164348</v>
      </c>
    </row>
    <row r="478" spans="7:20" x14ac:dyDescent="0.3">
      <c r="G478">
        <v>473</v>
      </c>
      <c r="H478">
        <v>8560</v>
      </c>
      <c r="I478">
        <f>SUM($H$5:H478)</f>
        <v>1865920</v>
      </c>
      <c r="J478">
        <f t="shared" si="81"/>
        <v>2601.4120277975312</v>
      </c>
      <c r="K478">
        <v>91</v>
      </c>
      <c r="L478" t="str">
        <f t="shared" si="82"/>
        <v>진 요도 피해량</v>
      </c>
      <c r="M478" s="7">
        <f t="shared" si="83"/>
        <v>71.891000000000005</v>
      </c>
      <c r="O478">
        <v>483</v>
      </c>
      <c r="P478" t="s">
        <v>92</v>
      </c>
      <c r="Q478" s="7">
        <f t="shared" si="78"/>
        <v>7261.3600000000006</v>
      </c>
      <c r="R478">
        <v>1.0009999999999999</v>
      </c>
      <c r="S478" s="26">
        <f t="shared" si="79"/>
        <v>3079995.9499999988</v>
      </c>
      <c r="T478">
        <f t="shared" si="80"/>
        <v>0.23631588695071357</v>
      </c>
    </row>
    <row r="479" spans="7:20" x14ac:dyDescent="0.3">
      <c r="G479">
        <v>474</v>
      </c>
      <c r="H479">
        <v>8580</v>
      </c>
      <c r="I479">
        <f>SUM($H$5:H479)</f>
        <v>1874500</v>
      </c>
      <c r="J479">
        <f t="shared" si="81"/>
        <v>2613.3740171639042</v>
      </c>
      <c r="K479">
        <v>91</v>
      </c>
      <c r="L479" t="str">
        <f t="shared" si="82"/>
        <v>진 요도 피해량</v>
      </c>
      <c r="M479" s="7">
        <f t="shared" si="83"/>
        <v>71.962900000000005</v>
      </c>
      <c r="O479">
        <v>484</v>
      </c>
      <c r="P479" t="s">
        <v>92</v>
      </c>
      <c r="Q479" s="7">
        <f t="shared" si="78"/>
        <v>7268.63</v>
      </c>
      <c r="R479">
        <v>1.0009999999999999</v>
      </c>
      <c r="S479" s="26">
        <f t="shared" si="79"/>
        <v>3087264.5799999987</v>
      </c>
      <c r="T479">
        <f t="shared" si="80"/>
        <v>0.2359947908373026</v>
      </c>
    </row>
    <row r="480" spans="7:20" x14ac:dyDescent="0.3">
      <c r="G480">
        <v>475</v>
      </c>
      <c r="H480">
        <v>8600</v>
      </c>
      <c r="I480">
        <f>SUM($H$5:H480)</f>
        <v>1883100</v>
      </c>
      <c r="J480">
        <f t="shared" si="81"/>
        <v>2625.3638899553735</v>
      </c>
      <c r="K480">
        <v>91</v>
      </c>
      <c r="L480" t="str">
        <f t="shared" si="82"/>
        <v>진 요도 피해량</v>
      </c>
      <c r="M480" s="7">
        <f t="shared" si="83"/>
        <v>72.034899999999993</v>
      </c>
      <c r="O480">
        <v>485</v>
      </c>
      <c r="P480" t="s">
        <v>92</v>
      </c>
      <c r="Q480" s="7">
        <f t="shared" si="78"/>
        <v>7275.9000000000005</v>
      </c>
      <c r="R480">
        <v>1.0009999999999999</v>
      </c>
      <c r="S480" s="26">
        <f t="shared" si="79"/>
        <v>3094540.4799999986</v>
      </c>
      <c r="T480">
        <f t="shared" si="80"/>
        <v>0.2356746502108967</v>
      </c>
    </row>
    <row r="481" spans="7:20" x14ac:dyDescent="0.3">
      <c r="G481">
        <v>476</v>
      </c>
      <c r="H481">
        <v>8620</v>
      </c>
      <c r="I481">
        <f>SUM($H$5:H481)</f>
        <v>1891720</v>
      </c>
      <c r="J481">
        <f t="shared" si="81"/>
        <v>2637.3816461719393</v>
      </c>
      <c r="K481">
        <v>91</v>
      </c>
      <c r="L481" t="str">
        <f t="shared" si="82"/>
        <v>진 요도 피해량</v>
      </c>
      <c r="M481" s="7">
        <f t="shared" si="83"/>
        <v>72.106999999999999</v>
      </c>
      <c r="O481">
        <v>486</v>
      </c>
      <c r="P481" t="s">
        <v>92</v>
      </c>
      <c r="Q481" s="7">
        <f t="shared" si="78"/>
        <v>7283.18</v>
      </c>
      <c r="R481">
        <v>1.0009999999999999</v>
      </c>
      <c r="S481" s="26">
        <f t="shared" si="79"/>
        <v>3101823.6599999988</v>
      </c>
      <c r="T481">
        <f t="shared" si="80"/>
        <v>0.23535578374467317</v>
      </c>
    </row>
    <row r="482" spans="7:20" x14ac:dyDescent="0.3">
      <c r="G482">
        <v>477</v>
      </c>
      <c r="H482">
        <v>8640</v>
      </c>
      <c r="I482">
        <f>SUM($H$5:H482)</f>
        <v>1900360</v>
      </c>
      <c r="J482">
        <f t="shared" si="81"/>
        <v>2649.4272858136019</v>
      </c>
      <c r="K482">
        <v>91</v>
      </c>
      <c r="L482" t="str">
        <f t="shared" si="82"/>
        <v>진 요도 피해량</v>
      </c>
      <c r="M482" s="7">
        <f t="shared" si="83"/>
        <v>72.179199999999994</v>
      </c>
      <c r="O482">
        <v>487</v>
      </c>
      <c r="P482" t="s">
        <v>92</v>
      </c>
      <c r="Q482" s="7">
        <f t="shared" si="78"/>
        <v>7290.47</v>
      </c>
      <c r="R482">
        <v>1.0009999999999999</v>
      </c>
      <c r="S482" s="26">
        <f t="shared" si="79"/>
        <v>3109114.129999999</v>
      </c>
      <c r="T482">
        <f t="shared" si="80"/>
        <v>0.23503818395660209</v>
      </c>
    </row>
    <row r="483" spans="7:20" x14ac:dyDescent="0.3">
      <c r="G483">
        <v>478</v>
      </c>
      <c r="H483">
        <v>8660</v>
      </c>
      <c r="I483">
        <f>SUM($H$5:H483)</f>
        <v>1909020</v>
      </c>
      <c r="J483">
        <f t="shared" si="81"/>
        <v>2661.5008088803606</v>
      </c>
      <c r="K483">
        <v>91</v>
      </c>
      <c r="L483" t="str">
        <f t="shared" si="82"/>
        <v>진 요도 피해량</v>
      </c>
      <c r="M483" s="7">
        <f t="shared" si="83"/>
        <v>72.251400000000004</v>
      </c>
      <c r="O483">
        <v>488</v>
      </c>
      <c r="P483" t="s">
        <v>92</v>
      </c>
      <c r="Q483" s="7">
        <f t="shared" si="78"/>
        <v>7297.77</v>
      </c>
      <c r="R483">
        <v>1.0009999999999999</v>
      </c>
      <c r="S483" s="26">
        <f t="shared" si="79"/>
        <v>3116411.899999999</v>
      </c>
      <c r="T483">
        <f t="shared" si="80"/>
        <v>0.23472184342103972</v>
      </c>
    </row>
    <row r="484" spans="7:20" x14ac:dyDescent="0.3">
      <c r="G484">
        <v>479</v>
      </c>
      <c r="H484">
        <v>8680</v>
      </c>
      <c r="I484">
        <f>SUM($H$5:H484)</f>
        <v>1917700</v>
      </c>
      <c r="J484">
        <f t="shared" si="81"/>
        <v>2673.6022153722161</v>
      </c>
      <c r="K484">
        <v>91</v>
      </c>
      <c r="L484" t="str">
        <f t="shared" si="82"/>
        <v>진 요도 피해량</v>
      </c>
      <c r="M484" s="7">
        <f t="shared" si="83"/>
        <v>72.323700000000002</v>
      </c>
      <c r="O484">
        <v>489</v>
      </c>
      <c r="P484" t="s">
        <v>92</v>
      </c>
      <c r="Q484" s="7">
        <f t="shared" si="78"/>
        <v>7305.0700000000006</v>
      </c>
      <c r="R484">
        <v>1.0009999999999999</v>
      </c>
      <c r="S484" s="26">
        <f t="shared" si="79"/>
        <v>3123716.9699999988</v>
      </c>
      <c r="T484">
        <f t="shared" si="80"/>
        <v>0.23440643388634971</v>
      </c>
    </row>
    <row r="485" spans="7:20" x14ac:dyDescent="0.3">
      <c r="G485">
        <v>480</v>
      </c>
      <c r="H485">
        <v>8700</v>
      </c>
      <c r="I485">
        <f>SUM($H$5:H485)</f>
        <v>1926400</v>
      </c>
      <c r="J485">
        <f t="shared" si="81"/>
        <v>2685.7315052891677</v>
      </c>
      <c r="K485">
        <v>91</v>
      </c>
      <c r="L485" t="str">
        <f t="shared" si="82"/>
        <v>진 요도 피해량</v>
      </c>
      <c r="M485" s="7">
        <f t="shared" si="83"/>
        <v>72.396100000000004</v>
      </c>
      <c r="O485">
        <v>490</v>
      </c>
      <c r="P485" t="s">
        <v>92</v>
      </c>
      <c r="Q485" s="7">
        <f t="shared" si="78"/>
        <v>7312.38</v>
      </c>
      <c r="R485">
        <v>1.0009999999999999</v>
      </c>
      <c r="S485" s="26">
        <f t="shared" si="79"/>
        <v>3131029.3499999987</v>
      </c>
      <c r="T485">
        <f t="shared" si="80"/>
        <v>0.23409227117013395</v>
      </c>
    </row>
    <row r="486" spans="7:20" x14ac:dyDescent="0.3">
      <c r="G486">
        <v>481</v>
      </c>
      <c r="H486">
        <v>8720</v>
      </c>
      <c r="I486">
        <f>SUM($H$5:H486)</f>
        <v>1935120</v>
      </c>
      <c r="J486">
        <f t="shared" si="81"/>
        <v>2697.888678631216</v>
      </c>
      <c r="K486">
        <v>91</v>
      </c>
      <c r="L486" t="str">
        <f t="shared" si="82"/>
        <v>진 요도 피해량</v>
      </c>
      <c r="M486" s="7">
        <f t="shared" si="83"/>
        <v>72.468500000000006</v>
      </c>
      <c r="O486">
        <v>491</v>
      </c>
      <c r="P486" t="s">
        <v>92</v>
      </c>
      <c r="Q486" s="7">
        <f t="shared" si="78"/>
        <v>7319.7</v>
      </c>
      <c r="R486">
        <v>1.0009999999999999</v>
      </c>
      <c r="S486" s="26">
        <f t="shared" si="79"/>
        <v>3138349.0499999989</v>
      </c>
      <c r="T486">
        <f t="shared" si="80"/>
        <v>0.23377934799621694</v>
      </c>
    </row>
    <row r="487" spans="7:20" x14ac:dyDescent="0.3">
      <c r="G487">
        <v>482</v>
      </c>
      <c r="H487">
        <v>8740</v>
      </c>
      <c r="I487">
        <f>SUM($H$5:H487)</f>
        <v>1943860</v>
      </c>
      <c r="J487">
        <f t="shared" si="81"/>
        <v>2710.0737353983604</v>
      </c>
      <c r="K487">
        <v>91</v>
      </c>
      <c r="L487" t="str">
        <f t="shared" si="82"/>
        <v>진 요도 피해량</v>
      </c>
      <c r="M487" s="7">
        <f t="shared" si="83"/>
        <v>72.540999999999997</v>
      </c>
      <c r="O487">
        <v>492</v>
      </c>
      <c r="P487" t="s">
        <v>92</v>
      </c>
      <c r="Q487" s="7">
        <f t="shared" si="78"/>
        <v>7327.02</v>
      </c>
      <c r="R487">
        <v>1.0009999999999999</v>
      </c>
      <c r="S487" s="26">
        <f t="shared" si="79"/>
        <v>3145676.0699999989</v>
      </c>
      <c r="T487">
        <f t="shared" si="80"/>
        <v>0.23346733850398257</v>
      </c>
    </row>
    <row r="488" spans="7:20" x14ac:dyDescent="0.3">
      <c r="G488">
        <v>483</v>
      </c>
      <c r="H488">
        <v>8760</v>
      </c>
      <c r="I488">
        <f>SUM($H$5:H488)</f>
        <v>1952620</v>
      </c>
      <c r="J488">
        <f t="shared" si="81"/>
        <v>2722.2866755906016</v>
      </c>
      <c r="K488">
        <v>91</v>
      </c>
      <c r="L488" t="str">
        <f t="shared" si="82"/>
        <v>진 요도 피해량</v>
      </c>
      <c r="M488" s="7">
        <f t="shared" si="83"/>
        <v>72.613600000000005</v>
      </c>
      <c r="O488">
        <v>493</v>
      </c>
      <c r="P488" t="s">
        <v>92</v>
      </c>
      <c r="Q488" s="7">
        <f t="shared" si="78"/>
        <v>7334.35</v>
      </c>
      <c r="R488">
        <v>1.0009999999999999</v>
      </c>
      <c r="S488" s="26">
        <f t="shared" si="79"/>
        <v>3153010.419999999</v>
      </c>
      <c r="T488">
        <f t="shared" si="80"/>
        <v>0.23315655639012112</v>
      </c>
    </row>
    <row r="489" spans="7:20" x14ac:dyDescent="0.3">
      <c r="G489">
        <v>484</v>
      </c>
      <c r="H489">
        <v>8780</v>
      </c>
      <c r="I489">
        <f>SUM($H$5:H489)</f>
        <v>1961400</v>
      </c>
      <c r="J489">
        <f t="shared" si="81"/>
        <v>2734.5274992079389</v>
      </c>
      <c r="K489">
        <v>91</v>
      </c>
      <c r="L489" t="str">
        <f t="shared" si="82"/>
        <v>진 요도 피해량</v>
      </c>
      <c r="M489" s="7">
        <f t="shared" si="83"/>
        <v>72.686300000000003</v>
      </c>
      <c r="O489">
        <v>494</v>
      </c>
      <c r="P489" t="s">
        <v>92</v>
      </c>
      <c r="Q489" s="7">
        <f t="shared" si="78"/>
        <v>7341.6900000000005</v>
      </c>
      <c r="R489">
        <v>1.0009999999999999</v>
      </c>
      <c r="S489" s="26">
        <f t="shared" si="79"/>
        <v>3160352.1099999989</v>
      </c>
      <c r="T489">
        <f t="shared" si="80"/>
        <v>0.23284699452404428</v>
      </c>
    </row>
    <row r="490" spans="7:20" x14ac:dyDescent="0.3">
      <c r="G490">
        <v>485</v>
      </c>
      <c r="H490">
        <v>8800</v>
      </c>
      <c r="I490">
        <f>SUM($H$5:H490)</f>
        <v>1970200</v>
      </c>
      <c r="J490">
        <f t="shared" si="81"/>
        <v>2746.796206250373</v>
      </c>
      <c r="K490">
        <v>91</v>
      </c>
      <c r="L490" t="str">
        <f t="shared" si="82"/>
        <v>진 요도 피해량</v>
      </c>
      <c r="M490" s="7">
        <f t="shared" si="83"/>
        <v>72.759</v>
      </c>
      <c r="O490">
        <v>495</v>
      </c>
      <c r="P490" t="s">
        <v>92</v>
      </c>
      <c r="Q490" s="7">
        <f t="shared" si="78"/>
        <v>7349.04</v>
      </c>
      <c r="R490">
        <v>1.0009999999999999</v>
      </c>
      <c r="S490" s="26">
        <f t="shared" si="79"/>
        <v>3167701.149999999</v>
      </c>
      <c r="T490">
        <f t="shared" si="80"/>
        <v>0.23253864582829789</v>
      </c>
    </row>
    <row r="491" spans="7:20" x14ac:dyDescent="0.3">
      <c r="G491">
        <v>486</v>
      </c>
      <c r="H491">
        <v>8820</v>
      </c>
      <c r="I491">
        <f>SUM($H$5:H491)</f>
        <v>1979020</v>
      </c>
      <c r="J491">
        <f t="shared" si="81"/>
        <v>2759.0927967179032</v>
      </c>
      <c r="K491">
        <v>91</v>
      </c>
      <c r="L491" t="str">
        <f t="shared" si="82"/>
        <v>진 요도 피해량</v>
      </c>
      <c r="M491" s="7">
        <f t="shared" si="83"/>
        <v>72.831800000000001</v>
      </c>
      <c r="O491">
        <v>496</v>
      </c>
      <c r="P491" t="s">
        <v>92</v>
      </c>
      <c r="Q491" s="7">
        <f t="shared" si="78"/>
        <v>7356.39</v>
      </c>
      <c r="R491">
        <v>1.0009999999999999</v>
      </c>
      <c r="S491" s="26">
        <f t="shared" si="79"/>
        <v>3175057.5399999991</v>
      </c>
      <c r="T491">
        <f t="shared" si="80"/>
        <v>0.2322311875916746</v>
      </c>
    </row>
    <row r="492" spans="7:20" x14ac:dyDescent="0.3">
      <c r="G492">
        <v>487</v>
      </c>
      <c r="H492">
        <v>8840</v>
      </c>
      <c r="I492">
        <f>SUM($H$5:H492)</f>
        <v>1987860</v>
      </c>
      <c r="J492">
        <f t="shared" si="81"/>
        <v>2771.4172706105301</v>
      </c>
      <c r="K492">
        <v>91</v>
      </c>
      <c r="L492" t="str">
        <f t="shared" si="82"/>
        <v>진 요도 피해량</v>
      </c>
      <c r="M492" s="7">
        <f t="shared" si="83"/>
        <v>72.904700000000005</v>
      </c>
      <c r="O492">
        <v>497</v>
      </c>
      <c r="P492" t="s">
        <v>92</v>
      </c>
      <c r="Q492" s="7">
        <f t="shared" si="78"/>
        <v>7363.75</v>
      </c>
      <c r="R492">
        <v>1.0009999999999999</v>
      </c>
      <c r="S492" s="26">
        <f t="shared" si="79"/>
        <v>3182421.2899999991</v>
      </c>
      <c r="T492">
        <f t="shared" si="80"/>
        <v>0.23192493072109813</v>
      </c>
    </row>
    <row r="493" spans="7:20" x14ac:dyDescent="0.3">
      <c r="G493">
        <v>488</v>
      </c>
      <c r="H493">
        <v>8860</v>
      </c>
      <c r="I493">
        <f>SUM($H$5:H493)</f>
        <v>1996720</v>
      </c>
      <c r="J493">
        <f t="shared" si="81"/>
        <v>2783.7696279282532</v>
      </c>
      <c r="K493">
        <v>91</v>
      </c>
      <c r="L493" t="str">
        <f t="shared" si="82"/>
        <v>진 요도 피해량</v>
      </c>
      <c r="M493" s="7">
        <f t="shared" si="83"/>
        <v>72.977699999999999</v>
      </c>
      <c r="O493">
        <v>498</v>
      </c>
      <c r="P493" t="s">
        <v>92</v>
      </c>
      <c r="Q493" s="7">
        <f t="shared" si="78"/>
        <v>7371.12</v>
      </c>
      <c r="R493">
        <v>1.0009999999999999</v>
      </c>
      <c r="S493" s="26">
        <f t="shared" si="79"/>
        <v>3189792.4099999992</v>
      </c>
      <c r="T493">
        <f t="shared" si="80"/>
        <v>0.23161986827960526</v>
      </c>
    </row>
    <row r="494" spans="7:20" x14ac:dyDescent="0.3">
      <c r="G494">
        <v>489</v>
      </c>
      <c r="H494">
        <v>8880</v>
      </c>
      <c r="I494">
        <f>SUM($H$5:H494)</f>
        <v>2005600</v>
      </c>
      <c r="J494">
        <f t="shared" si="81"/>
        <v>2796.1498686710729</v>
      </c>
      <c r="K494">
        <v>91</v>
      </c>
      <c r="L494" t="str">
        <f t="shared" si="82"/>
        <v>진 요도 피해량</v>
      </c>
      <c r="M494" s="7">
        <f t="shared" si="83"/>
        <v>73.050700000000006</v>
      </c>
      <c r="O494">
        <v>499</v>
      </c>
      <c r="P494" t="s">
        <v>92</v>
      </c>
      <c r="Q494" s="7">
        <f t="shared" si="78"/>
        <v>7378.5</v>
      </c>
      <c r="R494">
        <v>1.0009999999999999</v>
      </c>
      <c r="S494" s="26">
        <f t="shared" si="79"/>
        <v>3197170.9099999992</v>
      </c>
      <c r="T494">
        <f t="shared" si="80"/>
        <v>0.23131599338152548</v>
      </c>
    </row>
    <row r="495" spans="7:20" x14ac:dyDescent="0.3">
      <c r="G495">
        <v>490</v>
      </c>
      <c r="H495">
        <v>8900</v>
      </c>
      <c r="I495">
        <f>SUM($H$5:H495)</f>
        <v>2014500</v>
      </c>
      <c r="J495">
        <f t="shared" si="81"/>
        <v>2808.5579928389889</v>
      </c>
      <c r="K495">
        <v>91</v>
      </c>
      <c r="L495" t="str">
        <f t="shared" si="82"/>
        <v>진 요도 피해량</v>
      </c>
      <c r="M495" s="7">
        <f t="shared" si="83"/>
        <v>73.123800000000003</v>
      </c>
      <c r="O495">
        <v>500</v>
      </c>
      <c r="P495" t="s">
        <v>92</v>
      </c>
      <c r="Q495" s="7">
        <f t="shared" si="78"/>
        <v>7385.88</v>
      </c>
      <c r="R495">
        <v>1.0009999999999999</v>
      </c>
      <c r="S495" s="26">
        <f t="shared" si="79"/>
        <v>3204556.7899999991</v>
      </c>
      <c r="T495">
        <f t="shared" si="80"/>
        <v>0.2310129864155398</v>
      </c>
    </row>
    <row r="496" spans="7:20" x14ac:dyDescent="0.3">
      <c r="G496">
        <v>491</v>
      </c>
      <c r="H496">
        <v>8920</v>
      </c>
      <c r="I496">
        <f>SUM($H$5:H496)</f>
        <v>2023420</v>
      </c>
      <c r="J496">
        <f t="shared" si="81"/>
        <v>2820.9940004320015</v>
      </c>
      <c r="K496">
        <v>91</v>
      </c>
      <c r="L496" t="str">
        <f t="shared" si="82"/>
        <v>진 요도 피해량</v>
      </c>
      <c r="M496" s="7">
        <f t="shared" si="83"/>
        <v>73.197000000000003</v>
      </c>
      <c r="O496">
        <v>501</v>
      </c>
      <c r="P496" t="s">
        <v>92</v>
      </c>
      <c r="Q496" s="7">
        <f t="shared" si="78"/>
        <v>7393.27</v>
      </c>
      <c r="R496">
        <v>1.0009999999999999</v>
      </c>
      <c r="S496" s="26">
        <f t="shared" si="79"/>
        <v>3211950.0599999991</v>
      </c>
      <c r="T496">
        <f t="shared" si="80"/>
        <v>0.23071115553549046</v>
      </c>
    </row>
    <row r="497" spans="7:20" x14ac:dyDescent="0.3">
      <c r="G497">
        <v>492</v>
      </c>
      <c r="H497">
        <v>8940</v>
      </c>
      <c r="I497">
        <f>SUM($H$5:H497)</f>
        <v>2032360</v>
      </c>
      <c r="J497">
        <f t="shared" si="81"/>
        <v>2833.4578914501103</v>
      </c>
      <c r="K497">
        <v>91</v>
      </c>
      <c r="L497" t="str">
        <f t="shared" si="82"/>
        <v>진 요도 피해량</v>
      </c>
      <c r="M497" s="7">
        <f t="shared" si="83"/>
        <v>73.270200000000003</v>
      </c>
      <c r="O497">
        <v>502</v>
      </c>
      <c r="P497" t="s">
        <v>92</v>
      </c>
      <c r="Q497" s="7">
        <f t="shared" si="78"/>
        <v>7400.67</v>
      </c>
      <c r="R497">
        <v>1.0009999999999999</v>
      </c>
      <c r="S497" s="26">
        <f t="shared" si="79"/>
        <v>3219350.7299999991</v>
      </c>
      <c r="T497">
        <f t="shared" si="80"/>
        <v>0.2304104939913022</v>
      </c>
    </row>
    <row r="498" spans="7:20" x14ac:dyDescent="0.3">
      <c r="G498">
        <v>493</v>
      </c>
      <c r="H498">
        <v>8960</v>
      </c>
      <c r="I498">
        <f>SUM($H$5:H498)</f>
        <v>2041320</v>
      </c>
      <c r="J498">
        <f t="shared" si="81"/>
        <v>2845.9496658933158</v>
      </c>
      <c r="K498">
        <v>91</v>
      </c>
      <c r="L498" t="str">
        <f t="shared" si="82"/>
        <v>진 요도 피해량</v>
      </c>
      <c r="M498" s="7">
        <f t="shared" si="83"/>
        <v>73.343500000000006</v>
      </c>
      <c r="O498">
        <v>503</v>
      </c>
      <c r="P498" t="s">
        <v>92</v>
      </c>
      <c r="Q498" s="7">
        <f t="shared" si="78"/>
        <v>7408.08</v>
      </c>
      <c r="R498">
        <v>1.0009999999999999</v>
      </c>
      <c r="S498" s="26">
        <f t="shared" si="79"/>
        <v>3226758.8099999991</v>
      </c>
      <c r="T498">
        <f t="shared" si="80"/>
        <v>0.23011099508254187</v>
      </c>
    </row>
    <row r="499" spans="7:20" x14ac:dyDescent="0.3">
      <c r="G499">
        <v>494</v>
      </c>
      <c r="H499">
        <v>8980</v>
      </c>
      <c r="I499">
        <f>SUM($H$5:H499)</f>
        <v>2050300</v>
      </c>
      <c r="J499">
        <f t="shared" si="81"/>
        <v>2858.4693237616179</v>
      </c>
      <c r="K499">
        <v>91</v>
      </c>
      <c r="L499" t="str">
        <f t="shared" si="82"/>
        <v>진 요도 피해량</v>
      </c>
      <c r="M499" s="7">
        <f t="shared" si="83"/>
        <v>73.416899999999998</v>
      </c>
      <c r="O499">
        <v>504</v>
      </c>
      <c r="P499" t="s">
        <v>92</v>
      </c>
      <c r="Q499" s="7">
        <f t="shared" si="78"/>
        <v>7415.49</v>
      </c>
      <c r="R499">
        <v>1.0009999999999999</v>
      </c>
      <c r="S499" s="26">
        <f t="shared" si="79"/>
        <v>3234174.2999999993</v>
      </c>
      <c r="T499">
        <f t="shared" si="80"/>
        <v>0.22981234224941113</v>
      </c>
    </row>
    <row r="500" spans="7:20" x14ac:dyDescent="0.3">
      <c r="G500">
        <v>495</v>
      </c>
      <c r="H500">
        <v>9000</v>
      </c>
      <c r="I500">
        <f>SUM($H$5:H500)</f>
        <v>2059300</v>
      </c>
      <c r="J500">
        <f t="shared" si="81"/>
        <v>2871.0168650550163</v>
      </c>
      <c r="K500">
        <v>91</v>
      </c>
      <c r="L500" t="str">
        <f t="shared" si="82"/>
        <v>진 요도 피해량</v>
      </c>
      <c r="M500" s="7">
        <f t="shared" si="83"/>
        <v>73.490399999999994</v>
      </c>
      <c r="O500">
        <v>505</v>
      </c>
      <c r="P500" t="s">
        <v>92</v>
      </c>
      <c r="Q500" s="7">
        <f t="shared" si="78"/>
        <v>7422.91</v>
      </c>
      <c r="R500">
        <v>1.0009999999999999</v>
      </c>
      <c r="S500" s="26">
        <f t="shared" si="79"/>
        <v>3241597.2099999995</v>
      </c>
      <c r="T500">
        <f t="shared" si="80"/>
        <v>0.22951484092864602</v>
      </c>
    </row>
    <row r="501" spans="7:20" x14ac:dyDescent="0.3">
      <c r="G501">
        <v>496</v>
      </c>
      <c r="H501">
        <v>9020</v>
      </c>
      <c r="I501">
        <f>SUM($H$5:H501)</f>
        <v>2068320</v>
      </c>
      <c r="J501">
        <f t="shared" si="81"/>
        <v>2883.5922897735109</v>
      </c>
      <c r="K501">
        <v>91</v>
      </c>
      <c r="L501" t="str">
        <f t="shared" si="82"/>
        <v>진 요도 피해량</v>
      </c>
      <c r="M501" s="7">
        <f t="shared" si="83"/>
        <v>73.563900000000004</v>
      </c>
      <c r="O501">
        <v>506</v>
      </c>
      <c r="P501" t="s">
        <v>92</v>
      </c>
      <c r="Q501" s="7">
        <f t="shared" si="78"/>
        <v>7430.34</v>
      </c>
      <c r="R501">
        <v>1.0009999999999999</v>
      </c>
      <c r="S501" s="26">
        <f t="shared" si="79"/>
        <v>3249027.5499999993</v>
      </c>
      <c r="T501">
        <f t="shared" si="80"/>
        <v>0.22921848455070248</v>
      </c>
    </row>
    <row r="502" spans="7:20" x14ac:dyDescent="0.3">
      <c r="G502">
        <v>497</v>
      </c>
      <c r="H502">
        <v>9040</v>
      </c>
      <c r="I502">
        <f>SUM($H$5:H502)</f>
        <v>2077360</v>
      </c>
      <c r="J502">
        <f t="shared" si="81"/>
        <v>2896.1955979171021</v>
      </c>
      <c r="K502">
        <v>91</v>
      </c>
      <c r="L502" t="str">
        <f t="shared" si="82"/>
        <v>진 요도 피해량</v>
      </c>
      <c r="M502" s="7">
        <f t="shared" si="83"/>
        <v>73.637500000000003</v>
      </c>
      <c r="O502">
        <v>507</v>
      </c>
      <c r="P502" t="s">
        <v>92</v>
      </c>
      <c r="Q502" s="7">
        <f t="shared" si="78"/>
        <v>7437.7800000000007</v>
      </c>
      <c r="R502">
        <v>1.0009999999999999</v>
      </c>
      <c r="S502" s="26">
        <f t="shared" si="79"/>
        <v>3256465.3299999991</v>
      </c>
      <c r="T502">
        <f t="shared" si="80"/>
        <v>0.22892326659402432</v>
      </c>
    </row>
    <row r="503" spans="7:20" x14ac:dyDescent="0.3">
      <c r="G503">
        <v>498</v>
      </c>
      <c r="H503">
        <v>9060</v>
      </c>
      <c r="I503">
        <f>SUM($H$5:H503)</f>
        <v>2086420</v>
      </c>
      <c r="J503">
        <f t="shared" si="81"/>
        <v>2908.8267894857895</v>
      </c>
      <c r="K503">
        <v>91</v>
      </c>
      <c r="L503" t="str">
        <f t="shared" si="82"/>
        <v>진 요도 피해량</v>
      </c>
      <c r="M503" s="7">
        <f t="shared" si="83"/>
        <v>73.711200000000005</v>
      </c>
      <c r="O503">
        <v>508</v>
      </c>
      <c r="P503" t="s">
        <v>92</v>
      </c>
      <c r="Q503" s="7">
        <f t="shared" ref="Q503:Q511" si="84">ROUNDUP(Q502*R503,2)</f>
        <v>7445.22</v>
      </c>
      <c r="R503">
        <v>1.0009999999999999</v>
      </c>
      <c r="S503" s="26">
        <f t="shared" ref="S503:S511" si="85">Q503+S502</f>
        <v>3263910.5499999993</v>
      </c>
      <c r="T503">
        <f t="shared" ref="T503:T511" si="86">((S503-S502)/S502)*100</f>
        <v>0.22862887350316752</v>
      </c>
    </row>
    <row r="504" spans="7:20" x14ac:dyDescent="0.3">
      <c r="G504">
        <v>499</v>
      </c>
      <c r="H504">
        <v>9080</v>
      </c>
      <c r="I504">
        <f>SUM($H$5:H504)</f>
        <v>2095500</v>
      </c>
      <c r="J504">
        <f t="shared" si="81"/>
        <v>2921.4858644795736</v>
      </c>
      <c r="K504">
        <v>91</v>
      </c>
      <c r="L504" t="str">
        <f t="shared" si="82"/>
        <v>진 요도 피해량</v>
      </c>
      <c r="M504" s="7">
        <f t="shared" si="83"/>
        <v>73.784999999999997</v>
      </c>
      <c r="O504">
        <v>509</v>
      </c>
      <c r="P504" t="s">
        <v>92</v>
      </c>
      <c r="Q504" s="7">
        <f t="shared" si="84"/>
        <v>7452.67</v>
      </c>
      <c r="R504">
        <v>1.0009999999999999</v>
      </c>
      <c r="S504" s="26">
        <f t="shared" si="85"/>
        <v>3271363.2199999993</v>
      </c>
      <c r="T504">
        <f t="shared" si="86"/>
        <v>0.22833560803312844</v>
      </c>
    </row>
    <row r="505" spans="7:20" x14ac:dyDescent="0.3">
      <c r="G505">
        <v>500</v>
      </c>
      <c r="H505">
        <v>9100</v>
      </c>
      <c r="I505">
        <f>SUM($H$5:H505)</f>
        <v>2104600</v>
      </c>
      <c r="J505">
        <f t="shared" si="81"/>
        <v>2934.1728228984543</v>
      </c>
      <c r="K505">
        <v>91</v>
      </c>
      <c r="L505" t="str">
        <f t="shared" si="82"/>
        <v>진 요도 피해량</v>
      </c>
      <c r="M505" s="7">
        <f t="shared" si="83"/>
        <v>73.858800000000002</v>
      </c>
      <c r="O505">
        <v>510</v>
      </c>
      <c r="P505" t="s">
        <v>92</v>
      </c>
      <c r="Q505" s="7">
        <f t="shared" si="84"/>
        <v>7460.13</v>
      </c>
      <c r="R505">
        <v>1.0009999999999999</v>
      </c>
      <c r="S505" s="26">
        <f t="shared" si="85"/>
        <v>3278823.3499999992</v>
      </c>
      <c r="T505">
        <f t="shared" si="86"/>
        <v>0.22804346378877152</v>
      </c>
    </row>
    <row r="506" spans="7:20" x14ac:dyDescent="0.3">
      <c r="G506">
        <v>501</v>
      </c>
      <c r="H506">
        <v>9120</v>
      </c>
      <c r="I506">
        <f>SUM($H$5:H506)</f>
        <v>2113720</v>
      </c>
      <c r="J506">
        <f t="shared" si="81"/>
        <v>2946.8876647424313</v>
      </c>
      <c r="K506">
        <v>91</v>
      </c>
      <c r="L506" t="str">
        <f t="shared" si="82"/>
        <v>진 요도 피해량</v>
      </c>
      <c r="M506" s="7">
        <f t="shared" si="83"/>
        <v>73.932700000000011</v>
      </c>
      <c r="O506">
        <v>511</v>
      </c>
      <c r="P506" t="s">
        <v>92</v>
      </c>
      <c r="Q506" s="7">
        <f t="shared" si="84"/>
        <v>7467.6</v>
      </c>
      <c r="R506">
        <v>1.0009999999999999</v>
      </c>
      <c r="S506" s="26">
        <f t="shared" si="85"/>
        <v>3286290.9499999993</v>
      </c>
      <c r="T506">
        <f t="shared" si="86"/>
        <v>0.22775243442133275</v>
      </c>
    </row>
    <row r="507" spans="7:20" x14ac:dyDescent="0.3">
      <c r="G507">
        <v>502</v>
      </c>
      <c r="H507">
        <v>9140</v>
      </c>
      <c r="I507">
        <f>SUM($H$5:H507)</f>
        <v>2122860</v>
      </c>
      <c r="J507">
        <f t="shared" si="81"/>
        <v>2959.6303900115045</v>
      </c>
      <c r="K507">
        <v>91</v>
      </c>
      <c r="L507" t="str">
        <f t="shared" si="82"/>
        <v>진 요도 피해량</v>
      </c>
      <c r="M507" s="7">
        <f t="shared" si="83"/>
        <v>74.006699999999995</v>
      </c>
      <c r="O507">
        <v>512</v>
      </c>
      <c r="P507" t="s">
        <v>92</v>
      </c>
      <c r="Q507" s="7">
        <f t="shared" si="84"/>
        <v>7475.0700000000006</v>
      </c>
      <c r="R507">
        <v>1.0009999999999999</v>
      </c>
      <c r="S507" s="26">
        <f t="shared" si="85"/>
        <v>3293766.0199999991</v>
      </c>
      <c r="T507">
        <f t="shared" si="86"/>
        <v>0.22746220933359032</v>
      </c>
    </row>
    <row r="508" spans="7:20" x14ac:dyDescent="0.3">
      <c r="G508">
        <v>503</v>
      </c>
      <c r="H508">
        <v>9160</v>
      </c>
      <c r="I508">
        <f>SUM($H$5:H508)</f>
        <v>2132020</v>
      </c>
      <c r="J508">
        <f t="shared" si="81"/>
        <v>2972.4009987056743</v>
      </c>
      <c r="K508">
        <v>91</v>
      </c>
      <c r="L508" t="str">
        <f t="shared" si="82"/>
        <v>진 요도 피해량</v>
      </c>
      <c r="M508" s="7">
        <f t="shared" si="83"/>
        <v>74.080799999999996</v>
      </c>
      <c r="O508">
        <v>513</v>
      </c>
      <c r="P508" t="s">
        <v>92</v>
      </c>
      <c r="Q508" s="7">
        <f t="shared" si="84"/>
        <v>7482.55</v>
      </c>
      <c r="R508">
        <v>1.0009999999999999</v>
      </c>
      <c r="S508" s="26">
        <f t="shared" si="85"/>
        <v>3301248.5699999989</v>
      </c>
      <c r="T508">
        <f t="shared" si="86"/>
        <v>0.22717308863365515</v>
      </c>
    </row>
    <row r="509" spans="7:20" x14ac:dyDescent="0.3">
      <c r="G509">
        <v>504</v>
      </c>
      <c r="H509">
        <v>9180</v>
      </c>
      <c r="I509">
        <f>SUM($H$5:H509)</f>
        <v>2141200</v>
      </c>
      <c r="J509">
        <f t="shared" si="81"/>
        <v>2985.1994908249408</v>
      </c>
      <c r="K509">
        <v>91</v>
      </c>
      <c r="L509" t="str">
        <f t="shared" si="82"/>
        <v>진 요도 피해량</v>
      </c>
      <c r="M509" s="7">
        <f t="shared" si="83"/>
        <v>74.154899999999998</v>
      </c>
      <c r="O509">
        <v>514</v>
      </c>
      <c r="P509" t="s">
        <v>92</v>
      </c>
      <c r="Q509" s="7">
        <f t="shared" si="84"/>
        <v>7490.04</v>
      </c>
      <c r="R509">
        <v>1.0009999999999999</v>
      </c>
      <c r="S509" s="26">
        <f t="shared" si="85"/>
        <v>3308738.6099999989</v>
      </c>
      <c r="T509">
        <f t="shared" si="86"/>
        <v>0.22688506609485756</v>
      </c>
    </row>
    <row r="510" spans="7:20" x14ac:dyDescent="0.3">
      <c r="G510">
        <v>505</v>
      </c>
      <c r="H510">
        <v>9200</v>
      </c>
      <c r="I510">
        <f>SUM($H$5:H510)</f>
        <v>2150400</v>
      </c>
      <c r="J510">
        <f t="shared" si="81"/>
        <v>2998.0258663693035</v>
      </c>
      <c r="K510">
        <v>91</v>
      </c>
      <c r="L510" t="str">
        <f t="shared" si="82"/>
        <v>진 요도 피해량</v>
      </c>
      <c r="M510" s="7">
        <f t="shared" si="83"/>
        <v>74.229100000000003</v>
      </c>
      <c r="O510">
        <v>515</v>
      </c>
      <c r="P510" t="s">
        <v>92</v>
      </c>
      <c r="Q510" s="7">
        <f t="shared" si="84"/>
        <v>7497.54</v>
      </c>
      <c r="R510">
        <v>1.0009999999999999</v>
      </c>
      <c r="S510" s="26">
        <f t="shared" si="85"/>
        <v>3316236.149999999</v>
      </c>
      <c r="T510">
        <f t="shared" si="86"/>
        <v>0.22659813553540389</v>
      </c>
    </row>
    <row r="511" spans="7:20" x14ac:dyDescent="0.3">
      <c r="G511">
        <v>506</v>
      </c>
      <c r="H511">
        <v>9220</v>
      </c>
      <c r="I511">
        <f>SUM($H$5:H511)</f>
        <v>2159620</v>
      </c>
      <c r="J511">
        <f t="shared" si="81"/>
        <v>3010.8801253387628</v>
      </c>
      <c r="K511">
        <v>91</v>
      </c>
      <c r="L511" t="str">
        <f t="shared" si="82"/>
        <v>진 요도 피해량</v>
      </c>
      <c r="M511" s="7">
        <f t="shared" si="83"/>
        <v>74.303399999999996</v>
      </c>
      <c r="O511">
        <v>516</v>
      </c>
      <c r="P511" t="s">
        <v>92</v>
      </c>
      <c r="Q511" s="7">
        <f t="shared" si="84"/>
        <v>7505.04</v>
      </c>
      <c r="R511">
        <v>1.0009999999999999</v>
      </c>
      <c r="S511" s="26">
        <f t="shared" si="85"/>
        <v>3323741.189999999</v>
      </c>
      <c r="T511">
        <f t="shared" si="86"/>
        <v>0.22631198927133217</v>
      </c>
    </row>
    <row r="512" spans="7:20" x14ac:dyDescent="0.3">
      <c r="G512">
        <v>507</v>
      </c>
      <c r="H512">
        <v>9240</v>
      </c>
      <c r="I512">
        <f>SUM($H$5:H512)</f>
        <v>2168860</v>
      </c>
      <c r="J512">
        <f t="shared" si="81"/>
        <v>3023.7622677333184</v>
      </c>
      <c r="K512">
        <v>91</v>
      </c>
      <c r="L512" t="str">
        <f t="shared" si="82"/>
        <v>진 요도 피해량</v>
      </c>
      <c r="M512" s="7">
        <f t="shared" si="83"/>
        <v>74.377800000000008</v>
      </c>
      <c r="O512">
        <v>517</v>
      </c>
      <c r="P512" t="s">
        <v>92</v>
      </c>
      <c r="Q512" s="7">
        <f t="shared" ref="Q512:Q575" si="87">ROUNDUP(Q511*R512,2)</f>
        <v>7512.55</v>
      </c>
      <c r="R512">
        <v>1.0009999999999999</v>
      </c>
      <c r="S512" s="26">
        <f t="shared" ref="S512:S575" si="88">Q512+S511</f>
        <v>3331253.7399999988</v>
      </c>
      <c r="T512">
        <f t="shared" ref="T512:T575" si="89">((S512-S511)/S511)*100</f>
        <v>0.22602692479795081</v>
      </c>
    </row>
    <row r="513" spans="7:20" x14ac:dyDescent="0.3">
      <c r="G513">
        <v>508</v>
      </c>
      <c r="H513">
        <v>9260</v>
      </c>
      <c r="I513">
        <f>SUM($H$5:H513)</f>
        <v>2178120</v>
      </c>
      <c r="J513">
        <f t="shared" si="81"/>
        <v>3036.6722935529701</v>
      </c>
      <c r="K513">
        <v>91</v>
      </c>
      <c r="L513" t="str">
        <f t="shared" si="82"/>
        <v>진 요도 피해량</v>
      </c>
      <c r="M513" s="7">
        <f t="shared" si="83"/>
        <v>74.452200000000005</v>
      </c>
      <c r="O513">
        <v>518</v>
      </c>
      <c r="P513" t="s">
        <v>92</v>
      </c>
      <c r="Q513" s="7">
        <f t="shared" si="87"/>
        <v>7520.0700000000006</v>
      </c>
      <c r="R513">
        <v>1.0009999999999999</v>
      </c>
      <c r="S513" s="26">
        <f t="shared" si="88"/>
        <v>3338773.8099999987</v>
      </c>
      <c r="T513">
        <f t="shared" si="89"/>
        <v>0.22574293605145296</v>
      </c>
    </row>
    <row r="514" spans="7:20" x14ac:dyDescent="0.3">
      <c r="G514">
        <v>509</v>
      </c>
      <c r="H514">
        <v>9280</v>
      </c>
      <c r="I514">
        <f>SUM($H$5:H514)</f>
        <v>2187400</v>
      </c>
      <c r="J514">
        <f t="shared" si="81"/>
        <v>3049.6102027977186</v>
      </c>
      <c r="K514">
        <v>91</v>
      </c>
      <c r="L514" t="str">
        <f t="shared" si="82"/>
        <v>진 요도 피해량</v>
      </c>
      <c r="M514" s="7">
        <f t="shared" si="83"/>
        <v>74.526700000000005</v>
      </c>
      <c r="O514">
        <v>519</v>
      </c>
      <c r="P514" t="s">
        <v>92</v>
      </c>
      <c r="Q514" s="7">
        <f t="shared" si="87"/>
        <v>7527.6</v>
      </c>
      <c r="R514">
        <v>1.0009999999999999</v>
      </c>
      <c r="S514" s="26">
        <f t="shared" si="88"/>
        <v>3346301.4099999988</v>
      </c>
      <c r="T514">
        <f t="shared" si="89"/>
        <v>0.22546001701145776</v>
      </c>
    </row>
    <row r="515" spans="7:20" x14ac:dyDescent="0.3">
      <c r="G515">
        <v>510</v>
      </c>
      <c r="H515">
        <v>9300</v>
      </c>
      <c r="I515">
        <f>SUM($H$5:H515)</f>
        <v>2196700</v>
      </c>
      <c r="J515">
        <f t="shared" ref="J515:J578" si="90">I515/$A$5</f>
        <v>3062.5759954675636</v>
      </c>
      <c r="K515">
        <v>91</v>
      </c>
      <c r="L515" t="str">
        <f t="shared" ref="L515:L578" si="91">IF(K515=91,"진 요도 피해량","요도 발동 필요 타수 감소")</f>
        <v>진 요도 피해량</v>
      </c>
      <c r="M515" s="7">
        <f t="shared" ref="M515:M578" si="92">VLOOKUP(G515,O:Q,3,FALSE)/100</f>
        <v>74.601299999999995</v>
      </c>
      <c r="O515">
        <v>520</v>
      </c>
      <c r="P515" t="s">
        <v>92</v>
      </c>
      <c r="Q515" s="7">
        <f t="shared" si="87"/>
        <v>7535.13</v>
      </c>
      <c r="R515">
        <v>1.0009999999999999</v>
      </c>
      <c r="S515" s="26">
        <f t="shared" si="88"/>
        <v>3353836.5399999986</v>
      </c>
      <c r="T515">
        <f t="shared" si="89"/>
        <v>0.22517786286322281</v>
      </c>
    </row>
    <row r="516" spans="7:20" x14ac:dyDescent="0.3">
      <c r="G516">
        <v>511</v>
      </c>
      <c r="H516">
        <v>9320</v>
      </c>
      <c r="I516">
        <f>SUM($H$5:H516)</f>
        <v>2206020</v>
      </c>
      <c r="J516">
        <f t="shared" si="90"/>
        <v>3075.5696715625049</v>
      </c>
      <c r="K516">
        <v>91</v>
      </c>
      <c r="L516" t="str">
        <f t="shared" si="91"/>
        <v>진 요도 피해량</v>
      </c>
      <c r="M516" s="7">
        <f t="shared" si="92"/>
        <v>74.676000000000002</v>
      </c>
      <c r="O516">
        <v>521</v>
      </c>
      <c r="P516" t="s">
        <v>92</v>
      </c>
      <c r="Q516" s="7">
        <f t="shared" si="87"/>
        <v>7542.67</v>
      </c>
      <c r="R516">
        <v>1.0009999999999999</v>
      </c>
      <c r="S516" s="26">
        <f t="shared" si="88"/>
        <v>3361379.2099999986</v>
      </c>
      <c r="T516">
        <f t="shared" si="89"/>
        <v>0.22489676852289076</v>
      </c>
    </row>
    <row r="517" spans="7:20" x14ac:dyDescent="0.3">
      <c r="G517">
        <v>512</v>
      </c>
      <c r="H517">
        <v>9340</v>
      </c>
      <c r="I517">
        <f>SUM($H$5:H517)</f>
        <v>2215360</v>
      </c>
      <c r="J517">
        <f t="shared" si="90"/>
        <v>3088.5912310825429</v>
      </c>
      <c r="K517">
        <v>91</v>
      </c>
      <c r="L517" t="str">
        <f t="shared" si="91"/>
        <v>진 요도 피해량</v>
      </c>
      <c r="M517" s="7">
        <f t="shared" si="92"/>
        <v>74.750700000000009</v>
      </c>
      <c r="O517">
        <v>522</v>
      </c>
      <c r="P517" t="s">
        <v>92</v>
      </c>
      <c r="Q517" s="7">
        <f t="shared" si="87"/>
        <v>7550.22</v>
      </c>
      <c r="R517">
        <v>1.0009999999999999</v>
      </c>
      <c r="S517" s="26">
        <f t="shared" si="88"/>
        <v>3368929.4299999988</v>
      </c>
      <c r="T517">
        <f t="shared" si="89"/>
        <v>0.22461672808407143</v>
      </c>
    </row>
    <row r="518" spans="7:20" x14ac:dyDescent="0.3">
      <c r="G518">
        <v>513</v>
      </c>
      <c r="H518">
        <v>9360</v>
      </c>
      <c r="I518">
        <f>SUM($H$5:H518)</f>
        <v>2224720</v>
      </c>
      <c r="J518">
        <f t="shared" si="90"/>
        <v>3101.6406740276771</v>
      </c>
      <c r="K518">
        <v>91</v>
      </c>
      <c r="L518" t="str">
        <f t="shared" si="91"/>
        <v>진 요도 피해량</v>
      </c>
      <c r="M518" s="7">
        <f t="shared" si="92"/>
        <v>74.825500000000005</v>
      </c>
      <c r="O518">
        <v>523</v>
      </c>
      <c r="P518" t="s">
        <v>92</v>
      </c>
      <c r="Q518" s="7">
        <f t="shared" si="87"/>
        <v>7557.7800000000007</v>
      </c>
      <c r="R518">
        <v>1.0009999999999999</v>
      </c>
      <c r="S518" s="26">
        <f t="shared" si="88"/>
        <v>3376487.2099999986</v>
      </c>
      <c r="T518">
        <f t="shared" si="89"/>
        <v>0.22433773568239446</v>
      </c>
    </row>
    <row r="519" spans="7:20" x14ac:dyDescent="0.3">
      <c r="G519">
        <v>514</v>
      </c>
      <c r="H519">
        <v>9380</v>
      </c>
      <c r="I519">
        <f>SUM($H$5:H519)</f>
        <v>2234100</v>
      </c>
      <c r="J519">
        <f t="shared" si="90"/>
        <v>3114.7180003979079</v>
      </c>
      <c r="K519">
        <v>91</v>
      </c>
      <c r="L519" t="str">
        <f t="shared" si="91"/>
        <v>진 요도 피해량</v>
      </c>
      <c r="M519" s="7">
        <f t="shared" si="92"/>
        <v>74.900400000000005</v>
      </c>
      <c r="O519">
        <v>524</v>
      </c>
      <c r="P519" t="s">
        <v>92</v>
      </c>
      <c r="Q519" s="7">
        <f t="shared" si="87"/>
        <v>7565.34</v>
      </c>
      <c r="R519">
        <v>1.0009999999999999</v>
      </c>
      <c r="S519" s="26">
        <f t="shared" si="88"/>
        <v>3384052.5499999984</v>
      </c>
      <c r="T519">
        <f t="shared" si="89"/>
        <v>0.22405948932943992</v>
      </c>
    </row>
    <row r="520" spans="7:20" x14ac:dyDescent="0.3">
      <c r="G520">
        <v>515</v>
      </c>
      <c r="H520">
        <v>9400</v>
      </c>
      <c r="I520">
        <f>SUM($H$5:H520)</f>
        <v>2243500</v>
      </c>
      <c r="J520">
        <f t="shared" si="90"/>
        <v>3127.8232101932349</v>
      </c>
      <c r="K520">
        <v>91</v>
      </c>
      <c r="L520" t="str">
        <f t="shared" si="91"/>
        <v>진 요도 피해량</v>
      </c>
      <c r="M520" s="7">
        <f t="shared" si="92"/>
        <v>74.975399999999993</v>
      </c>
      <c r="O520">
        <v>525</v>
      </c>
      <c r="P520" t="s">
        <v>92</v>
      </c>
      <c r="Q520" s="7">
        <f t="shared" si="87"/>
        <v>7572.91</v>
      </c>
      <c r="R520">
        <v>1.0009999999999999</v>
      </c>
      <c r="S520" s="26">
        <f t="shared" si="88"/>
        <v>3391625.4599999986</v>
      </c>
      <c r="T520">
        <f t="shared" si="89"/>
        <v>0.2237822813951324</v>
      </c>
    </row>
    <row r="521" spans="7:20" x14ac:dyDescent="0.3">
      <c r="G521">
        <v>516</v>
      </c>
      <c r="H521">
        <v>9420</v>
      </c>
      <c r="I521">
        <f>SUM($H$5:H521)</f>
        <v>2252920</v>
      </c>
      <c r="J521">
        <f t="shared" si="90"/>
        <v>3140.9563034136586</v>
      </c>
      <c r="K521">
        <v>91</v>
      </c>
      <c r="L521" t="str">
        <f t="shared" si="91"/>
        <v>진 요도 피해량</v>
      </c>
      <c r="M521" s="7">
        <f t="shared" si="92"/>
        <v>75.050399999999996</v>
      </c>
      <c r="O521">
        <v>526</v>
      </c>
      <c r="P521" t="s">
        <v>92</v>
      </c>
      <c r="Q521" s="7">
        <f t="shared" si="87"/>
        <v>7580.49</v>
      </c>
      <c r="R521">
        <v>1.0009999999999999</v>
      </c>
      <c r="S521" s="26">
        <f t="shared" si="88"/>
        <v>3399205.9499999988</v>
      </c>
      <c r="T521">
        <f t="shared" si="89"/>
        <v>0.223506106125298</v>
      </c>
    </row>
    <row r="522" spans="7:20" x14ac:dyDescent="0.3">
      <c r="G522">
        <v>517</v>
      </c>
      <c r="H522">
        <v>9440</v>
      </c>
      <c r="I522">
        <f>SUM($H$5:H522)</f>
        <v>2262360</v>
      </c>
      <c r="J522">
        <f t="shared" si="90"/>
        <v>3154.1172800591785</v>
      </c>
      <c r="K522">
        <v>91</v>
      </c>
      <c r="L522" t="str">
        <f t="shared" si="91"/>
        <v>진 요도 피해량</v>
      </c>
      <c r="M522" s="7">
        <f t="shared" si="92"/>
        <v>75.125500000000002</v>
      </c>
      <c r="O522">
        <v>527</v>
      </c>
      <c r="P522" t="s">
        <v>92</v>
      </c>
      <c r="Q522" s="7">
        <f t="shared" si="87"/>
        <v>7588.08</v>
      </c>
      <c r="R522">
        <v>1.0009999999999999</v>
      </c>
      <c r="S522" s="26">
        <f t="shared" si="88"/>
        <v>3406794.0299999989</v>
      </c>
      <c r="T522">
        <f t="shared" si="89"/>
        <v>0.22323095780648647</v>
      </c>
    </row>
    <row r="523" spans="7:20" x14ac:dyDescent="0.3">
      <c r="G523">
        <v>518</v>
      </c>
      <c r="H523">
        <v>9460</v>
      </c>
      <c r="I523">
        <f>SUM($H$5:H523)</f>
        <v>2271820</v>
      </c>
      <c r="J523">
        <f t="shared" si="90"/>
        <v>3167.306140129795</v>
      </c>
      <c r="K523">
        <v>91</v>
      </c>
      <c r="L523" t="str">
        <f t="shared" si="91"/>
        <v>진 요도 피해량</v>
      </c>
      <c r="M523" s="7">
        <f t="shared" si="92"/>
        <v>75.200700000000012</v>
      </c>
      <c r="O523">
        <v>528</v>
      </c>
      <c r="P523" t="s">
        <v>92</v>
      </c>
      <c r="Q523" s="7">
        <f t="shared" si="87"/>
        <v>7595.67</v>
      </c>
      <c r="R523">
        <v>1.0009999999999999</v>
      </c>
      <c r="S523" s="26">
        <f t="shared" si="88"/>
        <v>3414389.6999999988</v>
      </c>
      <c r="T523">
        <f t="shared" si="89"/>
        <v>0.22295653723450748</v>
      </c>
    </row>
    <row r="524" spans="7:20" x14ac:dyDescent="0.3">
      <c r="G524">
        <v>519</v>
      </c>
      <c r="H524">
        <v>9480</v>
      </c>
      <c r="I524">
        <f>SUM($H$5:H524)</f>
        <v>2281300</v>
      </c>
      <c r="J524">
        <f t="shared" si="90"/>
        <v>3180.5228836255078</v>
      </c>
      <c r="K524">
        <v>91</v>
      </c>
      <c r="L524" t="str">
        <f t="shared" si="91"/>
        <v>진 요도 피해량</v>
      </c>
      <c r="M524" s="7">
        <f t="shared" si="92"/>
        <v>75.27600000000001</v>
      </c>
      <c r="O524">
        <v>529</v>
      </c>
      <c r="P524" t="s">
        <v>92</v>
      </c>
      <c r="Q524" s="7">
        <f t="shared" si="87"/>
        <v>7603.27</v>
      </c>
      <c r="R524">
        <v>1.0009999999999999</v>
      </c>
      <c r="S524" s="26">
        <f t="shared" si="88"/>
        <v>3421992.9699999988</v>
      </c>
      <c r="T524">
        <f t="shared" si="89"/>
        <v>0.22268313426554742</v>
      </c>
    </row>
    <row r="525" spans="7:20" x14ac:dyDescent="0.3">
      <c r="G525">
        <v>520</v>
      </c>
      <c r="H525">
        <v>9500</v>
      </c>
      <c r="I525">
        <f>SUM($H$5:H525)</f>
        <v>2290800</v>
      </c>
      <c r="J525">
        <f t="shared" si="90"/>
        <v>3193.7675105463172</v>
      </c>
      <c r="K525">
        <v>91</v>
      </c>
      <c r="L525" t="str">
        <f t="shared" si="91"/>
        <v>진 요도 피해량</v>
      </c>
      <c r="M525" s="7">
        <f t="shared" si="92"/>
        <v>75.351299999999995</v>
      </c>
      <c r="O525">
        <v>530</v>
      </c>
      <c r="P525" t="s">
        <v>92</v>
      </c>
      <c r="Q525" s="7">
        <f t="shared" si="87"/>
        <v>7610.88</v>
      </c>
      <c r="R525">
        <v>1.0009999999999999</v>
      </c>
      <c r="S525" s="26">
        <f t="shared" si="88"/>
        <v>3429603.8499999987</v>
      </c>
      <c r="T525">
        <f t="shared" si="89"/>
        <v>0.2224107432926693</v>
      </c>
    </row>
    <row r="526" spans="7:20" x14ac:dyDescent="0.3">
      <c r="G526">
        <v>521</v>
      </c>
      <c r="H526">
        <v>9520</v>
      </c>
      <c r="I526">
        <f>SUM($H$5:H526)</f>
        <v>2300320</v>
      </c>
      <c r="J526">
        <f t="shared" si="90"/>
        <v>3207.0400208922229</v>
      </c>
      <c r="K526">
        <v>91</v>
      </c>
      <c r="L526" t="str">
        <f t="shared" si="91"/>
        <v>진 요도 피해량</v>
      </c>
      <c r="M526" s="7">
        <f t="shared" si="92"/>
        <v>75.426699999999997</v>
      </c>
      <c r="O526">
        <v>531</v>
      </c>
      <c r="P526" t="s">
        <v>92</v>
      </c>
      <c r="Q526" s="7">
        <f t="shared" si="87"/>
        <v>7618.5</v>
      </c>
      <c r="R526">
        <v>1.0009999999999999</v>
      </c>
      <c r="S526" s="26">
        <f t="shared" si="88"/>
        <v>3437222.3499999987</v>
      </c>
      <c r="T526">
        <f t="shared" si="89"/>
        <v>0.22213935874838731</v>
      </c>
    </row>
    <row r="527" spans="7:20" x14ac:dyDescent="0.3">
      <c r="G527">
        <v>522</v>
      </c>
      <c r="H527">
        <v>9540</v>
      </c>
      <c r="I527">
        <f>SUM($H$5:H527)</f>
        <v>2309860</v>
      </c>
      <c r="J527">
        <f t="shared" si="90"/>
        <v>3220.3404146632251</v>
      </c>
      <c r="K527">
        <v>91</v>
      </c>
      <c r="L527" t="str">
        <f t="shared" si="91"/>
        <v>진 요도 피해량</v>
      </c>
      <c r="M527" s="7">
        <f t="shared" si="92"/>
        <v>75.502200000000002</v>
      </c>
      <c r="O527">
        <v>532</v>
      </c>
      <c r="P527" t="s">
        <v>92</v>
      </c>
      <c r="Q527" s="7">
        <f t="shared" si="87"/>
        <v>7626.12</v>
      </c>
      <c r="R527">
        <v>1.0009999999999999</v>
      </c>
      <c r="S527" s="26">
        <f t="shared" si="88"/>
        <v>3444848.4699999988</v>
      </c>
      <c r="T527">
        <f t="shared" si="89"/>
        <v>0.22186868417168634</v>
      </c>
    </row>
    <row r="528" spans="7:20" x14ac:dyDescent="0.3">
      <c r="G528">
        <v>523</v>
      </c>
      <c r="H528">
        <v>9560</v>
      </c>
      <c r="I528">
        <f>SUM($H$5:H528)</f>
        <v>2319420</v>
      </c>
      <c r="J528">
        <f t="shared" si="90"/>
        <v>3233.6686918593236</v>
      </c>
      <c r="K528">
        <v>91</v>
      </c>
      <c r="L528" t="str">
        <f t="shared" si="91"/>
        <v>진 요도 피해량</v>
      </c>
      <c r="M528" s="7">
        <f t="shared" si="92"/>
        <v>75.577800000000011</v>
      </c>
      <c r="O528">
        <v>533</v>
      </c>
      <c r="P528" t="s">
        <v>92</v>
      </c>
      <c r="Q528" s="7">
        <f t="shared" si="87"/>
        <v>7633.75</v>
      </c>
      <c r="R528">
        <v>1.0009999999999999</v>
      </c>
      <c r="S528" s="26">
        <f t="shared" si="88"/>
        <v>3452482.2199999988</v>
      </c>
      <c r="T528">
        <f t="shared" si="89"/>
        <v>0.22159900693687123</v>
      </c>
    </row>
    <row r="529" spans="7:20" x14ac:dyDescent="0.3">
      <c r="G529">
        <v>524</v>
      </c>
      <c r="H529">
        <v>9580</v>
      </c>
      <c r="I529">
        <f>SUM($H$5:H529)</f>
        <v>2329000</v>
      </c>
      <c r="J529">
        <f t="shared" si="90"/>
        <v>3247.0248524805188</v>
      </c>
      <c r="K529">
        <v>91</v>
      </c>
      <c r="L529" t="str">
        <f t="shared" si="91"/>
        <v>진 요도 피해량</v>
      </c>
      <c r="M529" s="7">
        <f t="shared" si="92"/>
        <v>75.653400000000005</v>
      </c>
      <c r="O529">
        <v>534</v>
      </c>
      <c r="P529" t="s">
        <v>92</v>
      </c>
      <c r="Q529" s="7">
        <f t="shared" si="87"/>
        <v>7641.39</v>
      </c>
      <c r="R529">
        <v>1.0009999999999999</v>
      </c>
      <c r="S529" s="26">
        <f t="shared" si="88"/>
        <v>3460123.6099999989</v>
      </c>
      <c r="T529">
        <f t="shared" si="89"/>
        <v>0.22133032157947313</v>
      </c>
    </row>
    <row r="530" spans="7:20" x14ac:dyDescent="0.3">
      <c r="G530">
        <v>525</v>
      </c>
      <c r="H530">
        <v>9600</v>
      </c>
      <c r="I530">
        <f>SUM($H$5:H530)</f>
        <v>2338600</v>
      </c>
      <c r="J530">
        <f t="shared" si="90"/>
        <v>3260.4088965268106</v>
      </c>
      <c r="K530">
        <v>91</v>
      </c>
      <c r="L530" t="str">
        <f t="shared" si="91"/>
        <v>진 요도 피해량</v>
      </c>
      <c r="M530" s="7">
        <f t="shared" si="92"/>
        <v>75.729100000000003</v>
      </c>
      <c r="O530">
        <v>535</v>
      </c>
      <c r="P530" t="s">
        <v>92</v>
      </c>
      <c r="Q530" s="7">
        <f t="shared" si="87"/>
        <v>7649.04</v>
      </c>
      <c r="R530">
        <v>1.0009999999999999</v>
      </c>
      <c r="S530" s="26">
        <f t="shared" si="88"/>
        <v>3467772.649999999</v>
      </c>
      <c r="T530">
        <f t="shared" si="89"/>
        <v>0.22106262267318363</v>
      </c>
    </row>
    <row r="531" spans="7:20" x14ac:dyDescent="0.3">
      <c r="G531">
        <v>526</v>
      </c>
      <c r="H531">
        <v>9620</v>
      </c>
      <c r="I531">
        <f>SUM($H$5:H531)</f>
        <v>2348220</v>
      </c>
      <c r="J531">
        <f t="shared" si="90"/>
        <v>3273.8208239981982</v>
      </c>
      <c r="K531">
        <v>91</v>
      </c>
      <c r="L531" t="str">
        <f t="shared" si="91"/>
        <v>진 요도 피해량</v>
      </c>
      <c r="M531" s="7">
        <f t="shared" si="92"/>
        <v>75.804900000000004</v>
      </c>
      <c r="O531">
        <v>536</v>
      </c>
      <c r="P531" t="s">
        <v>92</v>
      </c>
      <c r="Q531" s="7">
        <f t="shared" si="87"/>
        <v>7656.6900000000005</v>
      </c>
      <c r="R531">
        <v>1.0009999999999999</v>
      </c>
      <c r="S531" s="26">
        <f t="shared" si="88"/>
        <v>3475429.3399999989</v>
      </c>
      <c r="T531">
        <f t="shared" si="89"/>
        <v>0.22079561646003368</v>
      </c>
    </row>
    <row r="532" spans="7:20" x14ac:dyDescent="0.3">
      <c r="G532">
        <v>527</v>
      </c>
      <c r="H532">
        <v>9640</v>
      </c>
      <c r="I532">
        <f>SUM($H$5:H532)</f>
        <v>2357860</v>
      </c>
      <c r="J532">
        <f t="shared" si="90"/>
        <v>3287.2606348946829</v>
      </c>
      <c r="K532">
        <v>91</v>
      </c>
      <c r="L532" t="str">
        <f t="shared" si="91"/>
        <v>진 요도 피해량</v>
      </c>
      <c r="M532" s="7">
        <f t="shared" si="92"/>
        <v>75.880799999999994</v>
      </c>
      <c r="O532">
        <v>537</v>
      </c>
      <c r="P532" t="s">
        <v>92</v>
      </c>
      <c r="Q532" s="7">
        <f t="shared" si="87"/>
        <v>7664.35</v>
      </c>
      <c r="R532">
        <v>1.0009999999999999</v>
      </c>
      <c r="S532" s="26">
        <f t="shared" si="88"/>
        <v>3483093.689999999</v>
      </c>
      <c r="T532">
        <f t="shared" si="89"/>
        <v>0.22052958786381469</v>
      </c>
    </row>
    <row r="533" spans="7:20" x14ac:dyDescent="0.3">
      <c r="G533">
        <v>528</v>
      </c>
      <c r="H533">
        <v>9660</v>
      </c>
      <c r="I533">
        <f>SUM($H$5:H533)</f>
        <v>2367520</v>
      </c>
      <c r="J533">
        <f t="shared" si="90"/>
        <v>3300.7283292162638</v>
      </c>
      <c r="K533">
        <v>91</v>
      </c>
      <c r="L533" t="str">
        <f t="shared" si="91"/>
        <v>진 요도 피해량</v>
      </c>
      <c r="M533" s="7">
        <f t="shared" si="92"/>
        <v>75.956699999999998</v>
      </c>
      <c r="O533">
        <v>538</v>
      </c>
      <c r="P533" t="s">
        <v>92</v>
      </c>
      <c r="Q533" s="7">
        <f t="shared" si="87"/>
        <v>7672.02</v>
      </c>
      <c r="R533">
        <v>1.0009999999999999</v>
      </c>
      <c r="S533" s="26">
        <f t="shared" si="88"/>
        <v>3490765.709999999</v>
      </c>
      <c r="T533">
        <f t="shared" si="89"/>
        <v>0.22026453155786405</v>
      </c>
    </row>
    <row r="534" spans="7:20" x14ac:dyDescent="0.3">
      <c r="G534">
        <v>529</v>
      </c>
      <c r="H534">
        <v>9680</v>
      </c>
      <c r="I534">
        <f>SUM($H$5:H534)</f>
        <v>2377200</v>
      </c>
      <c r="J534">
        <f t="shared" si="90"/>
        <v>3314.2239069629409</v>
      </c>
      <c r="K534">
        <v>91</v>
      </c>
      <c r="L534" t="str">
        <f t="shared" si="91"/>
        <v>진 요도 피해량</v>
      </c>
      <c r="M534" s="7">
        <f t="shared" si="92"/>
        <v>76.032700000000006</v>
      </c>
      <c r="O534">
        <v>539</v>
      </c>
      <c r="P534" t="s">
        <v>92</v>
      </c>
      <c r="Q534" s="7">
        <f t="shared" si="87"/>
        <v>7679.7</v>
      </c>
      <c r="R534">
        <v>1.0009999999999999</v>
      </c>
      <c r="S534" s="26">
        <f t="shared" si="88"/>
        <v>3498445.4099999992</v>
      </c>
      <c r="T534">
        <f t="shared" si="89"/>
        <v>0.22000044225254489</v>
      </c>
    </row>
    <row r="535" spans="7:20" x14ac:dyDescent="0.3">
      <c r="G535">
        <v>530</v>
      </c>
      <c r="H535">
        <v>9700</v>
      </c>
      <c r="I535">
        <f>SUM($H$5:H535)</f>
        <v>2386900</v>
      </c>
      <c r="J535">
        <f t="shared" si="90"/>
        <v>3327.7473681347146</v>
      </c>
      <c r="K535">
        <v>91</v>
      </c>
      <c r="L535" t="str">
        <f t="shared" si="91"/>
        <v>진 요도 피해량</v>
      </c>
      <c r="M535" s="7">
        <f t="shared" si="92"/>
        <v>76.108800000000002</v>
      </c>
      <c r="O535">
        <v>540</v>
      </c>
      <c r="P535" t="s">
        <v>92</v>
      </c>
      <c r="Q535" s="7">
        <f t="shared" si="87"/>
        <v>7687.38</v>
      </c>
      <c r="R535">
        <v>1.0009999999999999</v>
      </c>
      <c r="S535" s="26">
        <f t="shared" si="88"/>
        <v>3506132.7899999991</v>
      </c>
      <c r="T535">
        <f t="shared" si="89"/>
        <v>0.21973702885362129</v>
      </c>
    </row>
    <row r="536" spans="7:20" x14ac:dyDescent="0.3">
      <c r="G536">
        <v>531</v>
      </c>
      <c r="H536">
        <v>9720</v>
      </c>
      <c r="I536">
        <f>SUM($H$5:H536)</f>
        <v>2396620</v>
      </c>
      <c r="J536">
        <f t="shared" si="90"/>
        <v>3341.2987127315851</v>
      </c>
      <c r="K536">
        <v>91</v>
      </c>
      <c r="L536" t="str">
        <f t="shared" si="91"/>
        <v>진 요도 피해량</v>
      </c>
      <c r="M536" s="7">
        <f t="shared" si="92"/>
        <v>76.185000000000002</v>
      </c>
      <c r="O536">
        <v>541</v>
      </c>
      <c r="P536" t="s">
        <v>92</v>
      </c>
      <c r="Q536" s="7">
        <f t="shared" si="87"/>
        <v>7695.0700000000006</v>
      </c>
      <c r="R536">
        <v>1.0009999999999999</v>
      </c>
      <c r="S536" s="26">
        <f t="shared" si="88"/>
        <v>3513827.8599999989</v>
      </c>
      <c r="T536">
        <f t="shared" si="89"/>
        <v>0.21947457386517966</v>
      </c>
    </row>
    <row r="537" spans="7:20" x14ac:dyDescent="0.3">
      <c r="G537">
        <v>532</v>
      </c>
      <c r="H537">
        <v>9740</v>
      </c>
      <c r="I537">
        <f>SUM($H$5:H537)</f>
        <v>2406360</v>
      </c>
      <c r="J537">
        <f t="shared" si="90"/>
        <v>3354.8779407535517</v>
      </c>
      <c r="K537">
        <v>91</v>
      </c>
      <c r="L537" t="str">
        <f t="shared" si="91"/>
        <v>진 요도 피해량</v>
      </c>
      <c r="M537" s="7">
        <f t="shared" si="92"/>
        <v>76.261200000000002</v>
      </c>
      <c r="O537">
        <v>542</v>
      </c>
      <c r="P537" t="s">
        <v>92</v>
      </c>
      <c r="Q537" s="7">
        <f t="shared" si="87"/>
        <v>7702.77</v>
      </c>
      <c r="R537">
        <v>1.0009999999999999</v>
      </c>
      <c r="S537" s="26">
        <f t="shared" si="88"/>
        <v>3521530.629999999</v>
      </c>
      <c r="T537">
        <f t="shared" si="89"/>
        <v>0.2192130720939762</v>
      </c>
    </row>
    <row r="538" spans="7:20" x14ac:dyDescent="0.3">
      <c r="G538">
        <v>533</v>
      </c>
      <c r="H538">
        <v>9760</v>
      </c>
      <c r="I538">
        <f>SUM($H$5:H538)</f>
        <v>2416120</v>
      </c>
      <c r="J538">
        <f t="shared" si="90"/>
        <v>3368.4850522006145</v>
      </c>
      <c r="K538">
        <v>91</v>
      </c>
      <c r="L538" t="str">
        <f t="shared" si="91"/>
        <v>진 요도 피해량</v>
      </c>
      <c r="M538" s="7">
        <f t="shared" si="92"/>
        <v>76.337500000000006</v>
      </c>
      <c r="O538">
        <v>543</v>
      </c>
      <c r="P538" t="s">
        <v>92</v>
      </c>
      <c r="Q538" s="7">
        <f t="shared" si="87"/>
        <v>7710.4800000000005</v>
      </c>
      <c r="R538">
        <v>1.0009999999999999</v>
      </c>
      <c r="S538" s="26">
        <f t="shared" si="88"/>
        <v>3529241.1099999989</v>
      </c>
      <c r="T538">
        <f t="shared" si="89"/>
        <v>0.21895251838260979</v>
      </c>
    </row>
    <row r="539" spans="7:20" x14ac:dyDescent="0.3">
      <c r="G539">
        <v>534</v>
      </c>
      <c r="H539">
        <v>9780</v>
      </c>
      <c r="I539">
        <f>SUM($H$5:H539)</f>
        <v>2425900</v>
      </c>
      <c r="J539">
        <f t="shared" si="90"/>
        <v>3382.120047072774</v>
      </c>
      <c r="K539">
        <v>91</v>
      </c>
      <c r="L539" t="str">
        <f t="shared" si="91"/>
        <v>진 요도 피해량</v>
      </c>
      <c r="M539" s="7">
        <f t="shared" si="92"/>
        <v>76.413899999999998</v>
      </c>
      <c r="O539">
        <v>544</v>
      </c>
      <c r="P539" t="s">
        <v>92</v>
      </c>
      <c r="Q539" s="7">
        <f t="shared" si="87"/>
        <v>7718.2</v>
      </c>
      <c r="R539">
        <v>1.0009999999999999</v>
      </c>
      <c r="S539" s="26">
        <f t="shared" si="88"/>
        <v>3536959.3099999991</v>
      </c>
      <c r="T539">
        <f t="shared" si="89"/>
        <v>0.21869290760925622</v>
      </c>
    </row>
    <row r="540" spans="7:20" x14ac:dyDescent="0.3">
      <c r="G540">
        <v>535</v>
      </c>
      <c r="H540">
        <v>9800</v>
      </c>
      <c r="I540">
        <f>SUM($H$5:H540)</f>
        <v>2435700</v>
      </c>
      <c r="J540">
        <f t="shared" si="90"/>
        <v>3395.7829253700302</v>
      </c>
      <c r="K540">
        <v>91</v>
      </c>
      <c r="L540" t="str">
        <f t="shared" si="91"/>
        <v>진 요도 피해량</v>
      </c>
      <c r="M540" s="7">
        <f t="shared" si="92"/>
        <v>76.490399999999994</v>
      </c>
      <c r="O540">
        <v>545</v>
      </c>
      <c r="P540" t="s">
        <v>92</v>
      </c>
      <c r="Q540" s="7">
        <f t="shared" si="87"/>
        <v>7725.92</v>
      </c>
      <c r="R540">
        <v>1.0009999999999999</v>
      </c>
      <c r="S540" s="26">
        <f t="shared" si="88"/>
        <v>3544685.2299999991</v>
      </c>
      <c r="T540">
        <f t="shared" si="89"/>
        <v>0.21843395195858015</v>
      </c>
    </row>
    <row r="541" spans="7:20" x14ac:dyDescent="0.3">
      <c r="G541">
        <v>536</v>
      </c>
      <c r="H541">
        <v>9820</v>
      </c>
      <c r="I541">
        <f>SUM($H$5:H541)</f>
        <v>2445520</v>
      </c>
      <c r="J541">
        <f t="shared" si="90"/>
        <v>3409.4736870923825</v>
      </c>
      <c r="K541">
        <v>91</v>
      </c>
      <c r="L541" t="str">
        <f t="shared" si="91"/>
        <v>진 요도 피해량</v>
      </c>
      <c r="M541" s="7">
        <f t="shared" si="92"/>
        <v>76.566900000000004</v>
      </c>
      <c r="O541">
        <v>546</v>
      </c>
      <c r="P541" t="s">
        <v>92</v>
      </c>
      <c r="Q541" s="7">
        <f t="shared" si="87"/>
        <v>7733.6500000000005</v>
      </c>
      <c r="R541">
        <v>1.0009999999999999</v>
      </c>
      <c r="S541" s="26">
        <f t="shared" si="88"/>
        <v>3552418.879999999</v>
      </c>
      <c r="T541">
        <f t="shared" si="89"/>
        <v>0.21817593095564961</v>
      </c>
    </row>
    <row r="542" spans="7:20" x14ac:dyDescent="0.3">
      <c r="G542">
        <v>537</v>
      </c>
      <c r="H542">
        <v>9840</v>
      </c>
      <c r="I542">
        <f>SUM($H$5:H542)</f>
        <v>2455360</v>
      </c>
      <c r="J542">
        <f t="shared" si="90"/>
        <v>3423.1923322398311</v>
      </c>
      <c r="K542">
        <v>91</v>
      </c>
      <c r="L542" t="str">
        <f t="shared" si="91"/>
        <v>진 요도 피해량</v>
      </c>
      <c r="M542" s="7">
        <f t="shared" si="92"/>
        <v>76.643500000000003</v>
      </c>
      <c r="O542">
        <v>547</v>
      </c>
      <c r="P542" t="s">
        <v>92</v>
      </c>
      <c r="Q542" s="7">
        <f t="shared" si="87"/>
        <v>7741.39</v>
      </c>
      <c r="R542">
        <v>1.0009999999999999</v>
      </c>
      <c r="S542" s="26">
        <f t="shared" si="88"/>
        <v>3560160.2699999991</v>
      </c>
      <c r="T542">
        <f t="shared" si="89"/>
        <v>0.21791883957108493</v>
      </c>
    </row>
    <row r="543" spans="7:20" x14ac:dyDescent="0.3">
      <c r="G543">
        <v>538</v>
      </c>
      <c r="H543">
        <v>9860</v>
      </c>
      <c r="I543">
        <f>SUM($H$5:H543)</f>
        <v>2465220</v>
      </c>
      <c r="J543">
        <f t="shared" si="90"/>
        <v>3436.9388608123763</v>
      </c>
      <c r="K543">
        <v>91</v>
      </c>
      <c r="L543" t="str">
        <f t="shared" si="91"/>
        <v>진 요도 피해량</v>
      </c>
      <c r="M543" s="7">
        <f t="shared" si="92"/>
        <v>76.720200000000006</v>
      </c>
      <c r="O543">
        <v>548</v>
      </c>
      <c r="P543" t="s">
        <v>92</v>
      </c>
      <c r="Q543" s="7">
        <f t="shared" si="87"/>
        <v>7749.14</v>
      </c>
      <c r="R543">
        <v>1.0009999999999999</v>
      </c>
      <c r="S543" s="26">
        <f t="shared" si="88"/>
        <v>3567909.4099999992</v>
      </c>
      <c r="T543">
        <f t="shared" si="89"/>
        <v>0.2176626728099556</v>
      </c>
    </row>
    <row r="544" spans="7:20" x14ac:dyDescent="0.3">
      <c r="G544">
        <v>539</v>
      </c>
      <c r="H544">
        <v>9880</v>
      </c>
      <c r="I544">
        <f>SUM($H$5:H544)</f>
        <v>2475100</v>
      </c>
      <c r="J544">
        <f t="shared" si="90"/>
        <v>3450.7132728100182</v>
      </c>
      <c r="K544">
        <v>91</v>
      </c>
      <c r="L544" t="str">
        <f t="shared" si="91"/>
        <v>진 요도 피해량</v>
      </c>
      <c r="M544" s="7">
        <f t="shared" si="92"/>
        <v>76.796999999999997</v>
      </c>
      <c r="O544">
        <v>549</v>
      </c>
      <c r="P544" t="s">
        <v>92</v>
      </c>
      <c r="Q544" s="7">
        <f t="shared" si="87"/>
        <v>7756.89</v>
      </c>
      <c r="R544">
        <v>1.0009999999999999</v>
      </c>
      <c r="S544" s="26">
        <f t="shared" si="88"/>
        <v>3575666.2999999993</v>
      </c>
      <c r="T544">
        <f t="shared" si="89"/>
        <v>0.21740714543534703</v>
      </c>
    </row>
    <row r="545" spans="7:20" x14ac:dyDescent="0.3">
      <c r="G545">
        <v>540</v>
      </c>
      <c r="H545">
        <v>9900</v>
      </c>
      <c r="I545">
        <f>SUM($H$5:H545)</f>
        <v>2485000</v>
      </c>
      <c r="J545">
        <f t="shared" si="90"/>
        <v>3464.5155682327563</v>
      </c>
      <c r="K545">
        <v>91</v>
      </c>
      <c r="L545" t="str">
        <f t="shared" si="91"/>
        <v>진 요도 피해량</v>
      </c>
      <c r="M545" s="7">
        <f t="shared" si="92"/>
        <v>76.873800000000003</v>
      </c>
      <c r="O545">
        <v>550</v>
      </c>
      <c r="P545" t="s">
        <v>92</v>
      </c>
      <c r="Q545" s="7">
        <f t="shared" si="87"/>
        <v>7764.6500000000005</v>
      </c>
      <c r="R545">
        <v>1.0009999999999999</v>
      </c>
      <c r="S545" s="26">
        <f t="shared" si="88"/>
        <v>3583430.9499999993</v>
      </c>
      <c r="T545">
        <f t="shared" si="89"/>
        <v>0.21715253461990869</v>
      </c>
    </row>
    <row r="546" spans="7:20" x14ac:dyDescent="0.3">
      <c r="G546">
        <v>541</v>
      </c>
      <c r="H546">
        <v>9920</v>
      </c>
      <c r="I546">
        <f>SUM($H$5:H546)</f>
        <v>2494920</v>
      </c>
      <c r="J546">
        <f t="shared" si="90"/>
        <v>3478.3457470805911</v>
      </c>
      <c r="K546">
        <v>91</v>
      </c>
      <c r="L546" t="str">
        <f t="shared" si="91"/>
        <v>진 요도 피해량</v>
      </c>
      <c r="M546" s="7">
        <f t="shared" si="92"/>
        <v>76.950700000000012</v>
      </c>
      <c r="O546">
        <v>551</v>
      </c>
      <c r="P546" t="s">
        <v>92</v>
      </c>
      <c r="Q546" s="7">
        <f t="shared" si="87"/>
        <v>7772.42</v>
      </c>
      <c r="R546">
        <v>1.0009999999999999</v>
      </c>
      <c r="S546" s="26">
        <f t="shared" si="88"/>
        <v>3591203.3699999992</v>
      </c>
      <c r="T546">
        <f t="shared" si="89"/>
        <v>0.21689883545823388</v>
      </c>
    </row>
    <row r="547" spans="7:20" x14ac:dyDescent="0.3">
      <c r="G547">
        <v>542</v>
      </c>
      <c r="H547">
        <v>9940</v>
      </c>
      <c r="I547">
        <f>SUM($H$5:H547)</f>
        <v>2504860</v>
      </c>
      <c r="J547">
        <f t="shared" si="90"/>
        <v>3492.203809353522</v>
      </c>
      <c r="K547">
        <v>91</v>
      </c>
      <c r="L547" t="str">
        <f t="shared" si="91"/>
        <v>진 요도 피해량</v>
      </c>
      <c r="M547" s="7">
        <f t="shared" si="92"/>
        <v>77.02770000000001</v>
      </c>
      <c r="O547">
        <v>552</v>
      </c>
      <c r="P547" t="s">
        <v>92</v>
      </c>
      <c r="Q547" s="7">
        <f t="shared" si="87"/>
        <v>7780.2</v>
      </c>
      <c r="R547">
        <v>1.0009999999999999</v>
      </c>
      <c r="S547" s="26">
        <f t="shared" si="88"/>
        <v>3598983.5699999994</v>
      </c>
      <c r="T547">
        <f t="shared" si="89"/>
        <v>0.21664604307831745</v>
      </c>
    </row>
    <row r="548" spans="7:20" x14ac:dyDescent="0.3">
      <c r="G548">
        <v>543</v>
      </c>
      <c r="H548">
        <v>9960</v>
      </c>
      <c r="I548">
        <f>SUM($H$5:H548)</f>
        <v>2514820</v>
      </c>
      <c r="J548">
        <f t="shared" si="90"/>
        <v>3506.0897550515492</v>
      </c>
      <c r="K548">
        <v>91</v>
      </c>
      <c r="L548" t="str">
        <f t="shared" si="91"/>
        <v>진 요도 피해량</v>
      </c>
      <c r="M548" s="7">
        <f t="shared" si="92"/>
        <v>77.104800000000012</v>
      </c>
      <c r="O548">
        <v>553</v>
      </c>
      <c r="P548" t="s">
        <v>92</v>
      </c>
      <c r="Q548" s="7">
        <f t="shared" si="87"/>
        <v>7787.99</v>
      </c>
      <c r="R548">
        <v>1.0009999999999999</v>
      </c>
      <c r="S548" s="26">
        <f t="shared" si="88"/>
        <v>3606771.5599999996</v>
      </c>
      <c r="T548">
        <f t="shared" si="89"/>
        <v>0.21639415264127546</v>
      </c>
    </row>
    <row r="549" spans="7:20" x14ac:dyDescent="0.3">
      <c r="G549">
        <v>544</v>
      </c>
      <c r="H549">
        <v>9980</v>
      </c>
      <c r="I549">
        <f>SUM($H$5:H549)</f>
        <v>2524800</v>
      </c>
      <c r="J549">
        <f t="shared" si="90"/>
        <v>3520.0035841746735</v>
      </c>
      <c r="K549">
        <v>91</v>
      </c>
      <c r="L549" t="str">
        <f t="shared" si="91"/>
        <v>진 요도 피해량</v>
      </c>
      <c r="M549" s="7">
        <f t="shared" si="92"/>
        <v>77.182000000000002</v>
      </c>
      <c r="O549">
        <v>554</v>
      </c>
      <c r="P549" t="s">
        <v>92</v>
      </c>
      <c r="Q549" s="7">
        <f t="shared" si="87"/>
        <v>7795.7800000000007</v>
      </c>
      <c r="R549">
        <v>1.0009999999999999</v>
      </c>
      <c r="S549" s="26">
        <f t="shared" si="88"/>
        <v>3614567.3399999994</v>
      </c>
      <c r="T549">
        <f t="shared" si="89"/>
        <v>0.21614288208482479</v>
      </c>
    </row>
    <row r="550" spans="7:20" x14ac:dyDescent="0.3">
      <c r="G550">
        <v>545</v>
      </c>
      <c r="H550">
        <v>10000</v>
      </c>
      <c r="I550">
        <f>SUM($H$5:H550)</f>
        <v>2534800</v>
      </c>
      <c r="J550">
        <f t="shared" si="90"/>
        <v>3533.9452967228935</v>
      </c>
      <c r="K550">
        <v>91</v>
      </c>
      <c r="L550" t="str">
        <f t="shared" si="91"/>
        <v>진 요도 피해량</v>
      </c>
      <c r="M550" s="7">
        <f t="shared" si="92"/>
        <v>77.259200000000007</v>
      </c>
      <c r="O550">
        <v>555</v>
      </c>
      <c r="P550" t="s">
        <v>92</v>
      </c>
      <c r="Q550" s="7">
        <f t="shared" si="87"/>
        <v>7803.58</v>
      </c>
      <c r="R550">
        <v>1.0009999999999999</v>
      </c>
      <c r="S550" s="26">
        <f t="shared" si="88"/>
        <v>3622370.9199999995</v>
      </c>
      <c r="T550">
        <f t="shared" si="89"/>
        <v>0.21589250568506704</v>
      </c>
    </row>
    <row r="551" spans="7:20" x14ac:dyDescent="0.3">
      <c r="G551">
        <v>546</v>
      </c>
      <c r="H551">
        <v>10020</v>
      </c>
      <c r="I551">
        <f>SUM($H$5:H551)</f>
        <v>2544820</v>
      </c>
      <c r="J551">
        <f t="shared" si="90"/>
        <v>3547.9148926962102</v>
      </c>
      <c r="K551">
        <v>91</v>
      </c>
      <c r="L551" t="str">
        <f t="shared" si="91"/>
        <v>진 요도 피해량</v>
      </c>
      <c r="M551" s="7">
        <f t="shared" si="92"/>
        <v>77.336500000000001</v>
      </c>
      <c r="O551">
        <v>556</v>
      </c>
      <c r="P551" t="s">
        <v>92</v>
      </c>
      <c r="Q551" s="7">
        <f t="shared" si="87"/>
        <v>7811.39</v>
      </c>
      <c r="R551">
        <v>1.0009999999999999</v>
      </c>
      <c r="S551" s="26">
        <f t="shared" si="88"/>
        <v>3630182.3099999996</v>
      </c>
      <c r="T551">
        <f t="shared" si="89"/>
        <v>0.2156430186889898</v>
      </c>
    </row>
    <row r="552" spans="7:20" x14ac:dyDescent="0.3">
      <c r="G552">
        <v>547</v>
      </c>
      <c r="H552">
        <v>10040</v>
      </c>
      <c r="I552">
        <f>SUM($H$5:H552)</f>
        <v>2554860</v>
      </c>
      <c r="J552">
        <f t="shared" si="90"/>
        <v>3561.9123720946236</v>
      </c>
      <c r="K552">
        <v>91</v>
      </c>
      <c r="L552" t="str">
        <f t="shared" si="91"/>
        <v>진 요도 피해량</v>
      </c>
      <c r="M552" s="7">
        <f t="shared" si="92"/>
        <v>77.413899999999998</v>
      </c>
      <c r="O552">
        <v>557</v>
      </c>
      <c r="P552" t="s">
        <v>92</v>
      </c>
      <c r="Q552" s="7">
        <f t="shared" si="87"/>
        <v>7819.21</v>
      </c>
      <c r="R552">
        <v>1.0009999999999999</v>
      </c>
      <c r="S552" s="26">
        <f t="shared" si="88"/>
        <v>3638001.5199999996</v>
      </c>
      <c r="T552">
        <f t="shared" si="89"/>
        <v>0.21539441637574297</v>
      </c>
    </row>
    <row r="553" spans="7:20" x14ac:dyDescent="0.3">
      <c r="G553">
        <v>548</v>
      </c>
      <c r="H553">
        <v>10060</v>
      </c>
      <c r="I553">
        <f>SUM($H$5:H553)</f>
        <v>2564920</v>
      </c>
      <c r="J553">
        <f t="shared" si="90"/>
        <v>3575.9377349181332</v>
      </c>
      <c r="K553">
        <v>91</v>
      </c>
      <c r="L553" t="str">
        <f t="shared" si="91"/>
        <v>진 요도 피해량</v>
      </c>
      <c r="M553" s="7">
        <f t="shared" si="92"/>
        <v>77.491399999999999</v>
      </c>
      <c r="O553">
        <v>558</v>
      </c>
      <c r="P553" t="s">
        <v>92</v>
      </c>
      <c r="Q553" s="7">
        <f t="shared" si="87"/>
        <v>7827.0300000000007</v>
      </c>
      <c r="R553">
        <v>1.0009999999999999</v>
      </c>
      <c r="S553" s="26">
        <f t="shared" si="88"/>
        <v>3645828.5499999993</v>
      </c>
      <c r="T553">
        <f t="shared" si="89"/>
        <v>0.21514641918016011</v>
      </c>
    </row>
    <row r="554" spans="7:20" x14ac:dyDescent="0.3">
      <c r="G554">
        <v>549</v>
      </c>
      <c r="H554">
        <v>10080</v>
      </c>
      <c r="I554">
        <f>SUM($H$5:H554)</f>
        <v>2575000</v>
      </c>
      <c r="J554">
        <f t="shared" si="90"/>
        <v>3589.9909811667394</v>
      </c>
      <c r="K554">
        <v>91</v>
      </c>
      <c r="L554" t="str">
        <f t="shared" si="91"/>
        <v>진 요도 피해량</v>
      </c>
      <c r="M554" s="7">
        <f t="shared" si="92"/>
        <v>77.568899999999999</v>
      </c>
      <c r="O554">
        <v>559</v>
      </c>
      <c r="P554" t="s">
        <v>92</v>
      </c>
      <c r="Q554" s="7">
        <f t="shared" si="87"/>
        <v>7834.8600000000006</v>
      </c>
      <c r="R554">
        <v>1.0009999999999999</v>
      </c>
      <c r="S554" s="26">
        <f t="shared" si="88"/>
        <v>3653663.4099999992</v>
      </c>
      <c r="T554">
        <f t="shared" si="89"/>
        <v>0.21489929909073402</v>
      </c>
    </row>
    <row r="555" spans="7:20" x14ac:dyDescent="0.3">
      <c r="G555">
        <v>550</v>
      </c>
      <c r="H555">
        <v>10100</v>
      </c>
      <c r="I555">
        <f>SUM($H$5:H555)</f>
        <v>2585100</v>
      </c>
      <c r="J555">
        <f t="shared" si="90"/>
        <v>3604.0721108404418</v>
      </c>
      <c r="K555">
        <v>91</v>
      </c>
      <c r="L555" t="str">
        <f t="shared" si="91"/>
        <v>진 요도 피해량</v>
      </c>
      <c r="M555" s="7">
        <f t="shared" si="92"/>
        <v>77.646500000000003</v>
      </c>
      <c r="O555">
        <v>560</v>
      </c>
      <c r="P555" t="s">
        <v>92</v>
      </c>
      <c r="Q555" s="7">
        <f t="shared" si="87"/>
        <v>7842.7</v>
      </c>
      <c r="R555">
        <v>1.0009999999999999</v>
      </c>
      <c r="S555" s="26">
        <f t="shared" si="88"/>
        <v>3661506.1099999994</v>
      </c>
      <c r="T555">
        <f t="shared" si="89"/>
        <v>0.21465305146979008</v>
      </c>
    </row>
    <row r="556" spans="7:20" x14ac:dyDescent="0.3">
      <c r="G556">
        <v>551</v>
      </c>
      <c r="H556">
        <v>10120</v>
      </c>
      <c r="I556">
        <f>SUM($H$5:H556)</f>
        <v>2595220</v>
      </c>
      <c r="J556">
        <f t="shared" si="90"/>
        <v>3618.1811239392409</v>
      </c>
      <c r="K556">
        <v>91</v>
      </c>
      <c r="L556" t="str">
        <f t="shared" si="91"/>
        <v>진 요도 피해량</v>
      </c>
      <c r="M556" s="7">
        <f t="shared" si="92"/>
        <v>77.724199999999996</v>
      </c>
      <c r="O556">
        <v>561</v>
      </c>
      <c r="P556" t="s">
        <v>92</v>
      </c>
      <c r="Q556" s="7">
        <f t="shared" si="87"/>
        <v>7850.55</v>
      </c>
      <c r="R556">
        <v>1.0009999999999999</v>
      </c>
      <c r="S556" s="26">
        <f t="shared" si="88"/>
        <v>3669356.6599999992</v>
      </c>
      <c r="T556">
        <f t="shared" si="89"/>
        <v>0.2144076717108036</v>
      </c>
    </row>
    <row r="557" spans="7:20" x14ac:dyDescent="0.3">
      <c r="G557">
        <v>552</v>
      </c>
      <c r="H557">
        <v>10140</v>
      </c>
      <c r="I557">
        <f>SUM($H$5:H557)</f>
        <v>2605360</v>
      </c>
      <c r="J557">
        <f t="shared" si="90"/>
        <v>3632.3180204631362</v>
      </c>
      <c r="K557">
        <v>91</v>
      </c>
      <c r="L557" t="str">
        <f t="shared" si="91"/>
        <v>진 요도 피해량</v>
      </c>
      <c r="M557" s="7">
        <f t="shared" si="92"/>
        <v>77.801999999999992</v>
      </c>
      <c r="O557">
        <v>562</v>
      </c>
      <c r="P557" t="s">
        <v>92</v>
      </c>
      <c r="Q557" s="7">
        <f t="shared" si="87"/>
        <v>7858.41</v>
      </c>
      <c r="R557">
        <v>1.0009999999999999</v>
      </c>
      <c r="S557" s="26">
        <f t="shared" si="88"/>
        <v>3677215.0699999994</v>
      </c>
      <c r="T557">
        <f t="shared" si="89"/>
        <v>0.21416315523823054</v>
      </c>
    </row>
    <row r="558" spans="7:20" x14ac:dyDescent="0.3">
      <c r="G558">
        <v>553</v>
      </c>
      <c r="H558">
        <v>10160</v>
      </c>
      <c r="I558">
        <f>SUM($H$5:H558)</f>
        <v>2615520</v>
      </c>
      <c r="J558">
        <f t="shared" si="90"/>
        <v>3646.4828004121282</v>
      </c>
      <c r="K558">
        <v>91</v>
      </c>
      <c r="L558" t="str">
        <f t="shared" si="91"/>
        <v>진 요도 피해량</v>
      </c>
      <c r="M558" s="7">
        <f t="shared" si="92"/>
        <v>77.879899999999992</v>
      </c>
      <c r="O558">
        <v>563</v>
      </c>
      <c r="P558" t="s">
        <v>92</v>
      </c>
      <c r="Q558" s="7">
        <f t="shared" si="87"/>
        <v>7866.27</v>
      </c>
      <c r="R558">
        <v>1.0009999999999999</v>
      </c>
      <c r="S558" s="26">
        <f t="shared" si="88"/>
        <v>3685081.3399999994</v>
      </c>
      <c r="T558">
        <f t="shared" si="89"/>
        <v>0.21391922556218665</v>
      </c>
    </row>
    <row r="559" spans="7:20" x14ac:dyDescent="0.3">
      <c r="G559">
        <v>554</v>
      </c>
      <c r="H559">
        <v>10180</v>
      </c>
      <c r="I559">
        <f>SUM($H$5:H559)</f>
        <v>2625700</v>
      </c>
      <c r="J559">
        <f t="shared" si="90"/>
        <v>3660.6754637862168</v>
      </c>
      <c r="K559">
        <v>91</v>
      </c>
      <c r="L559" t="str">
        <f t="shared" si="91"/>
        <v>진 요도 피해량</v>
      </c>
      <c r="M559" s="7">
        <f t="shared" si="92"/>
        <v>77.957800000000006</v>
      </c>
      <c r="O559">
        <v>564</v>
      </c>
      <c r="P559" t="s">
        <v>92</v>
      </c>
      <c r="Q559" s="7">
        <f t="shared" si="87"/>
        <v>7874.14</v>
      </c>
      <c r="R559">
        <v>1.0009999999999999</v>
      </c>
      <c r="S559" s="26">
        <f t="shared" si="88"/>
        <v>3692955.4799999995</v>
      </c>
      <c r="T559">
        <f t="shared" si="89"/>
        <v>0.21367615185395425</v>
      </c>
    </row>
    <row r="560" spans="7:20" x14ac:dyDescent="0.3">
      <c r="G560">
        <v>555</v>
      </c>
      <c r="H560">
        <v>10200</v>
      </c>
      <c r="I560">
        <f>SUM($H$5:H560)</f>
        <v>2635900</v>
      </c>
      <c r="J560">
        <f t="shared" si="90"/>
        <v>3674.8960105854012</v>
      </c>
      <c r="K560">
        <v>91</v>
      </c>
      <c r="L560" t="str">
        <f t="shared" si="91"/>
        <v>진 요도 피해량</v>
      </c>
      <c r="M560" s="7">
        <f t="shared" si="92"/>
        <v>78.035799999999995</v>
      </c>
      <c r="O560">
        <v>565</v>
      </c>
      <c r="P560" t="s">
        <v>92</v>
      </c>
      <c r="Q560" s="7">
        <f t="shared" si="87"/>
        <v>7882.02</v>
      </c>
      <c r="R560">
        <v>1.0009999999999999</v>
      </c>
      <c r="S560" s="26">
        <f t="shared" si="88"/>
        <v>3700837.4999999995</v>
      </c>
      <c r="T560">
        <f t="shared" si="89"/>
        <v>0.21343392961780355</v>
      </c>
    </row>
    <row r="561" spans="7:20" x14ac:dyDescent="0.3">
      <c r="G561">
        <v>556</v>
      </c>
      <c r="H561">
        <v>10220</v>
      </c>
      <c r="I561">
        <f>SUM($H$5:H561)</f>
        <v>2646120</v>
      </c>
      <c r="J561">
        <f t="shared" si="90"/>
        <v>3689.1444408096827</v>
      </c>
      <c r="K561">
        <v>91</v>
      </c>
      <c r="L561" t="str">
        <f t="shared" si="91"/>
        <v>진 요도 피해량</v>
      </c>
      <c r="M561" s="7">
        <f t="shared" si="92"/>
        <v>78.113900000000001</v>
      </c>
      <c r="O561">
        <v>566</v>
      </c>
      <c r="P561" t="s">
        <v>92</v>
      </c>
      <c r="Q561" s="7">
        <f t="shared" si="87"/>
        <v>7889.91</v>
      </c>
      <c r="R561">
        <v>1.0009999999999999</v>
      </c>
      <c r="S561" s="26">
        <f t="shared" si="88"/>
        <v>3708727.4099999997</v>
      </c>
      <c r="T561">
        <f t="shared" si="89"/>
        <v>0.21319255438803109</v>
      </c>
    </row>
    <row r="562" spans="7:20" x14ac:dyDescent="0.3">
      <c r="G562">
        <v>557</v>
      </c>
      <c r="H562">
        <v>10240</v>
      </c>
      <c r="I562">
        <f>SUM($H$5:H562)</f>
        <v>2656360</v>
      </c>
      <c r="J562">
        <f t="shared" si="90"/>
        <v>3703.4207544590604</v>
      </c>
      <c r="K562">
        <v>91</v>
      </c>
      <c r="L562" t="str">
        <f t="shared" si="91"/>
        <v>진 요도 피해량</v>
      </c>
      <c r="M562" s="7">
        <f t="shared" si="92"/>
        <v>78.192099999999996</v>
      </c>
      <c r="O562">
        <v>567</v>
      </c>
      <c r="P562" t="s">
        <v>92</v>
      </c>
      <c r="Q562" s="7">
        <f t="shared" si="87"/>
        <v>7897.8</v>
      </c>
      <c r="R562">
        <v>1.0009999999999999</v>
      </c>
      <c r="S562" s="26">
        <f t="shared" si="88"/>
        <v>3716625.2099999995</v>
      </c>
      <c r="T562">
        <f t="shared" si="89"/>
        <v>0.21295175209438794</v>
      </c>
    </row>
    <row r="563" spans="7:20" x14ac:dyDescent="0.3">
      <c r="G563">
        <v>558</v>
      </c>
      <c r="H563">
        <v>10260</v>
      </c>
      <c r="I563">
        <f>SUM($H$5:H563)</f>
        <v>2666620</v>
      </c>
      <c r="J563">
        <f t="shared" si="90"/>
        <v>3717.7249515335343</v>
      </c>
      <c r="K563">
        <v>91</v>
      </c>
      <c r="L563" t="str">
        <f t="shared" si="91"/>
        <v>진 요도 피해량</v>
      </c>
      <c r="M563" s="7">
        <f t="shared" si="92"/>
        <v>78.270300000000006</v>
      </c>
      <c r="O563">
        <v>568</v>
      </c>
      <c r="P563" t="s">
        <v>92</v>
      </c>
      <c r="Q563" s="7">
        <f t="shared" si="87"/>
        <v>7905.7</v>
      </c>
      <c r="R563">
        <v>1.0009999999999999</v>
      </c>
      <c r="S563" s="26">
        <f t="shared" si="88"/>
        <v>3724530.9099999997</v>
      </c>
      <c r="T563">
        <f t="shared" si="89"/>
        <v>0.21271178968299007</v>
      </c>
    </row>
    <row r="564" spans="7:20" x14ac:dyDescent="0.3">
      <c r="G564">
        <v>559</v>
      </c>
      <c r="H564">
        <v>10280</v>
      </c>
      <c r="I564">
        <f>SUM($H$5:H564)</f>
        <v>2676900</v>
      </c>
      <c r="J564">
        <f t="shared" si="90"/>
        <v>3732.0570320331049</v>
      </c>
      <c r="K564">
        <v>91</v>
      </c>
      <c r="L564" t="str">
        <f t="shared" si="91"/>
        <v>진 요도 피해량</v>
      </c>
      <c r="M564" s="7">
        <f t="shared" si="92"/>
        <v>78.348600000000005</v>
      </c>
      <c r="O564">
        <v>569</v>
      </c>
      <c r="P564" t="s">
        <v>92</v>
      </c>
      <c r="Q564" s="7">
        <f t="shared" si="87"/>
        <v>7913.6100000000006</v>
      </c>
      <c r="R564">
        <v>1.0009999999999999</v>
      </c>
      <c r="S564" s="26">
        <f t="shared" si="88"/>
        <v>3732444.5199999996</v>
      </c>
      <c r="T564">
        <f t="shared" si="89"/>
        <v>0.21247266276546678</v>
      </c>
    </row>
    <row r="565" spans="7:20" x14ac:dyDescent="0.3">
      <c r="G565">
        <v>560</v>
      </c>
      <c r="H565">
        <v>10300</v>
      </c>
      <c r="I565">
        <f>SUM($H$5:H565)</f>
        <v>2687200</v>
      </c>
      <c r="J565">
        <f t="shared" si="90"/>
        <v>3746.4169959577716</v>
      </c>
      <c r="K565">
        <v>91</v>
      </c>
      <c r="L565" t="str">
        <f t="shared" si="91"/>
        <v>진 요도 피해량</v>
      </c>
      <c r="M565" s="7">
        <f t="shared" si="92"/>
        <v>78.426999999999992</v>
      </c>
      <c r="O565">
        <v>570</v>
      </c>
      <c r="P565" t="s">
        <v>92</v>
      </c>
      <c r="Q565" s="7">
        <f t="shared" si="87"/>
        <v>7921.5300000000007</v>
      </c>
      <c r="R565">
        <v>1.0009999999999999</v>
      </c>
      <c r="S565" s="26">
        <f t="shared" si="88"/>
        <v>3740366.0499999993</v>
      </c>
      <c r="T565">
        <f t="shared" si="89"/>
        <v>0.21223436698262821</v>
      </c>
    </row>
    <row r="566" spans="7:20" x14ac:dyDescent="0.3">
      <c r="G566">
        <v>561</v>
      </c>
      <c r="H566">
        <v>10320</v>
      </c>
      <c r="I566">
        <f>SUM($H$5:H566)</f>
        <v>2697520</v>
      </c>
      <c r="J566">
        <f t="shared" si="90"/>
        <v>3760.8048433075351</v>
      </c>
      <c r="K566">
        <v>91</v>
      </c>
      <c r="L566" t="str">
        <f t="shared" si="91"/>
        <v>진 요도 피해량</v>
      </c>
      <c r="M566" s="7">
        <f t="shared" si="92"/>
        <v>78.505499999999998</v>
      </c>
      <c r="O566">
        <v>571</v>
      </c>
      <c r="P566" t="s">
        <v>92</v>
      </c>
      <c r="Q566" s="7">
        <f t="shared" si="87"/>
        <v>7929.46</v>
      </c>
      <c r="R566">
        <v>1.0009999999999999</v>
      </c>
      <c r="S566" s="26">
        <f t="shared" si="88"/>
        <v>3748295.5099999993</v>
      </c>
      <c r="T566">
        <f t="shared" si="89"/>
        <v>0.21199689800413957</v>
      </c>
    </row>
    <row r="567" spans="7:20" x14ac:dyDescent="0.3">
      <c r="G567">
        <v>562</v>
      </c>
      <c r="H567">
        <v>10340</v>
      </c>
      <c r="I567">
        <f>SUM($H$5:H567)</f>
        <v>2707860</v>
      </c>
      <c r="J567">
        <f t="shared" si="90"/>
        <v>3775.2205740823952</v>
      </c>
      <c r="K567">
        <v>91</v>
      </c>
      <c r="L567" t="str">
        <f t="shared" si="91"/>
        <v>진 요도 피해량</v>
      </c>
      <c r="M567" s="7">
        <f t="shared" si="92"/>
        <v>78.584099999999992</v>
      </c>
      <c r="O567">
        <v>572</v>
      </c>
      <c r="P567" t="s">
        <v>92</v>
      </c>
      <c r="Q567" s="7">
        <f t="shared" si="87"/>
        <v>7937.39</v>
      </c>
      <c r="R567">
        <v>1.0009999999999999</v>
      </c>
      <c r="S567" s="26">
        <f t="shared" si="88"/>
        <v>3756232.8999999994</v>
      </c>
      <c r="T567">
        <f t="shared" si="89"/>
        <v>0.21175998474037422</v>
      </c>
    </row>
    <row r="568" spans="7:20" x14ac:dyDescent="0.3">
      <c r="G568">
        <v>563</v>
      </c>
      <c r="H568">
        <v>10360</v>
      </c>
      <c r="I568">
        <f>SUM($H$5:H568)</f>
        <v>2718220</v>
      </c>
      <c r="J568">
        <f t="shared" si="90"/>
        <v>3789.6641882823515</v>
      </c>
      <c r="K568">
        <v>91</v>
      </c>
      <c r="L568" t="str">
        <f t="shared" si="91"/>
        <v>진 요도 피해량</v>
      </c>
      <c r="M568" s="7">
        <f t="shared" si="92"/>
        <v>78.662700000000001</v>
      </c>
      <c r="O568">
        <v>573</v>
      </c>
      <c r="P568" t="s">
        <v>92</v>
      </c>
      <c r="Q568" s="7">
        <f t="shared" si="87"/>
        <v>7945.33</v>
      </c>
      <c r="R568">
        <v>1.0009999999999999</v>
      </c>
      <c r="S568" s="26">
        <f t="shared" si="88"/>
        <v>3764178.2299999995</v>
      </c>
      <c r="T568">
        <f t="shared" si="89"/>
        <v>0.21152389139661906</v>
      </c>
    </row>
    <row r="569" spans="7:20" x14ac:dyDescent="0.3">
      <c r="G569">
        <v>564</v>
      </c>
      <c r="H569">
        <v>10380</v>
      </c>
      <c r="I569">
        <f>SUM($H$5:H569)</f>
        <v>2728600</v>
      </c>
      <c r="J569">
        <f t="shared" si="90"/>
        <v>3804.135685907404</v>
      </c>
      <c r="K569">
        <v>91</v>
      </c>
      <c r="L569" t="str">
        <f t="shared" si="91"/>
        <v>진 요도 피해량</v>
      </c>
      <c r="M569" s="7">
        <f t="shared" si="92"/>
        <v>78.741399999999999</v>
      </c>
      <c r="O569">
        <v>574</v>
      </c>
      <c r="P569" t="s">
        <v>92</v>
      </c>
      <c r="Q569" s="7">
        <f t="shared" si="87"/>
        <v>7953.2800000000007</v>
      </c>
      <c r="R569">
        <v>1.0009999999999999</v>
      </c>
      <c r="S569" s="26">
        <f t="shared" si="88"/>
        <v>3772131.5099999993</v>
      </c>
      <c r="T569">
        <f t="shared" si="89"/>
        <v>0.21128861371688545</v>
      </c>
    </row>
    <row r="570" spans="7:20" x14ac:dyDescent="0.3">
      <c r="G570">
        <v>565</v>
      </c>
      <c r="H570">
        <v>10400</v>
      </c>
      <c r="I570">
        <f>SUM($H$5:H570)</f>
        <v>2739000</v>
      </c>
      <c r="J570">
        <f t="shared" si="90"/>
        <v>3818.6350669575531</v>
      </c>
      <c r="K570">
        <v>91</v>
      </c>
      <c r="L570" t="str">
        <f t="shared" si="91"/>
        <v>진 요도 피해량</v>
      </c>
      <c r="M570" s="7">
        <f t="shared" si="92"/>
        <v>78.8202</v>
      </c>
      <c r="O570">
        <v>575</v>
      </c>
      <c r="P570" t="s">
        <v>92</v>
      </c>
      <c r="Q570" s="7">
        <f t="shared" si="87"/>
        <v>7961.24</v>
      </c>
      <c r="R570">
        <v>1.0009999999999999</v>
      </c>
      <c r="S570" s="26">
        <f t="shared" si="88"/>
        <v>3780092.7499999995</v>
      </c>
      <c r="T570">
        <f t="shared" si="89"/>
        <v>0.21105414747324716</v>
      </c>
    </row>
    <row r="571" spans="7:20" x14ac:dyDescent="0.3">
      <c r="G571">
        <v>566</v>
      </c>
      <c r="H571">
        <v>10420</v>
      </c>
      <c r="I571">
        <f>SUM($H$5:H571)</f>
        <v>2749420</v>
      </c>
      <c r="J571">
        <f t="shared" si="90"/>
        <v>3833.162331432799</v>
      </c>
      <c r="K571">
        <v>91</v>
      </c>
      <c r="L571" t="str">
        <f t="shared" si="91"/>
        <v>진 요도 피해량</v>
      </c>
      <c r="M571" s="7">
        <f t="shared" si="92"/>
        <v>78.899100000000004</v>
      </c>
      <c r="O571">
        <v>576</v>
      </c>
      <c r="P571" t="s">
        <v>92</v>
      </c>
      <c r="Q571" s="7">
        <f t="shared" si="87"/>
        <v>7969.21</v>
      </c>
      <c r="R571">
        <v>1.0009999999999999</v>
      </c>
      <c r="S571" s="26">
        <f t="shared" si="88"/>
        <v>3788061.9599999995</v>
      </c>
      <c r="T571">
        <f t="shared" si="89"/>
        <v>0.21082048846552676</v>
      </c>
    </row>
    <row r="572" spans="7:20" x14ac:dyDescent="0.3">
      <c r="G572">
        <v>567</v>
      </c>
      <c r="H572">
        <v>10440</v>
      </c>
      <c r="I572">
        <f>SUM($H$5:H572)</f>
        <v>2759860</v>
      </c>
      <c r="J572">
        <f t="shared" si="90"/>
        <v>3847.717479333141</v>
      </c>
      <c r="K572">
        <v>91</v>
      </c>
      <c r="L572" t="str">
        <f t="shared" si="91"/>
        <v>진 요도 피해량</v>
      </c>
      <c r="M572" s="7">
        <f t="shared" si="92"/>
        <v>78.978000000000009</v>
      </c>
      <c r="O572">
        <v>577</v>
      </c>
      <c r="P572" t="s">
        <v>92</v>
      </c>
      <c r="Q572" s="7">
        <f t="shared" si="87"/>
        <v>7977.18</v>
      </c>
      <c r="R572">
        <v>1.0009999999999999</v>
      </c>
      <c r="S572" s="26">
        <f t="shared" si="88"/>
        <v>3796039.1399999997</v>
      </c>
      <c r="T572">
        <f t="shared" si="89"/>
        <v>0.21058736853396581</v>
      </c>
    </row>
    <row r="573" spans="7:20" x14ac:dyDescent="0.3">
      <c r="G573">
        <v>568</v>
      </c>
      <c r="H573">
        <v>10460</v>
      </c>
      <c r="I573">
        <f>SUM($H$5:H573)</f>
        <v>2770320</v>
      </c>
      <c r="J573">
        <f t="shared" si="90"/>
        <v>3862.3005106585792</v>
      </c>
      <c r="K573">
        <v>91</v>
      </c>
      <c r="L573" t="str">
        <f t="shared" si="91"/>
        <v>진 요도 피해량</v>
      </c>
      <c r="M573" s="7">
        <f t="shared" si="92"/>
        <v>79.057000000000002</v>
      </c>
      <c r="O573">
        <v>578</v>
      </c>
      <c r="P573" t="s">
        <v>92</v>
      </c>
      <c r="Q573" s="7">
        <f t="shared" si="87"/>
        <v>7985.16</v>
      </c>
      <c r="R573">
        <v>1.0009999999999999</v>
      </c>
      <c r="S573" s="26">
        <f t="shared" si="88"/>
        <v>3804024.3</v>
      </c>
      <c r="T573">
        <f t="shared" si="89"/>
        <v>0.21035504918424391</v>
      </c>
    </row>
    <row r="574" spans="7:20" x14ac:dyDescent="0.3">
      <c r="G574">
        <v>569</v>
      </c>
      <c r="H574">
        <v>10480</v>
      </c>
      <c r="I574">
        <f>SUM($H$5:H574)</f>
        <v>2780800</v>
      </c>
      <c r="J574">
        <f t="shared" si="90"/>
        <v>3876.9114254091141</v>
      </c>
      <c r="K574">
        <v>91</v>
      </c>
      <c r="L574" t="str">
        <f t="shared" si="91"/>
        <v>진 요도 피해량</v>
      </c>
      <c r="M574" s="7">
        <f t="shared" si="92"/>
        <v>79.136099999999999</v>
      </c>
      <c r="O574">
        <v>579</v>
      </c>
      <c r="P574" t="s">
        <v>92</v>
      </c>
      <c r="Q574" s="7">
        <f t="shared" si="87"/>
        <v>7993.1500000000005</v>
      </c>
      <c r="R574">
        <v>1.0009999999999999</v>
      </c>
      <c r="S574" s="26">
        <f t="shared" si="88"/>
        <v>3812017.4499999997</v>
      </c>
      <c r="T574">
        <f t="shared" si="89"/>
        <v>0.21012352628767139</v>
      </c>
    </row>
    <row r="575" spans="7:20" x14ac:dyDescent="0.3">
      <c r="G575">
        <v>570</v>
      </c>
      <c r="H575">
        <v>10500</v>
      </c>
      <c r="I575">
        <f>SUM($H$5:H575)</f>
        <v>2791300</v>
      </c>
      <c r="J575">
        <f t="shared" si="90"/>
        <v>3891.5502235847457</v>
      </c>
      <c r="K575">
        <v>91</v>
      </c>
      <c r="L575" t="str">
        <f t="shared" si="91"/>
        <v>진 요도 피해량</v>
      </c>
      <c r="M575" s="7">
        <f t="shared" si="92"/>
        <v>79.215300000000013</v>
      </c>
      <c r="O575">
        <v>580</v>
      </c>
      <c r="P575" t="s">
        <v>92</v>
      </c>
      <c r="Q575" s="7">
        <f t="shared" si="87"/>
        <v>8001.1500000000005</v>
      </c>
      <c r="R575">
        <v>1.0009999999999999</v>
      </c>
      <c r="S575" s="26">
        <f t="shared" si="88"/>
        <v>3820018.5999999996</v>
      </c>
      <c r="T575">
        <f t="shared" si="89"/>
        <v>0.20989279574257741</v>
      </c>
    </row>
    <row r="576" spans="7:20" x14ac:dyDescent="0.3">
      <c r="G576">
        <v>571</v>
      </c>
      <c r="H576">
        <v>10520</v>
      </c>
      <c r="I576">
        <f>SUM($H$5:H576)</f>
        <v>2801820</v>
      </c>
      <c r="J576">
        <f t="shared" si="90"/>
        <v>3906.2169051854735</v>
      </c>
      <c r="K576">
        <v>91</v>
      </c>
      <c r="L576" t="str">
        <f t="shared" si="91"/>
        <v>진 요도 피해량</v>
      </c>
      <c r="M576" s="7">
        <f t="shared" si="92"/>
        <v>79.294600000000003</v>
      </c>
      <c r="O576">
        <v>581</v>
      </c>
      <c r="P576" t="s">
        <v>92</v>
      </c>
      <c r="Q576" s="7">
        <f t="shared" ref="Q576:Q601" si="93">ROUNDUP(Q575*R576,2)</f>
        <v>8009.16</v>
      </c>
      <c r="R576">
        <v>1.0009999999999999</v>
      </c>
      <c r="S576" s="26">
        <f t="shared" ref="S576:S601" si="94">Q576+S575</f>
        <v>3828027.76</v>
      </c>
      <c r="T576">
        <f t="shared" ref="T576:T601" si="95">((S576-S575)/S575)*100</f>
        <v>0.20966285347406816</v>
      </c>
    </row>
    <row r="577" spans="7:20" x14ac:dyDescent="0.3">
      <c r="G577">
        <v>572</v>
      </c>
      <c r="H577">
        <v>10540</v>
      </c>
      <c r="I577">
        <f>SUM($H$5:H577)</f>
        <v>2812360</v>
      </c>
      <c r="J577">
        <f t="shared" si="90"/>
        <v>3920.9114702112975</v>
      </c>
      <c r="K577">
        <v>91</v>
      </c>
      <c r="L577" t="str">
        <f t="shared" si="91"/>
        <v>진 요도 피해량</v>
      </c>
      <c r="M577" s="7">
        <f t="shared" si="92"/>
        <v>79.373900000000006</v>
      </c>
      <c r="O577">
        <v>582</v>
      </c>
      <c r="P577" t="s">
        <v>92</v>
      </c>
      <c r="Q577" s="7">
        <f t="shared" si="93"/>
        <v>8017.17</v>
      </c>
      <c r="R577">
        <v>1.0009999999999999</v>
      </c>
      <c r="S577" s="26">
        <f t="shared" si="94"/>
        <v>3836044.9299999997</v>
      </c>
      <c r="T577">
        <f t="shared" si="95"/>
        <v>0.20943343420268004</v>
      </c>
    </row>
    <row r="578" spans="7:20" x14ac:dyDescent="0.3">
      <c r="G578">
        <v>573</v>
      </c>
      <c r="H578">
        <v>10560</v>
      </c>
      <c r="I578">
        <f>SUM($H$5:H578)</f>
        <v>2822920</v>
      </c>
      <c r="J578">
        <f t="shared" si="90"/>
        <v>3935.6339186622181</v>
      </c>
      <c r="K578">
        <v>91</v>
      </c>
      <c r="L578" t="str">
        <f t="shared" si="91"/>
        <v>진 요도 피해량</v>
      </c>
      <c r="M578" s="7">
        <f t="shared" si="92"/>
        <v>79.453299999999999</v>
      </c>
      <c r="O578">
        <v>583</v>
      </c>
      <c r="P578" t="s">
        <v>92</v>
      </c>
      <c r="Q578" s="7">
        <f t="shared" si="93"/>
        <v>8025.1900000000005</v>
      </c>
      <c r="R578">
        <v>1.0009999999999999</v>
      </c>
      <c r="S578" s="26">
        <f t="shared" si="94"/>
        <v>3844070.1199999996</v>
      </c>
      <c r="T578">
        <f t="shared" si="95"/>
        <v>0.20920479677488932</v>
      </c>
    </row>
    <row r="579" spans="7:20" x14ac:dyDescent="0.3">
      <c r="G579">
        <v>574</v>
      </c>
      <c r="H579">
        <v>10580</v>
      </c>
      <c r="I579">
        <f>SUM($H$5:H579)</f>
        <v>2833500</v>
      </c>
      <c r="J579">
        <f t="shared" ref="J579:J601" si="96">I579/$A$5</f>
        <v>3950.3842505382354</v>
      </c>
      <c r="K579">
        <v>91</v>
      </c>
      <c r="L579" t="str">
        <f t="shared" ref="L579:L601" si="97">IF(K579=91,"진 요도 피해량","요도 발동 필요 타수 감소")</f>
        <v>진 요도 피해량</v>
      </c>
      <c r="M579" s="7">
        <f t="shared" ref="M579:M601" si="98">VLOOKUP(G579,O:Q,3,FALSE)/100</f>
        <v>79.532800000000009</v>
      </c>
      <c r="O579">
        <v>584</v>
      </c>
      <c r="P579" t="s">
        <v>92</v>
      </c>
      <c r="Q579" s="7">
        <f t="shared" si="93"/>
        <v>8033.22</v>
      </c>
      <c r="R579">
        <v>1.0009999999999999</v>
      </c>
      <c r="S579" s="26">
        <f t="shared" si="94"/>
        <v>3852103.34</v>
      </c>
      <c r="T579">
        <f t="shared" si="95"/>
        <v>0.20897693718449148</v>
      </c>
    </row>
    <row r="580" spans="7:20" x14ac:dyDescent="0.3">
      <c r="G580">
        <v>575</v>
      </c>
      <c r="H580">
        <v>10600</v>
      </c>
      <c r="I580">
        <f>SUM($H$5:H580)</f>
        <v>2844100</v>
      </c>
      <c r="J580">
        <f t="shared" si="96"/>
        <v>3965.1624658393489</v>
      </c>
      <c r="K580">
        <v>91</v>
      </c>
      <c r="L580" t="str">
        <f t="shared" si="97"/>
        <v>진 요도 피해량</v>
      </c>
      <c r="M580" s="7">
        <f t="shared" si="98"/>
        <v>79.612399999999994</v>
      </c>
      <c r="O580">
        <v>585</v>
      </c>
      <c r="P580" t="s">
        <v>92</v>
      </c>
      <c r="Q580" s="7">
        <f t="shared" si="93"/>
        <v>8041.26</v>
      </c>
      <c r="R580">
        <v>1.0009999999999999</v>
      </c>
      <c r="S580" s="26">
        <f t="shared" si="94"/>
        <v>3860144.5999999996</v>
      </c>
      <c r="T580">
        <f t="shared" si="95"/>
        <v>0.20874985145127953</v>
      </c>
    </row>
    <row r="581" spans="7:20" x14ac:dyDescent="0.3">
      <c r="G581">
        <v>576</v>
      </c>
      <c r="H581">
        <v>10620</v>
      </c>
      <c r="I581">
        <f>SUM($H$5:H581)</f>
        <v>2854720</v>
      </c>
      <c r="J581">
        <f t="shared" si="96"/>
        <v>3979.9685645655591</v>
      </c>
      <c r="K581">
        <v>91</v>
      </c>
      <c r="L581" t="str">
        <f t="shared" si="97"/>
        <v>진 요도 피해량</v>
      </c>
      <c r="M581" s="7">
        <f t="shared" si="98"/>
        <v>79.692099999999996</v>
      </c>
      <c r="O581">
        <v>586</v>
      </c>
      <c r="P581" t="s">
        <v>92</v>
      </c>
      <c r="Q581" s="7">
        <f t="shared" si="93"/>
        <v>8049.31</v>
      </c>
      <c r="R581">
        <v>1.0009999999999999</v>
      </c>
      <c r="S581" s="26">
        <f t="shared" si="94"/>
        <v>3868193.9099999997</v>
      </c>
      <c r="T581">
        <f t="shared" si="95"/>
        <v>0.20852353562092096</v>
      </c>
    </row>
    <row r="582" spans="7:20" x14ac:dyDescent="0.3">
      <c r="G582">
        <v>577</v>
      </c>
      <c r="H582">
        <v>10640</v>
      </c>
      <c r="I582">
        <f>SUM($H$5:H582)</f>
        <v>2865360</v>
      </c>
      <c r="J582">
        <f t="shared" si="96"/>
        <v>3994.8025467168654</v>
      </c>
      <c r="K582">
        <v>91</v>
      </c>
      <c r="L582" t="str">
        <f t="shared" si="97"/>
        <v>진 요도 피해량</v>
      </c>
      <c r="M582" s="7">
        <f t="shared" si="98"/>
        <v>79.771799999999999</v>
      </c>
      <c r="O582">
        <v>587</v>
      </c>
      <c r="P582" t="s">
        <v>92</v>
      </c>
      <c r="Q582" s="7">
        <f t="shared" si="93"/>
        <v>8057.3600000000006</v>
      </c>
      <c r="R582">
        <v>1.0009999999999999</v>
      </c>
      <c r="S582" s="26">
        <f t="shared" si="94"/>
        <v>3876251.2699999996</v>
      </c>
      <c r="T582">
        <f t="shared" si="95"/>
        <v>0.20829772724604365</v>
      </c>
    </row>
    <row r="583" spans="7:20" x14ac:dyDescent="0.3">
      <c r="G583">
        <v>578</v>
      </c>
      <c r="H583">
        <v>10660</v>
      </c>
      <c r="I583">
        <f>SUM($H$5:H583)</f>
        <v>2876020</v>
      </c>
      <c r="J583">
        <f t="shared" si="96"/>
        <v>4009.6644122932685</v>
      </c>
      <c r="K583">
        <v>91</v>
      </c>
      <c r="L583" t="str">
        <f t="shared" si="97"/>
        <v>진 요도 피해량</v>
      </c>
      <c r="M583" s="7">
        <f t="shared" si="98"/>
        <v>79.851600000000005</v>
      </c>
      <c r="O583">
        <v>588</v>
      </c>
      <c r="P583" t="s">
        <v>92</v>
      </c>
      <c r="Q583" s="7">
        <f t="shared" si="93"/>
        <v>8065.42</v>
      </c>
      <c r="R583">
        <v>1.0009999999999999</v>
      </c>
      <c r="S583" s="26">
        <f t="shared" si="94"/>
        <v>3884316.6899999995</v>
      </c>
      <c r="T583">
        <f t="shared" si="95"/>
        <v>0.20807268255341782</v>
      </c>
    </row>
    <row r="584" spans="7:20" x14ac:dyDescent="0.3">
      <c r="G584">
        <v>579</v>
      </c>
      <c r="H584">
        <v>10680</v>
      </c>
      <c r="I584">
        <f>SUM($H$5:H584)</f>
        <v>2886700</v>
      </c>
      <c r="J584">
        <f t="shared" si="96"/>
        <v>4024.5541612947677</v>
      </c>
      <c r="K584">
        <v>91</v>
      </c>
      <c r="L584" t="str">
        <f t="shared" si="97"/>
        <v>진 요도 피해량</v>
      </c>
      <c r="M584" s="7">
        <f t="shared" si="98"/>
        <v>79.9315</v>
      </c>
      <c r="O584">
        <v>589</v>
      </c>
      <c r="P584" t="s">
        <v>92</v>
      </c>
      <c r="Q584" s="7">
        <f t="shared" si="93"/>
        <v>8073.49</v>
      </c>
      <c r="R584">
        <v>1.0009999999999999</v>
      </c>
      <c r="S584" s="26">
        <f t="shared" si="94"/>
        <v>3892390.1799999997</v>
      </c>
      <c r="T584">
        <f t="shared" si="95"/>
        <v>0.20784839765472943</v>
      </c>
    </row>
    <row r="585" spans="7:20" x14ac:dyDescent="0.3">
      <c r="G585">
        <v>580</v>
      </c>
      <c r="H585">
        <v>10700</v>
      </c>
      <c r="I585">
        <f>SUM($H$5:H585)</f>
        <v>2897400</v>
      </c>
      <c r="J585">
        <f t="shared" si="96"/>
        <v>4039.4717937213636</v>
      </c>
      <c r="K585">
        <v>91</v>
      </c>
      <c r="L585" t="str">
        <f t="shared" si="97"/>
        <v>진 요도 피해량</v>
      </c>
      <c r="M585" s="7">
        <f t="shared" si="98"/>
        <v>80.011500000000012</v>
      </c>
      <c r="O585">
        <v>590</v>
      </c>
      <c r="P585" t="s">
        <v>92</v>
      </c>
      <c r="Q585" s="7">
        <f t="shared" si="93"/>
        <v>8081.5700000000006</v>
      </c>
      <c r="R585">
        <v>1.0009999999999999</v>
      </c>
      <c r="S585" s="26">
        <f t="shared" si="94"/>
        <v>3900471.7499999995</v>
      </c>
      <c r="T585">
        <f t="shared" si="95"/>
        <v>0.20762486868672125</v>
      </c>
    </row>
    <row r="586" spans="7:20" x14ac:dyDescent="0.3">
      <c r="G586">
        <v>581</v>
      </c>
      <c r="H586">
        <v>10720</v>
      </c>
      <c r="I586">
        <f>SUM($H$5:H586)</f>
        <v>2908120</v>
      </c>
      <c r="J586">
        <f t="shared" si="96"/>
        <v>4054.4173095730557</v>
      </c>
      <c r="K586">
        <v>91</v>
      </c>
      <c r="L586" t="str">
        <f t="shared" si="97"/>
        <v>진 요도 피해량</v>
      </c>
      <c r="M586" s="7">
        <f t="shared" si="98"/>
        <v>80.0916</v>
      </c>
      <c r="O586">
        <v>591</v>
      </c>
      <c r="P586" t="s">
        <v>92</v>
      </c>
      <c r="Q586" s="7">
        <f t="shared" si="93"/>
        <v>8089.66</v>
      </c>
      <c r="R586">
        <v>1.0009999999999999</v>
      </c>
      <c r="S586" s="26">
        <f t="shared" si="94"/>
        <v>3908561.4099999997</v>
      </c>
      <c r="T586">
        <f t="shared" si="95"/>
        <v>0.20740209181107772</v>
      </c>
    </row>
    <row r="587" spans="7:20" x14ac:dyDescent="0.3">
      <c r="G587">
        <v>582</v>
      </c>
      <c r="H587">
        <v>10740</v>
      </c>
      <c r="I587">
        <f>SUM($H$5:H587)</f>
        <v>2918860</v>
      </c>
      <c r="J587">
        <f t="shared" si="96"/>
        <v>4069.3907088498445</v>
      </c>
      <c r="K587">
        <v>91</v>
      </c>
      <c r="L587" t="str">
        <f t="shared" si="97"/>
        <v>진 요도 피해량</v>
      </c>
      <c r="M587" s="7">
        <f t="shared" si="98"/>
        <v>80.171700000000001</v>
      </c>
      <c r="O587">
        <v>592</v>
      </c>
      <c r="P587" t="s">
        <v>92</v>
      </c>
      <c r="Q587" s="7">
        <f t="shared" si="93"/>
        <v>8097.75</v>
      </c>
      <c r="R587">
        <v>1.0009999999999999</v>
      </c>
      <c r="S587" s="26">
        <f t="shared" si="94"/>
        <v>3916659.1599999997</v>
      </c>
      <c r="T587">
        <f t="shared" si="95"/>
        <v>0.20717980736549307</v>
      </c>
    </row>
    <row r="588" spans="7:20" x14ac:dyDescent="0.3">
      <c r="G588">
        <v>583</v>
      </c>
      <c r="H588">
        <v>10760</v>
      </c>
      <c r="I588">
        <f>SUM($H$5:H588)</f>
        <v>2929620</v>
      </c>
      <c r="J588">
        <f t="shared" si="96"/>
        <v>4084.3919915517295</v>
      </c>
      <c r="K588">
        <v>91</v>
      </c>
      <c r="L588" t="str">
        <f t="shared" si="97"/>
        <v>진 요도 피해량</v>
      </c>
      <c r="M588" s="7">
        <f t="shared" si="98"/>
        <v>80.251900000000006</v>
      </c>
      <c r="O588">
        <v>593</v>
      </c>
      <c r="P588" t="s">
        <v>92</v>
      </c>
      <c r="Q588" s="7">
        <f t="shared" si="93"/>
        <v>8105.85</v>
      </c>
      <c r="R588">
        <v>1.0009999999999999</v>
      </c>
      <c r="S588" s="26">
        <f t="shared" si="94"/>
        <v>3924765.01</v>
      </c>
      <c r="T588">
        <f t="shared" si="95"/>
        <v>0.20695826899576561</v>
      </c>
    </row>
    <row r="589" spans="7:20" x14ac:dyDescent="0.3">
      <c r="G589">
        <v>584</v>
      </c>
      <c r="H589">
        <v>10780</v>
      </c>
      <c r="I589">
        <f>SUM($H$5:H589)</f>
        <v>2940400</v>
      </c>
      <c r="J589">
        <f t="shared" si="96"/>
        <v>4099.4211576787111</v>
      </c>
      <c r="K589">
        <v>91</v>
      </c>
      <c r="L589" t="str">
        <f t="shared" si="97"/>
        <v>진 요도 피해량</v>
      </c>
      <c r="M589" s="7">
        <f t="shared" si="98"/>
        <v>80.3322</v>
      </c>
      <c r="O589">
        <v>594</v>
      </c>
      <c r="P589" t="s">
        <v>92</v>
      </c>
      <c r="Q589" s="7">
        <f t="shared" si="93"/>
        <v>8113.96</v>
      </c>
      <c r="R589">
        <v>1.0009999999999999</v>
      </c>
      <c r="S589" s="26">
        <f t="shared" si="94"/>
        <v>3932878.9699999997</v>
      </c>
      <c r="T589">
        <f t="shared" si="95"/>
        <v>0.20673747292707248</v>
      </c>
    </row>
    <row r="590" spans="7:20" x14ac:dyDescent="0.3">
      <c r="G590">
        <v>585</v>
      </c>
      <c r="H590">
        <v>10800</v>
      </c>
      <c r="I590">
        <f>SUM($H$5:H590)</f>
        <v>2951200</v>
      </c>
      <c r="J590">
        <f t="shared" si="96"/>
        <v>4114.4782072307889</v>
      </c>
      <c r="K590">
        <v>91</v>
      </c>
      <c r="L590" t="str">
        <f t="shared" si="97"/>
        <v>진 요도 피해량</v>
      </c>
      <c r="M590" s="7">
        <f t="shared" si="98"/>
        <v>80.412599999999998</v>
      </c>
      <c r="O590">
        <v>595</v>
      </c>
      <c r="P590" t="s">
        <v>92</v>
      </c>
      <c r="Q590" s="7">
        <f t="shared" si="93"/>
        <v>8122.08</v>
      </c>
      <c r="R590">
        <v>1.0009999999999999</v>
      </c>
      <c r="S590" s="26">
        <f t="shared" si="94"/>
        <v>3941001.05</v>
      </c>
      <c r="T590">
        <f t="shared" si="95"/>
        <v>0.20651741540879592</v>
      </c>
    </row>
    <row r="591" spans="7:20" x14ac:dyDescent="0.3">
      <c r="G591">
        <v>586</v>
      </c>
      <c r="H591">
        <v>10820</v>
      </c>
      <c r="I591">
        <f>SUM($H$5:H591)</f>
        <v>2962020</v>
      </c>
      <c r="J591">
        <f t="shared" si="96"/>
        <v>4129.5631402079634</v>
      </c>
      <c r="K591">
        <v>91</v>
      </c>
      <c r="L591" t="str">
        <f t="shared" si="97"/>
        <v>진 요도 피해량</v>
      </c>
      <c r="M591" s="7">
        <f t="shared" si="98"/>
        <v>80.493099999999998</v>
      </c>
      <c r="O591">
        <v>596</v>
      </c>
      <c r="P591" t="s">
        <v>92</v>
      </c>
      <c r="Q591" s="7">
        <f t="shared" si="93"/>
        <v>8130.21</v>
      </c>
      <c r="R591">
        <v>1.0009999999999999</v>
      </c>
      <c r="S591" s="26">
        <f t="shared" si="94"/>
        <v>3949131.26</v>
      </c>
      <c r="T591">
        <f t="shared" si="95"/>
        <v>0.20629809271428545</v>
      </c>
    </row>
    <row r="592" spans="7:20" x14ac:dyDescent="0.3">
      <c r="G592">
        <v>587</v>
      </c>
      <c r="H592">
        <v>10840</v>
      </c>
      <c r="I592">
        <f>SUM($H$5:H592)</f>
        <v>2972860</v>
      </c>
      <c r="J592">
        <f t="shared" si="96"/>
        <v>4144.6759566102346</v>
      </c>
      <c r="K592">
        <v>91</v>
      </c>
      <c r="L592" t="str">
        <f t="shared" si="97"/>
        <v>진 요도 피해량</v>
      </c>
      <c r="M592" s="7">
        <f t="shared" si="98"/>
        <v>80.573599999999999</v>
      </c>
      <c r="O592">
        <v>597</v>
      </c>
      <c r="P592" t="s">
        <v>92</v>
      </c>
      <c r="Q592" s="7">
        <f t="shared" si="93"/>
        <v>8138.35</v>
      </c>
      <c r="R592">
        <v>1.0009999999999999</v>
      </c>
      <c r="S592" s="26">
        <f t="shared" si="94"/>
        <v>3957269.61</v>
      </c>
      <c r="T592">
        <f t="shared" si="95"/>
        <v>0.20607950114071655</v>
      </c>
    </row>
    <row r="593" spans="7:20" x14ac:dyDescent="0.3">
      <c r="G593">
        <v>588</v>
      </c>
      <c r="H593">
        <v>10860</v>
      </c>
      <c r="I593">
        <f>SUM($H$5:H593)</f>
        <v>2983720</v>
      </c>
      <c r="J593">
        <f t="shared" si="96"/>
        <v>4159.8166564376015</v>
      </c>
      <c r="K593">
        <v>91</v>
      </c>
      <c r="L593" t="str">
        <f t="shared" si="97"/>
        <v>진 요도 피해량</v>
      </c>
      <c r="M593" s="7">
        <f t="shared" si="98"/>
        <v>80.654200000000003</v>
      </c>
      <c r="O593">
        <v>598</v>
      </c>
      <c r="P593" t="s">
        <v>92</v>
      </c>
      <c r="Q593" s="7">
        <f t="shared" si="93"/>
        <v>8146.49</v>
      </c>
      <c r="R593">
        <v>1.0009999999999999</v>
      </c>
      <c r="S593" s="26">
        <f t="shared" si="94"/>
        <v>3965416.1</v>
      </c>
      <c r="T593">
        <f t="shared" si="95"/>
        <v>0.20586138430937545</v>
      </c>
    </row>
    <row r="594" spans="7:20" x14ac:dyDescent="0.3">
      <c r="G594">
        <v>589</v>
      </c>
      <c r="H594">
        <v>10880</v>
      </c>
      <c r="I594">
        <f>SUM($H$5:H594)</f>
        <v>2994600</v>
      </c>
      <c r="J594">
        <f t="shared" si="96"/>
        <v>4174.9852396900651</v>
      </c>
      <c r="K594">
        <v>91</v>
      </c>
      <c r="L594" t="str">
        <f t="shared" si="97"/>
        <v>진 요도 피해량</v>
      </c>
      <c r="M594" s="7">
        <f t="shared" si="98"/>
        <v>80.734899999999996</v>
      </c>
      <c r="O594">
        <v>599</v>
      </c>
      <c r="P594" t="s">
        <v>92</v>
      </c>
      <c r="Q594" s="7">
        <f t="shared" si="93"/>
        <v>8154.64</v>
      </c>
      <c r="R594">
        <v>1.0009999999999999</v>
      </c>
      <c r="S594" s="26">
        <f t="shared" si="94"/>
        <v>3973570.74</v>
      </c>
      <c r="T594">
        <f t="shared" si="95"/>
        <v>0.20564399282083234</v>
      </c>
    </row>
    <row r="595" spans="7:20" x14ac:dyDescent="0.3">
      <c r="G595">
        <v>590</v>
      </c>
      <c r="H595">
        <v>10900</v>
      </c>
      <c r="I595">
        <f>SUM($H$5:H595)</f>
        <v>3005500</v>
      </c>
      <c r="J595">
        <f t="shared" si="96"/>
        <v>4190.1817063676253</v>
      </c>
      <c r="K595">
        <v>91</v>
      </c>
      <c r="L595" t="str">
        <f t="shared" si="97"/>
        <v>진 요도 피해량</v>
      </c>
      <c r="M595" s="7">
        <f t="shared" si="98"/>
        <v>80.815700000000007</v>
      </c>
      <c r="O595">
        <v>600</v>
      </c>
      <c r="P595" t="s">
        <v>92</v>
      </c>
      <c r="Q595" s="7">
        <f t="shared" si="93"/>
        <v>8162.8</v>
      </c>
      <c r="R595">
        <v>1.0009999999999999</v>
      </c>
      <c r="S595" s="26">
        <f t="shared" si="94"/>
        <v>3981733.54</v>
      </c>
      <c r="T595">
        <f t="shared" si="95"/>
        <v>0.20542732303288036</v>
      </c>
    </row>
    <row r="596" spans="7:20" x14ac:dyDescent="0.3">
      <c r="G596">
        <v>591</v>
      </c>
      <c r="H596">
        <v>10920</v>
      </c>
      <c r="I596">
        <f>SUM($H$5:H596)</f>
        <v>3016420</v>
      </c>
      <c r="J596">
        <f t="shared" si="96"/>
        <v>4205.4060564702822</v>
      </c>
      <c r="K596">
        <v>91</v>
      </c>
      <c r="L596" t="str">
        <f t="shared" si="97"/>
        <v>진 요도 피해량</v>
      </c>
      <c r="M596" s="7">
        <f t="shared" si="98"/>
        <v>80.896599999999992</v>
      </c>
      <c r="O596">
        <v>601</v>
      </c>
      <c r="P596" t="s">
        <v>92</v>
      </c>
      <c r="Q596" s="7">
        <f t="shared" si="93"/>
        <v>8170.97</v>
      </c>
      <c r="R596">
        <v>1.0009999999999999</v>
      </c>
      <c r="S596" s="26">
        <f t="shared" si="94"/>
        <v>3989904.5100000002</v>
      </c>
      <c r="T596">
        <f t="shared" si="95"/>
        <v>0.20521137132647518</v>
      </c>
    </row>
    <row r="597" spans="7:20" x14ac:dyDescent="0.3">
      <c r="G597">
        <v>592</v>
      </c>
      <c r="H597">
        <v>10940</v>
      </c>
      <c r="I597">
        <f>SUM($H$5:H597)</f>
        <v>3027360</v>
      </c>
      <c r="J597">
        <f t="shared" si="96"/>
        <v>4220.6582899980349</v>
      </c>
      <c r="K597">
        <v>91</v>
      </c>
      <c r="L597" t="str">
        <f t="shared" si="97"/>
        <v>진 요도 피해량</v>
      </c>
      <c r="M597" s="7">
        <f t="shared" si="98"/>
        <v>80.977500000000006</v>
      </c>
      <c r="O597">
        <v>602</v>
      </c>
      <c r="P597" t="s">
        <v>92</v>
      </c>
      <c r="Q597" s="7">
        <f t="shared" si="93"/>
        <v>8179.1500000000005</v>
      </c>
      <c r="R597">
        <v>1.0009999999999999</v>
      </c>
      <c r="S597" s="26">
        <f t="shared" si="94"/>
        <v>3998083.66</v>
      </c>
      <c r="T597">
        <f t="shared" si="95"/>
        <v>0.20499613410547277</v>
      </c>
    </row>
    <row r="598" spans="7:20" x14ac:dyDescent="0.3">
      <c r="G598">
        <v>593</v>
      </c>
      <c r="H598">
        <v>10960</v>
      </c>
      <c r="I598">
        <f>SUM($H$5:H598)</f>
        <v>3038320</v>
      </c>
      <c r="J598">
        <f t="shared" si="96"/>
        <v>4235.9384069508842</v>
      </c>
      <c r="K598">
        <v>91</v>
      </c>
      <c r="L598" t="str">
        <f t="shared" si="97"/>
        <v>진 요도 피해량</v>
      </c>
      <c r="M598" s="7">
        <f t="shared" si="98"/>
        <v>81.058500000000009</v>
      </c>
      <c r="O598">
        <v>603</v>
      </c>
      <c r="P598" t="s">
        <v>92</v>
      </c>
      <c r="Q598" s="7">
        <f t="shared" si="93"/>
        <v>8187.33</v>
      </c>
      <c r="R598">
        <v>1.0009999999999999</v>
      </c>
      <c r="S598" s="26">
        <f t="shared" si="94"/>
        <v>4006270.99</v>
      </c>
      <c r="T598">
        <f t="shared" si="95"/>
        <v>0.20478135767674441</v>
      </c>
    </row>
    <row r="599" spans="7:20" x14ac:dyDescent="0.3">
      <c r="G599">
        <v>594</v>
      </c>
      <c r="H599">
        <v>10980</v>
      </c>
      <c r="I599">
        <f>SUM($H$5:H599)</f>
        <v>3049300</v>
      </c>
      <c r="J599">
        <f t="shared" si="96"/>
        <v>4251.2464073288302</v>
      </c>
      <c r="K599">
        <v>91</v>
      </c>
      <c r="L599" t="str">
        <f t="shared" si="97"/>
        <v>진 요도 피해량</v>
      </c>
      <c r="M599" s="7">
        <f t="shared" si="98"/>
        <v>81.139600000000002</v>
      </c>
      <c r="O599">
        <v>604</v>
      </c>
      <c r="P599" t="s">
        <v>92</v>
      </c>
      <c r="Q599" s="7">
        <f t="shared" si="93"/>
        <v>8195.52</v>
      </c>
      <c r="R599">
        <v>1.0009999999999999</v>
      </c>
      <c r="S599" s="26">
        <f t="shared" si="94"/>
        <v>4014466.5100000002</v>
      </c>
      <c r="T599">
        <f t="shared" si="95"/>
        <v>0.2045672901422981</v>
      </c>
    </row>
    <row r="600" spans="7:20" x14ac:dyDescent="0.3">
      <c r="G600">
        <v>595</v>
      </c>
      <c r="H600">
        <v>11000</v>
      </c>
      <c r="I600">
        <f>SUM($H$5:H600)</f>
        <v>3060300</v>
      </c>
      <c r="J600">
        <f t="shared" si="96"/>
        <v>4266.5822911318728</v>
      </c>
      <c r="K600">
        <v>91</v>
      </c>
      <c r="L600" t="str">
        <f t="shared" si="97"/>
        <v>진 요도 피해량</v>
      </c>
      <c r="M600" s="7">
        <f t="shared" si="98"/>
        <v>81.220799999999997</v>
      </c>
      <c r="O600">
        <v>605</v>
      </c>
      <c r="P600" t="s">
        <v>92</v>
      </c>
      <c r="Q600" s="7">
        <f t="shared" si="93"/>
        <v>8203.7199999999993</v>
      </c>
      <c r="R600">
        <v>1.0009999999999999</v>
      </c>
      <c r="S600" s="26">
        <f t="shared" si="94"/>
        <v>4022670.2300000004</v>
      </c>
      <c r="T600">
        <f t="shared" si="95"/>
        <v>0.20435392796439603</v>
      </c>
    </row>
    <row r="601" spans="7:20" x14ac:dyDescent="0.3">
      <c r="G601">
        <v>596</v>
      </c>
      <c r="H601">
        <v>11020</v>
      </c>
      <c r="I601">
        <f>SUM($H$5:H601)</f>
        <v>3071320</v>
      </c>
      <c r="J601">
        <f t="shared" si="96"/>
        <v>4281.9460583600121</v>
      </c>
      <c r="K601">
        <v>91</v>
      </c>
      <c r="L601" t="str">
        <f t="shared" si="97"/>
        <v>진 요도 피해량</v>
      </c>
      <c r="M601" s="7">
        <f t="shared" si="98"/>
        <v>81.302099999999996</v>
      </c>
      <c r="O601">
        <v>606</v>
      </c>
      <c r="P601" t="s">
        <v>92</v>
      </c>
      <c r="Q601" s="7">
        <f t="shared" si="93"/>
        <v>8211.93</v>
      </c>
      <c r="R601">
        <v>1.0009999999999999</v>
      </c>
      <c r="S601" s="26">
        <f t="shared" si="94"/>
        <v>4030882.1600000006</v>
      </c>
      <c r="T601">
        <f t="shared" si="95"/>
        <v>0.20414126762760185</v>
      </c>
    </row>
    <row r="602" spans="7:20" x14ac:dyDescent="0.3">
      <c r="G602">
        <v>597</v>
      </c>
      <c r="H602">
        <v>11040</v>
      </c>
      <c r="I602">
        <f>SUM($H$5:H602)</f>
        <v>3082360</v>
      </c>
      <c r="J602">
        <f t="shared" ref="J602:J665" si="99">I602/$A$5</f>
        <v>4297.3377090132471</v>
      </c>
      <c r="K602">
        <v>91</v>
      </c>
      <c r="L602" t="str">
        <f t="shared" ref="L602:L665" si="100">IF(K602=91,"진 요도 피해량","요도 발동 필요 타수 감소")</f>
        <v>진 요도 피해량</v>
      </c>
      <c r="M602" s="7">
        <f t="shared" ref="M602:M665" si="101">VLOOKUP(G602,O:Q,3,FALSE)/100</f>
        <v>81.383499999999998</v>
      </c>
      <c r="O602">
        <v>607</v>
      </c>
      <c r="P602" t="s">
        <v>92</v>
      </c>
      <c r="Q602" s="7">
        <f t="shared" ref="Q602:Q665" si="102">ROUNDUP(Q601*R602,2)</f>
        <v>8220.15</v>
      </c>
      <c r="R602">
        <v>1.0009999999999999</v>
      </c>
      <c r="S602" s="26">
        <f t="shared" ref="S602:S665" si="103">Q602+S601</f>
        <v>4039102.3100000005</v>
      </c>
      <c r="T602">
        <f t="shared" ref="T602:T665" si="104">((S602-S601)/S601)*100</f>
        <v>0.20392930563864226</v>
      </c>
    </row>
    <row r="603" spans="7:20" x14ac:dyDescent="0.3">
      <c r="G603">
        <v>598</v>
      </c>
      <c r="H603">
        <v>11060</v>
      </c>
      <c r="I603">
        <f>SUM($H$5:H603)</f>
        <v>3093420</v>
      </c>
      <c r="J603">
        <f t="shared" si="99"/>
        <v>4312.7572430915789</v>
      </c>
      <c r="K603">
        <v>91</v>
      </c>
      <c r="L603" t="str">
        <f t="shared" si="100"/>
        <v>진 요도 피해량</v>
      </c>
      <c r="M603" s="7">
        <f t="shared" si="101"/>
        <v>81.4649</v>
      </c>
      <c r="O603">
        <v>608</v>
      </c>
      <c r="P603" t="s">
        <v>92</v>
      </c>
      <c r="Q603" s="7">
        <f t="shared" si="102"/>
        <v>8228.380000000001</v>
      </c>
      <c r="R603">
        <v>1.0009999999999999</v>
      </c>
      <c r="S603" s="26">
        <f t="shared" si="103"/>
        <v>4047330.6900000004</v>
      </c>
      <c r="T603">
        <f t="shared" si="104"/>
        <v>0.20371803852623599</v>
      </c>
    </row>
    <row r="604" spans="7:20" x14ac:dyDescent="0.3">
      <c r="G604">
        <v>599</v>
      </c>
      <c r="H604">
        <v>11080</v>
      </c>
      <c r="I604">
        <f>SUM($H$5:H604)</f>
        <v>3104500</v>
      </c>
      <c r="J604">
        <f t="shared" si="99"/>
        <v>4328.2046605950072</v>
      </c>
      <c r="K604">
        <v>91</v>
      </c>
      <c r="L604" t="str">
        <f t="shared" si="100"/>
        <v>진 요도 피해량</v>
      </c>
      <c r="M604" s="7">
        <f t="shared" si="101"/>
        <v>81.546400000000006</v>
      </c>
      <c r="O604">
        <v>609</v>
      </c>
      <c r="P604" t="s">
        <v>92</v>
      </c>
      <c r="Q604" s="7">
        <f t="shared" si="102"/>
        <v>8236.61</v>
      </c>
      <c r="R604">
        <v>1.0009999999999999</v>
      </c>
      <c r="S604" s="26">
        <f t="shared" si="103"/>
        <v>4055567.3000000003</v>
      </c>
      <c r="T604">
        <f t="shared" si="104"/>
        <v>0.20350721576446892</v>
      </c>
    </row>
    <row r="605" spans="7:20" x14ac:dyDescent="0.3">
      <c r="G605">
        <v>600</v>
      </c>
      <c r="H605">
        <v>11100</v>
      </c>
      <c r="I605">
        <f>SUM($H$5:H605)</f>
        <v>3115600</v>
      </c>
      <c r="J605">
        <f t="shared" si="99"/>
        <v>4343.6799615235313</v>
      </c>
      <c r="K605">
        <v>91</v>
      </c>
      <c r="L605" t="str">
        <f t="shared" si="100"/>
        <v>진 요도 피해량</v>
      </c>
      <c r="M605" s="7">
        <f t="shared" si="101"/>
        <v>81.628</v>
      </c>
      <c r="O605">
        <v>610</v>
      </c>
      <c r="P605" t="s">
        <v>92</v>
      </c>
      <c r="Q605" s="7">
        <f t="shared" si="102"/>
        <v>8244.85</v>
      </c>
      <c r="R605">
        <v>1.0009999999999999</v>
      </c>
      <c r="S605" s="26">
        <f t="shared" si="103"/>
        <v>4063812.1500000004</v>
      </c>
      <c r="T605">
        <f t="shared" si="104"/>
        <v>0.2032970825068072</v>
      </c>
    </row>
    <row r="606" spans="7:20" x14ac:dyDescent="0.3">
      <c r="G606">
        <v>601</v>
      </c>
      <c r="H606">
        <v>11120</v>
      </c>
      <c r="I606">
        <f>SUM($H$5:H606)</f>
        <v>3126720</v>
      </c>
      <c r="J606">
        <f t="shared" si="99"/>
        <v>4359.1831458771521</v>
      </c>
      <c r="K606">
        <v>91</v>
      </c>
      <c r="L606" t="str">
        <f t="shared" si="100"/>
        <v>진 요도 피해량</v>
      </c>
      <c r="M606" s="7">
        <f t="shared" si="101"/>
        <v>81.709699999999998</v>
      </c>
      <c r="O606">
        <v>611</v>
      </c>
      <c r="P606" t="s">
        <v>92</v>
      </c>
      <c r="Q606" s="7">
        <f t="shared" si="102"/>
        <v>8253.1</v>
      </c>
      <c r="R606">
        <v>1.0009999999999999</v>
      </c>
      <c r="S606" s="26">
        <f t="shared" si="103"/>
        <v>4072065.2500000005</v>
      </c>
      <c r="T606">
        <f t="shared" si="104"/>
        <v>0.20308763533767407</v>
      </c>
    </row>
    <row r="607" spans="7:20" x14ac:dyDescent="0.3">
      <c r="G607">
        <v>602</v>
      </c>
      <c r="H607">
        <v>11140</v>
      </c>
      <c r="I607">
        <f>SUM($H$5:H607)</f>
        <v>3137860</v>
      </c>
      <c r="J607">
        <f t="shared" si="99"/>
        <v>4374.7142136558696</v>
      </c>
      <c r="K607">
        <v>91</v>
      </c>
      <c r="L607" t="str">
        <f t="shared" si="100"/>
        <v>진 요도 피해량</v>
      </c>
      <c r="M607" s="7">
        <f t="shared" si="101"/>
        <v>81.791499999999999</v>
      </c>
      <c r="O607">
        <v>612</v>
      </c>
      <c r="P607" t="s">
        <v>92</v>
      </c>
      <c r="Q607" s="7">
        <f t="shared" si="102"/>
        <v>8261.36</v>
      </c>
      <c r="R607">
        <v>1.0009999999999999</v>
      </c>
      <c r="S607" s="26">
        <f t="shared" si="103"/>
        <v>4080326.6100000003</v>
      </c>
      <c r="T607">
        <f t="shared" si="104"/>
        <v>0.20287887086288384</v>
      </c>
    </row>
    <row r="608" spans="7:20" x14ac:dyDescent="0.3">
      <c r="G608">
        <v>603</v>
      </c>
      <c r="H608">
        <v>11160</v>
      </c>
      <c r="I608">
        <f>SUM($H$5:H608)</f>
        <v>3149020</v>
      </c>
      <c r="J608">
        <f t="shared" si="99"/>
        <v>4390.2731648596837</v>
      </c>
      <c r="K608">
        <v>91</v>
      </c>
      <c r="L608" t="str">
        <f t="shared" si="100"/>
        <v>진 요도 피해량</v>
      </c>
      <c r="M608" s="7">
        <f t="shared" si="101"/>
        <v>81.8733</v>
      </c>
      <c r="O608">
        <v>613</v>
      </c>
      <c r="P608" t="s">
        <v>92</v>
      </c>
      <c r="Q608" s="7">
        <f t="shared" si="102"/>
        <v>8269.630000000001</v>
      </c>
      <c r="R608">
        <v>1.0009999999999999</v>
      </c>
      <c r="S608" s="26">
        <f t="shared" si="103"/>
        <v>4088596.24</v>
      </c>
      <c r="T608">
        <f t="shared" si="104"/>
        <v>0.2026707857094775</v>
      </c>
    </row>
    <row r="609" spans="7:20" x14ac:dyDescent="0.3">
      <c r="G609">
        <v>604</v>
      </c>
      <c r="H609">
        <v>11180</v>
      </c>
      <c r="I609">
        <f>SUM($H$5:H609)</f>
        <v>3160200</v>
      </c>
      <c r="J609">
        <f t="shared" si="99"/>
        <v>4405.8599994885944</v>
      </c>
      <c r="K609">
        <v>91</v>
      </c>
      <c r="L609" t="str">
        <f t="shared" si="100"/>
        <v>진 요도 피해량</v>
      </c>
      <c r="M609" s="7">
        <f t="shared" si="101"/>
        <v>81.955200000000005</v>
      </c>
      <c r="O609">
        <v>614</v>
      </c>
      <c r="P609" t="s">
        <v>92</v>
      </c>
      <c r="Q609" s="7">
        <f t="shared" si="102"/>
        <v>8277.9</v>
      </c>
      <c r="R609">
        <v>1.0009999999999999</v>
      </c>
      <c r="S609" s="26">
        <f t="shared" si="103"/>
        <v>4096874.14</v>
      </c>
      <c r="T609">
        <f t="shared" si="104"/>
        <v>0.20246313194280849</v>
      </c>
    </row>
    <row r="610" spans="7:20" x14ac:dyDescent="0.3">
      <c r="G610">
        <v>605</v>
      </c>
      <c r="H610">
        <v>11200</v>
      </c>
      <c r="I610">
        <f>SUM($H$5:H610)</f>
        <v>3171400</v>
      </c>
      <c r="J610">
        <f t="shared" si="99"/>
        <v>4421.474717542601</v>
      </c>
      <c r="K610">
        <v>91</v>
      </c>
      <c r="L610" t="str">
        <f t="shared" si="100"/>
        <v>진 요도 피해량</v>
      </c>
      <c r="M610" s="7">
        <f t="shared" si="101"/>
        <v>82.037199999999999</v>
      </c>
      <c r="O610">
        <v>615</v>
      </c>
      <c r="P610" t="s">
        <v>92</v>
      </c>
      <c r="Q610" s="7">
        <f t="shared" si="102"/>
        <v>8286.18</v>
      </c>
      <c r="R610">
        <v>1.0009999999999999</v>
      </c>
      <c r="S610" s="26">
        <f t="shared" si="103"/>
        <v>4105160.3200000003</v>
      </c>
      <c r="T610">
        <f t="shared" si="104"/>
        <v>0.20225615229664262</v>
      </c>
    </row>
    <row r="611" spans="7:20" x14ac:dyDescent="0.3">
      <c r="G611">
        <v>606</v>
      </c>
      <c r="H611">
        <v>11220</v>
      </c>
      <c r="I611">
        <f>SUM($H$5:H611)</f>
        <v>3182620</v>
      </c>
      <c r="J611">
        <f t="shared" si="99"/>
        <v>4437.1173190217041</v>
      </c>
      <c r="K611">
        <v>91</v>
      </c>
      <c r="L611" t="str">
        <f t="shared" si="100"/>
        <v>진 요도 피해량</v>
      </c>
      <c r="M611" s="7">
        <f t="shared" si="101"/>
        <v>82.11930000000001</v>
      </c>
      <c r="O611">
        <v>616</v>
      </c>
      <c r="P611" t="s">
        <v>92</v>
      </c>
      <c r="Q611" s="7">
        <f t="shared" si="102"/>
        <v>8294.4699999999993</v>
      </c>
      <c r="R611">
        <v>1.0009999999999999</v>
      </c>
      <c r="S611" s="26">
        <f t="shared" si="103"/>
        <v>4113454.7900000005</v>
      </c>
      <c r="T611">
        <f t="shared" si="104"/>
        <v>0.20204984345167315</v>
      </c>
    </row>
    <row r="612" spans="7:20" x14ac:dyDescent="0.3">
      <c r="G612">
        <v>607</v>
      </c>
      <c r="H612">
        <v>11240</v>
      </c>
      <c r="I612">
        <f>SUM($H$5:H612)</f>
        <v>3193860</v>
      </c>
      <c r="J612">
        <f t="shared" si="99"/>
        <v>4452.787803925904</v>
      </c>
      <c r="K612">
        <v>91</v>
      </c>
      <c r="L612" t="str">
        <f t="shared" si="100"/>
        <v>진 요도 피해량</v>
      </c>
      <c r="M612" s="7">
        <f t="shared" si="101"/>
        <v>82.201499999999996</v>
      </c>
      <c r="O612">
        <v>617</v>
      </c>
      <c r="P612" t="s">
        <v>92</v>
      </c>
      <c r="Q612" s="7">
        <f t="shared" si="102"/>
        <v>8302.77</v>
      </c>
      <c r="R612">
        <v>1.0009999999999999</v>
      </c>
      <c r="S612" s="26">
        <f t="shared" si="103"/>
        <v>4121757.5600000005</v>
      </c>
      <c r="T612">
        <f t="shared" si="104"/>
        <v>0.20184420210924495</v>
      </c>
    </row>
    <row r="613" spans="7:20" x14ac:dyDescent="0.3">
      <c r="G613">
        <v>608</v>
      </c>
      <c r="H613">
        <v>11260</v>
      </c>
      <c r="I613">
        <f>SUM($H$5:H613)</f>
        <v>3205120</v>
      </c>
      <c r="J613">
        <f t="shared" si="99"/>
        <v>4468.4861722551996</v>
      </c>
      <c r="K613">
        <v>91</v>
      </c>
      <c r="L613" t="str">
        <f t="shared" si="100"/>
        <v>진 요도 피해량</v>
      </c>
      <c r="M613" s="7">
        <f t="shared" si="101"/>
        <v>82.283800000000014</v>
      </c>
      <c r="O613">
        <v>618</v>
      </c>
      <c r="P613" t="s">
        <v>92</v>
      </c>
      <c r="Q613" s="7">
        <f t="shared" si="102"/>
        <v>8311.08</v>
      </c>
      <c r="R613">
        <v>1.0009999999999999</v>
      </c>
      <c r="S613" s="26">
        <f t="shared" si="103"/>
        <v>4130068.6400000006</v>
      </c>
      <c r="T613">
        <f t="shared" si="104"/>
        <v>0.20163922499119705</v>
      </c>
    </row>
    <row r="614" spans="7:20" x14ac:dyDescent="0.3">
      <c r="G614">
        <v>609</v>
      </c>
      <c r="H614">
        <v>11280</v>
      </c>
      <c r="I614">
        <f>SUM($H$5:H614)</f>
        <v>3216400</v>
      </c>
      <c r="J614">
        <f t="shared" si="99"/>
        <v>4484.2124240095927</v>
      </c>
      <c r="K614">
        <v>91</v>
      </c>
      <c r="L614" t="str">
        <f t="shared" si="100"/>
        <v>진 요도 피해량</v>
      </c>
      <c r="M614" s="7">
        <f t="shared" si="101"/>
        <v>82.366100000000003</v>
      </c>
      <c r="O614">
        <v>619</v>
      </c>
      <c r="P614" t="s">
        <v>92</v>
      </c>
      <c r="Q614" s="7">
        <f t="shared" si="102"/>
        <v>8319.4</v>
      </c>
      <c r="R614">
        <v>1.0009999999999999</v>
      </c>
      <c r="S614" s="26">
        <f t="shared" si="103"/>
        <v>4138388.0400000005</v>
      </c>
      <c r="T614">
        <f t="shared" si="104"/>
        <v>0.20143490883967261</v>
      </c>
    </row>
    <row r="615" spans="7:20" x14ac:dyDescent="0.3">
      <c r="G615">
        <v>610</v>
      </c>
      <c r="H615">
        <v>11300</v>
      </c>
      <c r="I615">
        <f>SUM($H$5:H615)</f>
        <v>3227700</v>
      </c>
      <c r="J615">
        <f t="shared" si="99"/>
        <v>4499.9665591890816</v>
      </c>
      <c r="K615">
        <v>91</v>
      </c>
      <c r="L615" t="str">
        <f t="shared" si="100"/>
        <v>진 요도 피해량</v>
      </c>
      <c r="M615" s="7">
        <f t="shared" si="101"/>
        <v>82.44850000000001</v>
      </c>
      <c r="O615">
        <v>620</v>
      </c>
      <c r="P615" t="s">
        <v>92</v>
      </c>
      <c r="Q615" s="7">
        <f t="shared" si="102"/>
        <v>8327.7199999999993</v>
      </c>
      <c r="R615">
        <v>1.0009999999999999</v>
      </c>
      <c r="S615" s="26">
        <f t="shared" si="103"/>
        <v>4146715.7600000007</v>
      </c>
      <c r="T615">
        <f t="shared" si="104"/>
        <v>0.2012310087770359</v>
      </c>
    </row>
    <row r="616" spans="7:20" x14ac:dyDescent="0.3">
      <c r="G616">
        <v>611</v>
      </c>
      <c r="H616">
        <v>11320</v>
      </c>
      <c r="I616">
        <f>SUM($H$5:H616)</f>
        <v>3239020</v>
      </c>
      <c r="J616">
        <f t="shared" si="99"/>
        <v>4515.7485777936672</v>
      </c>
      <c r="K616">
        <v>91</v>
      </c>
      <c r="L616" t="str">
        <f t="shared" si="100"/>
        <v>진 요도 피해량</v>
      </c>
      <c r="M616" s="7">
        <f t="shared" si="101"/>
        <v>82.531000000000006</v>
      </c>
      <c r="O616">
        <v>621</v>
      </c>
      <c r="P616" t="s">
        <v>92</v>
      </c>
      <c r="Q616" s="7">
        <f t="shared" si="102"/>
        <v>8336.0500000000011</v>
      </c>
      <c r="R616">
        <v>1.0009999999999999</v>
      </c>
      <c r="S616" s="26">
        <f t="shared" si="103"/>
        <v>4155051.8100000005</v>
      </c>
      <c r="T616">
        <f t="shared" si="104"/>
        <v>0.20102776468092937</v>
      </c>
    </row>
    <row r="617" spans="7:20" x14ac:dyDescent="0.3">
      <c r="G617">
        <v>612</v>
      </c>
      <c r="H617">
        <v>11340</v>
      </c>
      <c r="I617">
        <f>SUM($H$5:H617)</f>
        <v>3250360</v>
      </c>
      <c r="J617">
        <f t="shared" si="99"/>
        <v>4531.5584798233485</v>
      </c>
      <c r="K617">
        <v>91</v>
      </c>
      <c r="L617" t="str">
        <f t="shared" si="100"/>
        <v>진 요도 피해량</v>
      </c>
      <c r="M617" s="7">
        <f t="shared" si="101"/>
        <v>82.613600000000005</v>
      </c>
      <c r="O617">
        <v>622</v>
      </c>
      <c r="P617" t="s">
        <v>92</v>
      </c>
      <c r="Q617" s="7">
        <f t="shared" si="102"/>
        <v>8344.39</v>
      </c>
      <c r="R617">
        <v>1.0009999999999999</v>
      </c>
      <c r="S617" s="26">
        <f t="shared" si="103"/>
        <v>4163396.2000000007</v>
      </c>
      <c r="T617">
        <f t="shared" si="104"/>
        <v>0.20082517334483319</v>
      </c>
    </row>
    <row r="618" spans="7:20" x14ac:dyDescent="0.3">
      <c r="G618">
        <v>613</v>
      </c>
      <c r="H618">
        <v>11360</v>
      </c>
      <c r="I618">
        <f>SUM($H$5:H618)</f>
        <v>3261720</v>
      </c>
      <c r="J618">
        <f t="shared" si="99"/>
        <v>4547.3962652781274</v>
      </c>
      <c r="K618">
        <v>91</v>
      </c>
      <c r="L618" t="str">
        <f t="shared" si="100"/>
        <v>진 요도 피해량</v>
      </c>
      <c r="M618" s="7">
        <f t="shared" si="101"/>
        <v>82.696300000000008</v>
      </c>
      <c r="O618">
        <v>623</v>
      </c>
      <c r="P618" t="s">
        <v>92</v>
      </c>
      <c r="Q618" s="7">
        <f t="shared" si="102"/>
        <v>8352.74</v>
      </c>
      <c r="R618">
        <v>1.0009999999999999</v>
      </c>
      <c r="S618" s="26">
        <f t="shared" si="103"/>
        <v>4171748.9400000009</v>
      </c>
      <c r="T618">
        <f t="shared" si="104"/>
        <v>0.20062323158195278</v>
      </c>
    </row>
    <row r="619" spans="7:20" x14ac:dyDescent="0.3">
      <c r="G619">
        <v>614</v>
      </c>
      <c r="H619">
        <v>11380</v>
      </c>
      <c r="I619">
        <f>SUM($H$5:H619)</f>
        <v>3273100</v>
      </c>
      <c r="J619">
        <f t="shared" si="99"/>
        <v>4563.2619341580021</v>
      </c>
      <c r="K619">
        <v>91</v>
      </c>
      <c r="L619" t="str">
        <f t="shared" si="100"/>
        <v>진 요도 피해량</v>
      </c>
      <c r="M619" s="7">
        <f t="shared" si="101"/>
        <v>82.778999999999996</v>
      </c>
      <c r="O619">
        <v>624</v>
      </c>
      <c r="P619" t="s">
        <v>92</v>
      </c>
      <c r="Q619" s="7">
        <f t="shared" si="102"/>
        <v>8361.1</v>
      </c>
      <c r="R619">
        <v>1.0009999999999999</v>
      </c>
      <c r="S619" s="26">
        <f t="shared" si="103"/>
        <v>4180110.040000001</v>
      </c>
      <c r="T619">
        <f t="shared" si="104"/>
        <v>0.20042193622514809</v>
      </c>
    </row>
    <row r="620" spans="7:20" x14ac:dyDescent="0.3">
      <c r="G620">
        <v>615</v>
      </c>
      <c r="H620">
        <v>11400</v>
      </c>
      <c r="I620">
        <f>SUM($H$5:H620)</f>
        <v>3284500</v>
      </c>
      <c r="J620">
        <f t="shared" si="99"/>
        <v>4579.1554864629734</v>
      </c>
      <c r="K620">
        <v>91</v>
      </c>
      <c r="L620" t="str">
        <f t="shared" si="100"/>
        <v>진 요도 피해량</v>
      </c>
      <c r="M620" s="7">
        <f t="shared" si="101"/>
        <v>82.861800000000002</v>
      </c>
      <c r="O620">
        <v>625</v>
      </c>
      <c r="P620" t="s">
        <v>92</v>
      </c>
      <c r="Q620" s="7">
        <f t="shared" si="102"/>
        <v>8369.4699999999993</v>
      </c>
      <c r="R620">
        <v>1.0009999999999999</v>
      </c>
      <c r="S620" s="26">
        <f t="shared" si="103"/>
        <v>4188479.5100000012</v>
      </c>
      <c r="T620">
        <f t="shared" si="104"/>
        <v>0.20022128412677392</v>
      </c>
    </row>
    <row r="621" spans="7:20" x14ac:dyDescent="0.3">
      <c r="G621">
        <v>616</v>
      </c>
      <c r="H621">
        <v>11420</v>
      </c>
      <c r="I621">
        <f>SUM($H$5:H621)</f>
        <v>3295920</v>
      </c>
      <c r="J621">
        <f t="shared" si="99"/>
        <v>4595.0769221930404</v>
      </c>
      <c r="K621">
        <v>91</v>
      </c>
      <c r="L621" t="str">
        <f t="shared" si="100"/>
        <v>진 요도 피해량</v>
      </c>
      <c r="M621" s="7">
        <f t="shared" si="101"/>
        <v>82.944699999999997</v>
      </c>
      <c r="O621">
        <v>626</v>
      </c>
      <c r="P621" t="s">
        <v>92</v>
      </c>
      <c r="Q621" s="7">
        <f t="shared" si="102"/>
        <v>8377.84</v>
      </c>
      <c r="R621">
        <v>1.0009999999999999</v>
      </c>
      <c r="S621" s="26">
        <f t="shared" si="103"/>
        <v>4196857.3500000015</v>
      </c>
      <c r="T621">
        <f t="shared" si="104"/>
        <v>0.20002103340838151</v>
      </c>
    </row>
    <row r="622" spans="7:20" x14ac:dyDescent="0.3">
      <c r="G622">
        <v>617</v>
      </c>
      <c r="H622">
        <v>11440</v>
      </c>
      <c r="I622">
        <f>SUM($H$5:H622)</f>
        <v>3307360</v>
      </c>
      <c r="J622">
        <f t="shared" si="99"/>
        <v>4611.0262413482051</v>
      </c>
      <c r="K622">
        <v>91</v>
      </c>
      <c r="L622" t="str">
        <f t="shared" si="100"/>
        <v>진 요도 피해량</v>
      </c>
      <c r="M622" s="7">
        <f t="shared" si="101"/>
        <v>83.02770000000001</v>
      </c>
      <c r="O622">
        <v>627</v>
      </c>
      <c r="P622" t="s">
        <v>92</v>
      </c>
      <c r="Q622" s="7">
        <f t="shared" si="102"/>
        <v>8386.2199999999993</v>
      </c>
      <c r="R622">
        <v>1.0009999999999999</v>
      </c>
      <c r="S622" s="26">
        <f t="shared" si="103"/>
        <v>4205243.5700000012</v>
      </c>
      <c r="T622">
        <f t="shared" si="104"/>
        <v>0.19982142114026669</v>
      </c>
    </row>
    <row r="623" spans="7:20" x14ac:dyDescent="0.3">
      <c r="G623">
        <v>618</v>
      </c>
      <c r="H623">
        <v>11460</v>
      </c>
      <c r="I623">
        <f>SUM($H$5:H623)</f>
        <v>3318820</v>
      </c>
      <c r="J623">
        <f t="shared" si="99"/>
        <v>4627.0034439284655</v>
      </c>
      <c r="K623">
        <v>91</v>
      </c>
      <c r="L623" t="str">
        <f t="shared" si="100"/>
        <v>진 요도 피해량</v>
      </c>
      <c r="M623" s="7">
        <f t="shared" si="101"/>
        <v>83.110799999999998</v>
      </c>
      <c r="O623">
        <v>628</v>
      </c>
      <c r="P623" t="s">
        <v>92</v>
      </c>
      <c r="Q623" s="7">
        <f t="shared" si="102"/>
        <v>8394.61</v>
      </c>
      <c r="R623">
        <v>1.0009999999999999</v>
      </c>
      <c r="S623" s="26">
        <f t="shared" si="103"/>
        <v>4213638.1800000016</v>
      </c>
      <c r="T623">
        <f t="shared" si="104"/>
        <v>0.19962244422385106</v>
      </c>
    </row>
    <row r="624" spans="7:20" x14ac:dyDescent="0.3">
      <c r="G624">
        <v>619</v>
      </c>
      <c r="H624">
        <v>11480</v>
      </c>
      <c r="I624">
        <f>SUM($H$5:H624)</f>
        <v>3330300</v>
      </c>
      <c r="J624">
        <f t="shared" si="99"/>
        <v>4643.0085299338225</v>
      </c>
      <c r="K624">
        <v>91</v>
      </c>
      <c r="L624" t="str">
        <f t="shared" si="100"/>
        <v>진 요도 피해량</v>
      </c>
      <c r="M624" s="7">
        <f t="shared" si="101"/>
        <v>83.194000000000003</v>
      </c>
      <c r="O624">
        <v>629</v>
      </c>
      <c r="P624" t="s">
        <v>92</v>
      </c>
      <c r="Q624" s="7">
        <f t="shared" si="102"/>
        <v>8403.01</v>
      </c>
      <c r="R624">
        <v>1.0009999999999999</v>
      </c>
      <c r="S624" s="26">
        <f t="shared" si="103"/>
        <v>4222041.1900000013</v>
      </c>
      <c r="T624">
        <f t="shared" si="104"/>
        <v>0.19942409957942267</v>
      </c>
    </row>
    <row r="625" spans="7:20" x14ac:dyDescent="0.3">
      <c r="G625">
        <v>620</v>
      </c>
      <c r="H625">
        <v>11500</v>
      </c>
      <c r="I625">
        <f>SUM($H$5:H625)</f>
        <v>3341800</v>
      </c>
      <c r="J625">
        <f t="shared" si="99"/>
        <v>4659.0414993642753</v>
      </c>
      <c r="K625">
        <v>91</v>
      </c>
      <c r="L625" t="str">
        <f t="shared" si="100"/>
        <v>진 요도 피해량</v>
      </c>
      <c r="M625" s="7">
        <f t="shared" si="101"/>
        <v>83.277199999999993</v>
      </c>
      <c r="O625">
        <v>630</v>
      </c>
      <c r="P625" t="s">
        <v>92</v>
      </c>
      <c r="Q625" s="7">
        <f t="shared" si="102"/>
        <v>8411.42</v>
      </c>
      <c r="R625">
        <v>1.0009999999999999</v>
      </c>
      <c r="S625" s="26">
        <f t="shared" si="103"/>
        <v>4230452.6100000013</v>
      </c>
      <c r="T625">
        <f t="shared" si="104"/>
        <v>0.19922638414619359</v>
      </c>
    </row>
    <row r="626" spans="7:20" x14ac:dyDescent="0.3">
      <c r="G626">
        <v>621</v>
      </c>
      <c r="H626">
        <v>11520</v>
      </c>
      <c r="I626">
        <f>SUM($H$5:H626)</f>
        <v>3353320</v>
      </c>
      <c r="J626">
        <f t="shared" si="99"/>
        <v>4675.1023522198257</v>
      </c>
      <c r="K626">
        <v>91</v>
      </c>
      <c r="L626" t="str">
        <f t="shared" si="100"/>
        <v>진 요도 피해량</v>
      </c>
      <c r="M626" s="7">
        <f t="shared" si="101"/>
        <v>83.360500000000016</v>
      </c>
      <c r="O626">
        <v>631</v>
      </c>
      <c r="P626" t="s">
        <v>92</v>
      </c>
      <c r="Q626" s="7">
        <f t="shared" si="102"/>
        <v>8419.84</v>
      </c>
      <c r="R626">
        <v>1.0009999999999999</v>
      </c>
      <c r="S626" s="26">
        <f t="shared" si="103"/>
        <v>4238872.4500000011</v>
      </c>
      <c r="T626">
        <f t="shared" si="104"/>
        <v>0.19902929488199253</v>
      </c>
    </row>
    <row r="627" spans="7:20" x14ac:dyDescent="0.3">
      <c r="G627">
        <v>622</v>
      </c>
      <c r="H627">
        <v>11540</v>
      </c>
      <c r="I627">
        <f>SUM($H$5:H627)</f>
        <v>3364860</v>
      </c>
      <c r="J627">
        <f t="shared" si="99"/>
        <v>4691.1910885004718</v>
      </c>
      <c r="K627">
        <v>91</v>
      </c>
      <c r="L627" t="str">
        <f t="shared" si="100"/>
        <v>진 요도 피해량</v>
      </c>
      <c r="M627" s="7">
        <f t="shared" si="101"/>
        <v>83.443899999999999</v>
      </c>
      <c r="O627">
        <v>632</v>
      </c>
      <c r="P627" t="s">
        <v>92</v>
      </c>
      <c r="Q627" s="7">
        <f t="shared" si="102"/>
        <v>8428.26</v>
      </c>
      <c r="R627">
        <v>1.0009999999999999</v>
      </c>
      <c r="S627" s="26">
        <f t="shared" si="103"/>
        <v>4247300.7100000009</v>
      </c>
      <c r="T627">
        <f t="shared" si="104"/>
        <v>0.19883259285142621</v>
      </c>
    </row>
    <row r="628" spans="7:20" x14ac:dyDescent="0.3">
      <c r="G628">
        <v>623</v>
      </c>
      <c r="H628">
        <v>11560</v>
      </c>
      <c r="I628">
        <f>SUM($H$5:H628)</f>
        <v>3376420</v>
      </c>
      <c r="J628">
        <f t="shared" si="99"/>
        <v>4707.3077082062146</v>
      </c>
      <c r="K628">
        <v>91</v>
      </c>
      <c r="L628" t="str">
        <f t="shared" si="100"/>
        <v>진 요도 피해량</v>
      </c>
      <c r="M628" s="7">
        <f t="shared" si="101"/>
        <v>83.5274</v>
      </c>
      <c r="O628">
        <v>633</v>
      </c>
      <c r="P628" t="s">
        <v>92</v>
      </c>
      <c r="Q628" s="7">
        <f t="shared" si="102"/>
        <v>8436.69</v>
      </c>
      <c r="R628">
        <v>1.0009999999999999</v>
      </c>
      <c r="S628" s="26">
        <f t="shared" si="103"/>
        <v>4255737.4000000013</v>
      </c>
      <c r="T628">
        <f t="shared" si="104"/>
        <v>0.19863651236505944</v>
      </c>
    </row>
    <row r="629" spans="7:20" x14ac:dyDescent="0.3">
      <c r="G629">
        <v>624</v>
      </c>
      <c r="H629">
        <v>11580</v>
      </c>
      <c r="I629">
        <f>SUM($H$5:H629)</f>
        <v>3388000</v>
      </c>
      <c r="J629">
        <f t="shared" si="99"/>
        <v>4723.452211337054</v>
      </c>
      <c r="K629">
        <v>91</v>
      </c>
      <c r="L629" t="str">
        <f t="shared" si="100"/>
        <v>진 요도 피해량</v>
      </c>
      <c r="M629" s="7">
        <f t="shared" si="101"/>
        <v>83.611000000000004</v>
      </c>
      <c r="O629">
        <v>634</v>
      </c>
      <c r="P629" t="s">
        <v>92</v>
      </c>
      <c r="Q629" s="7">
        <f t="shared" si="102"/>
        <v>8445.130000000001</v>
      </c>
      <c r="R629">
        <v>1.0009999999999999</v>
      </c>
      <c r="S629" s="26">
        <f t="shared" si="103"/>
        <v>4264182.5300000012</v>
      </c>
      <c r="T629">
        <f t="shared" si="104"/>
        <v>0.1984410504275918</v>
      </c>
    </row>
    <row r="630" spans="7:20" x14ac:dyDescent="0.3">
      <c r="G630">
        <v>625</v>
      </c>
      <c r="H630">
        <v>11600</v>
      </c>
      <c r="I630">
        <f>SUM($H$5:H630)</f>
        <v>3399600</v>
      </c>
      <c r="J630">
        <f t="shared" si="99"/>
        <v>4739.6245978929892</v>
      </c>
      <c r="K630">
        <v>91</v>
      </c>
      <c r="L630" t="str">
        <f t="shared" si="100"/>
        <v>진 요도 피해량</v>
      </c>
      <c r="M630" s="7">
        <f t="shared" si="101"/>
        <v>83.694699999999997</v>
      </c>
      <c r="O630">
        <v>635</v>
      </c>
      <c r="P630" t="s">
        <v>92</v>
      </c>
      <c r="Q630" s="7">
        <f t="shared" si="102"/>
        <v>8453.58</v>
      </c>
      <c r="R630">
        <v>1.0009999999999999</v>
      </c>
      <c r="S630" s="26">
        <f t="shared" si="103"/>
        <v>4272636.1100000013</v>
      </c>
      <c r="T630">
        <f t="shared" si="104"/>
        <v>0.19824620406200277</v>
      </c>
    </row>
    <row r="631" spans="7:20" x14ac:dyDescent="0.3">
      <c r="G631">
        <v>626</v>
      </c>
      <c r="H631">
        <v>11620</v>
      </c>
      <c r="I631">
        <f>SUM($H$5:H631)</f>
        <v>3411220</v>
      </c>
      <c r="J631">
        <f t="shared" si="99"/>
        <v>4755.824867874021</v>
      </c>
      <c r="K631">
        <v>91</v>
      </c>
      <c r="L631" t="str">
        <f t="shared" si="100"/>
        <v>진 요도 피해량</v>
      </c>
      <c r="M631" s="7">
        <f t="shared" si="101"/>
        <v>83.778400000000005</v>
      </c>
      <c r="O631">
        <v>636</v>
      </c>
      <c r="P631" t="s">
        <v>92</v>
      </c>
      <c r="Q631" s="7">
        <f t="shared" si="102"/>
        <v>8462.0400000000009</v>
      </c>
      <c r="R631">
        <v>1.0009999999999999</v>
      </c>
      <c r="S631" s="26">
        <f t="shared" si="103"/>
        <v>4281098.1500000013</v>
      </c>
      <c r="T631">
        <f t="shared" si="104"/>
        <v>0.19805197030926266</v>
      </c>
    </row>
    <row r="632" spans="7:20" x14ac:dyDescent="0.3">
      <c r="G632">
        <v>627</v>
      </c>
      <c r="H632">
        <v>11640</v>
      </c>
      <c r="I632">
        <f>SUM($H$5:H632)</f>
        <v>3422860</v>
      </c>
      <c r="J632">
        <f t="shared" si="99"/>
        <v>4772.0530212801496</v>
      </c>
      <c r="K632">
        <v>91</v>
      </c>
      <c r="L632" t="str">
        <f t="shared" si="100"/>
        <v>진 요도 피해량</v>
      </c>
      <c r="M632" s="7">
        <f t="shared" si="101"/>
        <v>83.862199999999987</v>
      </c>
      <c r="O632">
        <v>637</v>
      </c>
      <c r="P632" t="s">
        <v>92</v>
      </c>
      <c r="Q632" s="7">
        <f t="shared" si="102"/>
        <v>8470.51</v>
      </c>
      <c r="R632">
        <v>1.0009999999999999</v>
      </c>
      <c r="S632" s="26">
        <f t="shared" si="103"/>
        <v>4289568.6600000011</v>
      </c>
      <c r="T632">
        <f t="shared" si="104"/>
        <v>0.19785834622828663</v>
      </c>
    </row>
    <row r="633" spans="7:20" x14ac:dyDescent="0.3">
      <c r="G633">
        <v>628</v>
      </c>
      <c r="H633">
        <v>11660</v>
      </c>
      <c r="I633">
        <f>SUM($H$5:H633)</f>
        <v>3434520</v>
      </c>
      <c r="J633">
        <f t="shared" si="99"/>
        <v>4788.3090581113747</v>
      </c>
      <c r="K633">
        <v>91</v>
      </c>
      <c r="L633" t="str">
        <f t="shared" si="100"/>
        <v>진 요도 피해량</v>
      </c>
      <c r="M633" s="7">
        <f t="shared" si="101"/>
        <v>83.946100000000001</v>
      </c>
      <c r="O633">
        <v>638</v>
      </c>
      <c r="P633" t="s">
        <v>92</v>
      </c>
      <c r="Q633" s="7">
        <f t="shared" si="102"/>
        <v>8478.99</v>
      </c>
      <c r="R633">
        <v>1.0009999999999999</v>
      </c>
      <c r="S633" s="26">
        <f t="shared" si="103"/>
        <v>4298047.6500000013</v>
      </c>
      <c r="T633">
        <f t="shared" si="104"/>
        <v>0.19766532889580143</v>
      </c>
    </row>
    <row r="634" spans="7:20" x14ac:dyDescent="0.3">
      <c r="G634">
        <v>629</v>
      </c>
      <c r="H634">
        <v>11680</v>
      </c>
      <c r="I634">
        <f>SUM($H$5:H634)</f>
        <v>3446200</v>
      </c>
      <c r="J634">
        <f t="shared" si="99"/>
        <v>4804.5929783676966</v>
      </c>
      <c r="K634">
        <v>91</v>
      </c>
      <c r="L634" t="str">
        <f t="shared" si="100"/>
        <v>진 요도 피해량</v>
      </c>
      <c r="M634" s="7">
        <f t="shared" si="101"/>
        <v>84.030100000000004</v>
      </c>
      <c r="O634">
        <v>639</v>
      </c>
      <c r="P634" t="s">
        <v>92</v>
      </c>
      <c r="Q634" s="7">
        <f t="shared" si="102"/>
        <v>8487.4699999999993</v>
      </c>
      <c r="R634">
        <v>1.0009999999999999</v>
      </c>
      <c r="S634" s="26">
        <f t="shared" si="103"/>
        <v>4306535.120000001</v>
      </c>
      <c r="T634">
        <f t="shared" si="104"/>
        <v>0.1974726827423548</v>
      </c>
    </row>
    <row r="635" spans="7:20" x14ac:dyDescent="0.3">
      <c r="G635">
        <v>630</v>
      </c>
      <c r="H635">
        <v>11700</v>
      </c>
      <c r="I635">
        <f>SUM($H$5:H635)</f>
        <v>3457900</v>
      </c>
      <c r="J635">
        <f t="shared" si="99"/>
        <v>4820.9047820491141</v>
      </c>
      <c r="K635">
        <v>91</v>
      </c>
      <c r="L635" t="str">
        <f t="shared" si="100"/>
        <v>진 요도 피해량</v>
      </c>
      <c r="M635" s="7">
        <f t="shared" si="101"/>
        <v>84.114199999999997</v>
      </c>
      <c r="O635">
        <v>640</v>
      </c>
      <c r="P635" t="s">
        <v>92</v>
      </c>
      <c r="Q635" s="7">
        <f t="shared" si="102"/>
        <v>8495.9600000000009</v>
      </c>
      <c r="R635">
        <v>1.0009999999999999</v>
      </c>
      <c r="S635" s="26">
        <f t="shared" si="103"/>
        <v>4315031.080000001</v>
      </c>
      <c r="T635">
        <f t="shared" si="104"/>
        <v>0.19728063891883366</v>
      </c>
    </row>
    <row r="636" spans="7:20" x14ac:dyDescent="0.3">
      <c r="G636">
        <v>631</v>
      </c>
      <c r="H636">
        <v>11720</v>
      </c>
      <c r="I636">
        <f>SUM($H$5:H636)</f>
        <v>3469620</v>
      </c>
      <c r="J636">
        <f t="shared" si="99"/>
        <v>4837.2444691556284</v>
      </c>
      <c r="K636">
        <v>91</v>
      </c>
      <c r="L636" t="str">
        <f t="shared" si="100"/>
        <v>진 요도 피해량</v>
      </c>
      <c r="M636" s="7">
        <f t="shared" si="101"/>
        <v>84.198400000000007</v>
      </c>
      <c r="O636">
        <v>641</v>
      </c>
      <c r="P636" t="s">
        <v>92</v>
      </c>
      <c r="Q636" s="7">
        <f t="shared" si="102"/>
        <v>8504.4600000000009</v>
      </c>
      <c r="R636">
        <v>1.0009999999999999</v>
      </c>
      <c r="S636" s="26">
        <f t="shared" si="103"/>
        <v>4323535.540000001</v>
      </c>
      <c r="T636">
        <f t="shared" si="104"/>
        <v>0.19708919454642632</v>
      </c>
    </row>
    <row r="637" spans="7:20" x14ac:dyDescent="0.3">
      <c r="G637">
        <v>632</v>
      </c>
      <c r="H637">
        <v>11740</v>
      </c>
      <c r="I637">
        <f>SUM($H$5:H637)</f>
        <v>3481360</v>
      </c>
      <c r="J637">
        <f t="shared" si="99"/>
        <v>4853.6120396872393</v>
      </c>
      <c r="K637">
        <v>91</v>
      </c>
      <c r="L637" t="str">
        <f t="shared" si="100"/>
        <v>진 요도 피해량</v>
      </c>
      <c r="M637" s="7">
        <f t="shared" si="101"/>
        <v>84.282600000000002</v>
      </c>
      <c r="O637">
        <v>642</v>
      </c>
      <c r="P637" t="s">
        <v>92</v>
      </c>
      <c r="Q637" s="7">
        <f t="shared" si="102"/>
        <v>8512.9699999999993</v>
      </c>
      <c r="R637">
        <v>1.0009999999999999</v>
      </c>
      <c r="S637" s="26">
        <f t="shared" si="103"/>
        <v>4332048.5100000007</v>
      </c>
      <c r="T637">
        <f t="shared" si="104"/>
        <v>0.1968983467636706</v>
      </c>
    </row>
    <row r="638" spans="7:20" x14ac:dyDescent="0.3">
      <c r="G638">
        <v>633</v>
      </c>
      <c r="H638">
        <v>11760</v>
      </c>
      <c r="I638">
        <f>SUM($H$5:H638)</f>
        <v>3493120</v>
      </c>
      <c r="J638">
        <f t="shared" si="99"/>
        <v>4870.007493643946</v>
      </c>
      <c r="K638">
        <v>91</v>
      </c>
      <c r="L638" t="str">
        <f t="shared" si="100"/>
        <v>진 요도 피해량</v>
      </c>
      <c r="M638" s="7">
        <f t="shared" si="101"/>
        <v>84.366900000000001</v>
      </c>
      <c r="O638">
        <v>643</v>
      </c>
      <c r="P638" t="s">
        <v>92</v>
      </c>
      <c r="Q638" s="7">
        <f t="shared" si="102"/>
        <v>8521.49</v>
      </c>
      <c r="R638">
        <v>1.0009999999999999</v>
      </c>
      <c r="S638" s="26">
        <f t="shared" si="103"/>
        <v>4340570.0000000009</v>
      </c>
      <c r="T638">
        <f t="shared" si="104"/>
        <v>0.19670809272632597</v>
      </c>
    </row>
    <row r="639" spans="7:20" x14ac:dyDescent="0.3">
      <c r="G639">
        <v>634</v>
      </c>
      <c r="H639">
        <v>11780</v>
      </c>
      <c r="I639">
        <f>SUM($H$5:H639)</f>
        <v>3504900</v>
      </c>
      <c r="J639">
        <f t="shared" si="99"/>
        <v>4886.4308310257493</v>
      </c>
      <c r="K639">
        <v>91</v>
      </c>
      <c r="L639" t="str">
        <f t="shared" si="100"/>
        <v>진 요도 피해량</v>
      </c>
      <c r="M639" s="7">
        <f t="shared" si="101"/>
        <v>84.451300000000003</v>
      </c>
      <c r="O639">
        <v>644</v>
      </c>
      <c r="P639" t="s">
        <v>92</v>
      </c>
      <c r="Q639" s="7">
        <f t="shared" si="102"/>
        <v>8530.02</v>
      </c>
      <c r="R639">
        <v>1.0009999999999999</v>
      </c>
      <c r="S639" s="26">
        <f t="shared" si="103"/>
        <v>4349100.0200000005</v>
      </c>
      <c r="T639">
        <f t="shared" si="104"/>
        <v>0.19651842960716109</v>
      </c>
    </row>
    <row r="640" spans="7:20" x14ac:dyDescent="0.3">
      <c r="G640">
        <v>635</v>
      </c>
      <c r="H640">
        <v>11800</v>
      </c>
      <c r="I640">
        <f>SUM($H$5:H640)</f>
        <v>3516700</v>
      </c>
      <c r="J640">
        <f t="shared" si="99"/>
        <v>4902.8820518326493</v>
      </c>
      <c r="K640">
        <v>91</v>
      </c>
      <c r="L640" t="str">
        <f t="shared" si="100"/>
        <v>진 요도 피해량</v>
      </c>
      <c r="M640" s="7">
        <f t="shared" si="101"/>
        <v>84.535799999999995</v>
      </c>
      <c r="O640">
        <v>645</v>
      </c>
      <c r="P640" t="s">
        <v>92</v>
      </c>
      <c r="Q640" s="7">
        <f t="shared" si="102"/>
        <v>8538.56</v>
      </c>
      <c r="R640">
        <v>1.0009999999999999</v>
      </c>
      <c r="S640" s="26">
        <f t="shared" si="103"/>
        <v>4357638.58</v>
      </c>
      <c r="T640">
        <f t="shared" si="104"/>
        <v>0.19632935459597892</v>
      </c>
    </row>
    <row r="641" spans="7:20" x14ac:dyDescent="0.3">
      <c r="G641">
        <v>636</v>
      </c>
      <c r="H641">
        <v>11820</v>
      </c>
      <c r="I641">
        <f>SUM($H$5:H641)</f>
        <v>3528520</v>
      </c>
      <c r="J641">
        <f t="shared" si="99"/>
        <v>4919.3611560646459</v>
      </c>
      <c r="K641">
        <v>91</v>
      </c>
      <c r="L641" t="str">
        <f t="shared" si="100"/>
        <v>진 요도 피해량</v>
      </c>
      <c r="M641" s="7">
        <f t="shared" si="101"/>
        <v>84.620400000000004</v>
      </c>
      <c r="O641">
        <v>646</v>
      </c>
      <c r="P641" t="s">
        <v>92</v>
      </c>
      <c r="Q641" s="7">
        <f t="shared" si="102"/>
        <v>8547.1</v>
      </c>
      <c r="R641">
        <v>1.0009999999999999</v>
      </c>
      <c r="S641" s="26">
        <f t="shared" si="103"/>
        <v>4366185.68</v>
      </c>
      <c r="T641">
        <f t="shared" si="104"/>
        <v>0.19614063541725912</v>
      </c>
    </row>
    <row r="642" spans="7:20" x14ac:dyDescent="0.3">
      <c r="G642">
        <v>637</v>
      </c>
      <c r="H642">
        <v>11840</v>
      </c>
      <c r="I642">
        <f>SUM($H$5:H642)</f>
        <v>3540360</v>
      </c>
      <c r="J642">
        <f t="shared" si="99"/>
        <v>4935.8681437217392</v>
      </c>
      <c r="K642">
        <v>91</v>
      </c>
      <c r="L642" t="str">
        <f t="shared" si="100"/>
        <v>진 요도 피해량</v>
      </c>
      <c r="M642" s="7">
        <f t="shared" si="101"/>
        <v>84.705100000000002</v>
      </c>
      <c r="O642">
        <v>647</v>
      </c>
      <c r="P642" t="s">
        <v>92</v>
      </c>
      <c r="Q642" s="7">
        <f t="shared" si="102"/>
        <v>8555.65</v>
      </c>
      <c r="R642">
        <v>1.0009999999999999</v>
      </c>
      <c r="S642" s="26">
        <f t="shared" si="103"/>
        <v>4374741.33</v>
      </c>
      <c r="T642">
        <f t="shared" si="104"/>
        <v>0.19595250012364049</v>
      </c>
    </row>
    <row r="643" spans="7:20" x14ac:dyDescent="0.3">
      <c r="G643">
        <v>638</v>
      </c>
      <c r="H643">
        <v>11860</v>
      </c>
      <c r="I643">
        <f>SUM($H$5:H643)</f>
        <v>3552220</v>
      </c>
      <c r="J643">
        <f t="shared" si="99"/>
        <v>4952.4030148039283</v>
      </c>
      <c r="K643">
        <v>91</v>
      </c>
      <c r="L643" t="str">
        <f t="shared" si="100"/>
        <v>진 요도 피해량</v>
      </c>
      <c r="M643" s="7">
        <f t="shared" si="101"/>
        <v>84.789900000000003</v>
      </c>
      <c r="O643">
        <v>648</v>
      </c>
      <c r="P643" t="s">
        <v>92</v>
      </c>
      <c r="Q643" s="7">
        <f t="shared" si="102"/>
        <v>8564.2100000000009</v>
      </c>
      <c r="R643">
        <v>1.0009999999999999</v>
      </c>
      <c r="S643" s="26">
        <f t="shared" si="103"/>
        <v>4383305.54</v>
      </c>
      <c r="T643">
        <f t="shared" si="104"/>
        <v>0.19576494594710042</v>
      </c>
    </row>
    <row r="644" spans="7:20" x14ac:dyDescent="0.3">
      <c r="G644">
        <v>639</v>
      </c>
      <c r="H644">
        <v>11880</v>
      </c>
      <c r="I644">
        <f>SUM($H$5:H644)</f>
        <v>3564100</v>
      </c>
      <c r="J644">
        <f t="shared" si="99"/>
        <v>4968.965769311214</v>
      </c>
      <c r="K644">
        <v>91</v>
      </c>
      <c r="L644" t="str">
        <f t="shared" si="100"/>
        <v>진 요도 피해량</v>
      </c>
      <c r="M644" s="7">
        <f t="shared" si="101"/>
        <v>84.87469999999999</v>
      </c>
      <c r="O644">
        <v>649</v>
      </c>
      <c r="P644" t="s">
        <v>92</v>
      </c>
      <c r="Q644" s="7">
        <f t="shared" si="102"/>
        <v>8572.7800000000007</v>
      </c>
      <c r="R644">
        <v>1.0009999999999999</v>
      </c>
      <c r="S644" s="26">
        <f t="shared" si="103"/>
        <v>4391878.32</v>
      </c>
      <c r="T644">
        <f t="shared" si="104"/>
        <v>0.19557797013621506</v>
      </c>
    </row>
    <row r="645" spans="7:20" x14ac:dyDescent="0.3">
      <c r="G645">
        <v>640</v>
      </c>
      <c r="H645">
        <v>11900</v>
      </c>
      <c r="I645">
        <f>SUM($H$5:H645)</f>
        <v>3576000</v>
      </c>
      <c r="J645">
        <f t="shared" si="99"/>
        <v>4985.5564072435964</v>
      </c>
      <c r="K645">
        <v>91</v>
      </c>
      <c r="L645" t="str">
        <f t="shared" si="100"/>
        <v>진 요도 피해량</v>
      </c>
      <c r="M645" s="7">
        <f t="shared" si="101"/>
        <v>84.959600000000009</v>
      </c>
      <c r="O645">
        <v>650</v>
      </c>
      <c r="P645" t="s">
        <v>92</v>
      </c>
      <c r="Q645" s="7">
        <f t="shared" si="102"/>
        <v>8581.36</v>
      </c>
      <c r="R645">
        <v>1.0009999999999999</v>
      </c>
      <c r="S645" s="26">
        <f t="shared" si="103"/>
        <v>4400459.6800000006</v>
      </c>
      <c r="T645">
        <f t="shared" si="104"/>
        <v>0.19539156995588927</v>
      </c>
    </row>
    <row r="646" spans="7:20" x14ac:dyDescent="0.3">
      <c r="G646">
        <v>641</v>
      </c>
      <c r="H646">
        <v>11920</v>
      </c>
      <c r="I646">
        <f>SUM($H$5:H646)</f>
        <v>3587920</v>
      </c>
      <c r="J646">
        <f t="shared" si="99"/>
        <v>5002.1749286010745</v>
      </c>
      <c r="K646">
        <v>91</v>
      </c>
      <c r="L646" t="str">
        <f t="shared" si="100"/>
        <v>진 요도 피해량</v>
      </c>
      <c r="M646" s="7">
        <f t="shared" si="101"/>
        <v>85.044600000000003</v>
      </c>
      <c r="O646">
        <v>651</v>
      </c>
      <c r="P646" t="s">
        <v>92</v>
      </c>
      <c r="Q646" s="7">
        <f t="shared" si="102"/>
        <v>8589.9500000000007</v>
      </c>
      <c r="R646">
        <v>1.0009999999999999</v>
      </c>
      <c r="S646" s="26">
        <f t="shared" si="103"/>
        <v>4409049.6300000008</v>
      </c>
      <c r="T646">
        <f t="shared" si="104"/>
        <v>0.19520574268732271</v>
      </c>
    </row>
    <row r="647" spans="7:20" x14ac:dyDescent="0.3">
      <c r="G647">
        <v>642</v>
      </c>
      <c r="H647">
        <v>11940</v>
      </c>
      <c r="I647">
        <f>SUM($H$5:H647)</f>
        <v>3599860</v>
      </c>
      <c r="J647">
        <f t="shared" si="99"/>
        <v>5018.8213333836502</v>
      </c>
      <c r="K647">
        <v>91</v>
      </c>
      <c r="L647" t="str">
        <f t="shared" si="100"/>
        <v>진 요도 피해량</v>
      </c>
      <c r="M647" s="7">
        <f t="shared" si="101"/>
        <v>85.1297</v>
      </c>
      <c r="O647">
        <v>652</v>
      </c>
      <c r="P647" t="s">
        <v>92</v>
      </c>
      <c r="Q647" s="7">
        <f t="shared" si="102"/>
        <v>8598.5400000000009</v>
      </c>
      <c r="R647">
        <v>1.0009999999999999</v>
      </c>
      <c r="S647" s="26">
        <f t="shared" si="103"/>
        <v>4417648.1700000009</v>
      </c>
      <c r="T647">
        <f t="shared" si="104"/>
        <v>0.19502025882162807</v>
      </c>
    </row>
    <row r="648" spans="7:20" x14ac:dyDescent="0.3">
      <c r="G648">
        <v>643</v>
      </c>
      <c r="H648">
        <v>11960</v>
      </c>
      <c r="I648">
        <f>SUM($H$5:H648)</f>
        <v>3611820</v>
      </c>
      <c r="J648">
        <f t="shared" si="99"/>
        <v>5035.4956215913217</v>
      </c>
      <c r="K648">
        <v>91</v>
      </c>
      <c r="L648" t="str">
        <f t="shared" si="100"/>
        <v>진 요도 피해량</v>
      </c>
      <c r="M648" s="7">
        <f t="shared" si="101"/>
        <v>85.2149</v>
      </c>
      <c r="O648">
        <v>653</v>
      </c>
      <c r="P648" t="s">
        <v>92</v>
      </c>
      <c r="Q648" s="7">
        <f t="shared" si="102"/>
        <v>8607.14</v>
      </c>
      <c r="R648">
        <v>1.0009999999999999</v>
      </c>
      <c r="S648" s="26">
        <f t="shared" si="103"/>
        <v>4426255.3100000005</v>
      </c>
      <c r="T648">
        <f t="shared" si="104"/>
        <v>0.1948353438023939</v>
      </c>
    </row>
    <row r="649" spans="7:20" x14ac:dyDescent="0.3">
      <c r="G649">
        <v>644</v>
      </c>
      <c r="H649">
        <v>11980</v>
      </c>
      <c r="I649">
        <f>SUM($H$5:H649)</f>
        <v>3623800</v>
      </c>
      <c r="J649">
        <f t="shared" si="99"/>
        <v>5052.1977932240898</v>
      </c>
      <c r="K649">
        <v>91</v>
      </c>
      <c r="L649" t="str">
        <f t="shared" si="100"/>
        <v>진 요도 피해량</v>
      </c>
      <c r="M649" s="7">
        <f t="shared" si="101"/>
        <v>85.300200000000004</v>
      </c>
      <c r="O649">
        <v>654</v>
      </c>
      <c r="P649" t="s">
        <v>92</v>
      </c>
      <c r="Q649" s="7">
        <f t="shared" si="102"/>
        <v>8615.75</v>
      </c>
      <c r="R649">
        <v>1.0009999999999999</v>
      </c>
      <c r="S649" s="26">
        <f t="shared" si="103"/>
        <v>4434871.0600000005</v>
      </c>
      <c r="T649">
        <f t="shared" si="104"/>
        <v>0.19465099495130567</v>
      </c>
    </row>
    <row r="650" spans="7:20" x14ac:dyDescent="0.3">
      <c r="G650">
        <v>645</v>
      </c>
      <c r="H650">
        <v>12000</v>
      </c>
      <c r="I650">
        <f>SUM($H$5:H650)</f>
        <v>3635800</v>
      </c>
      <c r="J650">
        <f t="shared" si="99"/>
        <v>5068.9278482819536</v>
      </c>
      <c r="K650">
        <v>91</v>
      </c>
      <c r="L650" t="str">
        <f t="shared" si="100"/>
        <v>진 요도 피해량</v>
      </c>
      <c r="M650" s="7">
        <f t="shared" si="101"/>
        <v>85.385599999999997</v>
      </c>
      <c r="O650">
        <v>655</v>
      </c>
      <c r="P650" t="s">
        <v>92</v>
      </c>
      <c r="Q650" s="7">
        <f t="shared" si="102"/>
        <v>8624.3700000000008</v>
      </c>
      <c r="R650">
        <v>1.0009999999999999</v>
      </c>
      <c r="S650" s="26">
        <f t="shared" si="103"/>
        <v>4443495.4300000006</v>
      </c>
      <c r="T650">
        <f t="shared" si="104"/>
        <v>0.19446720960586644</v>
      </c>
    </row>
    <row r="651" spans="7:20" x14ac:dyDescent="0.3">
      <c r="G651">
        <v>646</v>
      </c>
      <c r="H651">
        <v>12020</v>
      </c>
      <c r="I651">
        <f>SUM($H$5:H651)</f>
        <v>3647820</v>
      </c>
      <c r="J651">
        <f t="shared" si="99"/>
        <v>5085.6857867649151</v>
      </c>
      <c r="K651">
        <v>91</v>
      </c>
      <c r="L651" t="str">
        <f t="shared" si="100"/>
        <v>진 요도 피해량</v>
      </c>
      <c r="M651" s="7">
        <f t="shared" si="101"/>
        <v>85.471000000000004</v>
      </c>
      <c r="O651">
        <v>656</v>
      </c>
      <c r="P651" t="s">
        <v>92</v>
      </c>
      <c r="Q651" s="7">
        <f t="shared" si="102"/>
        <v>8633</v>
      </c>
      <c r="R651">
        <v>1.0009999999999999</v>
      </c>
      <c r="S651" s="26">
        <f t="shared" si="103"/>
        <v>4452128.4300000006</v>
      </c>
      <c r="T651">
        <f t="shared" si="104"/>
        <v>0.19428398511934553</v>
      </c>
    </row>
    <row r="652" spans="7:20" x14ac:dyDescent="0.3">
      <c r="G652">
        <v>647</v>
      </c>
      <c r="H652">
        <v>12040</v>
      </c>
      <c r="I652">
        <f>SUM($H$5:H652)</f>
        <v>3659860</v>
      </c>
      <c r="J652">
        <f t="shared" si="99"/>
        <v>5102.4716086729723</v>
      </c>
      <c r="K652">
        <v>91</v>
      </c>
      <c r="L652" t="str">
        <f t="shared" si="100"/>
        <v>진 요도 피해량</v>
      </c>
      <c r="M652" s="7">
        <f t="shared" si="101"/>
        <v>85.5565</v>
      </c>
      <c r="O652">
        <v>657</v>
      </c>
      <c r="P652" t="s">
        <v>92</v>
      </c>
      <c r="Q652" s="7">
        <f t="shared" si="102"/>
        <v>8641.64</v>
      </c>
      <c r="R652">
        <v>1.0009999999999999</v>
      </c>
      <c r="S652" s="26">
        <f t="shared" si="103"/>
        <v>4460770.07</v>
      </c>
      <c r="T652">
        <f t="shared" si="104"/>
        <v>0.19410131886064355</v>
      </c>
    </row>
    <row r="653" spans="7:20" x14ac:dyDescent="0.3">
      <c r="G653">
        <v>648</v>
      </c>
      <c r="H653">
        <v>12060</v>
      </c>
      <c r="I653">
        <f>SUM($H$5:H653)</f>
        <v>3671920</v>
      </c>
      <c r="J653">
        <f t="shared" si="99"/>
        <v>5119.2853140061261</v>
      </c>
      <c r="K653">
        <v>91</v>
      </c>
      <c r="L653" t="str">
        <f t="shared" si="100"/>
        <v>진 요도 피해량</v>
      </c>
      <c r="M653" s="7">
        <f t="shared" si="101"/>
        <v>85.642100000000013</v>
      </c>
      <c r="O653">
        <v>658</v>
      </c>
      <c r="P653" t="s">
        <v>92</v>
      </c>
      <c r="Q653" s="7">
        <f t="shared" si="102"/>
        <v>8650.2900000000009</v>
      </c>
      <c r="R653">
        <v>1.0009999999999999</v>
      </c>
      <c r="S653" s="26">
        <f t="shared" si="103"/>
        <v>4469420.3600000003</v>
      </c>
      <c r="T653">
        <f t="shared" si="104"/>
        <v>0.19391920821420047</v>
      </c>
    </row>
    <row r="654" spans="7:20" x14ac:dyDescent="0.3">
      <c r="G654">
        <v>649</v>
      </c>
      <c r="H654">
        <v>12080</v>
      </c>
      <c r="I654">
        <f>SUM($H$5:H654)</f>
        <v>3684000</v>
      </c>
      <c r="J654">
        <f t="shared" si="99"/>
        <v>5136.1269027643757</v>
      </c>
      <c r="K654">
        <v>91</v>
      </c>
      <c r="L654" t="str">
        <f t="shared" si="100"/>
        <v>진 요도 피해량</v>
      </c>
      <c r="M654" s="7">
        <f t="shared" si="101"/>
        <v>85.727800000000002</v>
      </c>
      <c r="O654">
        <v>659</v>
      </c>
      <c r="P654" t="s">
        <v>92</v>
      </c>
      <c r="Q654" s="7">
        <f t="shared" si="102"/>
        <v>8658.9500000000007</v>
      </c>
      <c r="R654">
        <v>1.0009999999999999</v>
      </c>
      <c r="S654" s="26">
        <f t="shared" si="103"/>
        <v>4478079.3100000005</v>
      </c>
      <c r="T654">
        <f t="shared" si="104"/>
        <v>0.19373765057982117</v>
      </c>
    </row>
    <row r="655" spans="7:20" x14ac:dyDescent="0.3">
      <c r="G655">
        <v>650</v>
      </c>
      <c r="H655">
        <v>12100</v>
      </c>
      <c r="I655">
        <f>SUM($H$5:H655)</f>
        <v>3696100</v>
      </c>
      <c r="J655">
        <f t="shared" si="99"/>
        <v>5152.9963749477229</v>
      </c>
      <c r="K655">
        <v>91</v>
      </c>
      <c r="L655" t="str">
        <f t="shared" si="100"/>
        <v>진 요도 피해량</v>
      </c>
      <c r="M655" s="7">
        <f t="shared" si="101"/>
        <v>85.813600000000008</v>
      </c>
      <c r="O655">
        <v>660</v>
      </c>
      <c r="P655" t="s">
        <v>92</v>
      </c>
      <c r="Q655" s="7">
        <f t="shared" si="102"/>
        <v>8667.61</v>
      </c>
      <c r="R655">
        <v>1.0009999999999999</v>
      </c>
      <c r="S655" s="26">
        <f t="shared" si="103"/>
        <v>4486746.9200000009</v>
      </c>
      <c r="T655">
        <f t="shared" si="104"/>
        <v>0.19355642006260793</v>
      </c>
    </row>
    <row r="656" spans="7:20" x14ac:dyDescent="0.3">
      <c r="G656">
        <v>651</v>
      </c>
      <c r="H656">
        <v>12120</v>
      </c>
      <c r="I656">
        <f>SUM($H$5:H656)</f>
        <v>3708220</v>
      </c>
      <c r="J656">
        <f t="shared" si="99"/>
        <v>5169.8937305561658</v>
      </c>
      <c r="K656">
        <v>91</v>
      </c>
      <c r="L656" t="str">
        <f t="shared" si="100"/>
        <v>진 요도 피해량</v>
      </c>
      <c r="M656" s="7">
        <f t="shared" si="101"/>
        <v>85.899500000000003</v>
      </c>
      <c r="O656">
        <v>661</v>
      </c>
      <c r="P656" t="s">
        <v>92</v>
      </c>
      <c r="Q656" s="7">
        <f t="shared" si="102"/>
        <v>8676.2800000000007</v>
      </c>
      <c r="R656">
        <v>1.0009999999999999</v>
      </c>
      <c r="S656" s="26">
        <f t="shared" si="103"/>
        <v>4495423.2000000011</v>
      </c>
      <c r="T656">
        <f t="shared" si="104"/>
        <v>0.19337573869667379</v>
      </c>
    </row>
    <row r="657" spans="7:20" x14ac:dyDescent="0.3">
      <c r="G657">
        <v>652</v>
      </c>
      <c r="H657">
        <v>12140</v>
      </c>
      <c r="I657">
        <f>SUM($H$5:H657)</f>
        <v>3720360</v>
      </c>
      <c r="J657">
        <f t="shared" si="99"/>
        <v>5186.8189695897054</v>
      </c>
      <c r="K657">
        <v>91</v>
      </c>
      <c r="L657" t="str">
        <f t="shared" si="100"/>
        <v>진 요도 피해량</v>
      </c>
      <c r="M657" s="7">
        <f t="shared" si="101"/>
        <v>85.985400000000013</v>
      </c>
      <c r="O657">
        <v>662</v>
      </c>
      <c r="P657" t="s">
        <v>92</v>
      </c>
      <c r="Q657" s="7">
        <f t="shared" si="102"/>
        <v>8684.9600000000009</v>
      </c>
      <c r="R657">
        <v>1.0009999999999999</v>
      </c>
      <c r="S657" s="26">
        <f t="shared" si="103"/>
        <v>4504108.1600000011</v>
      </c>
      <c r="T657">
        <f t="shared" si="104"/>
        <v>0.19319560392000382</v>
      </c>
    </row>
    <row r="658" spans="7:20" x14ac:dyDescent="0.3">
      <c r="G658">
        <v>653</v>
      </c>
      <c r="H658">
        <v>12160</v>
      </c>
      <c r="I658">
        <f>SUM($H$5:H658)</f>
        <v>3732520</v>
      </c>
      <c r="J658">
        <f t="shared" si="99"/>
        <v>5203.7720920483407</v>
      </c>
      <c r="K658">
        <v>91</v>
      </c>
      <c r="L658" t="str">
        <f t="shared" si="100"/>
        <v>진 요도 피해량</v>
      </c>
      <c r="M658" s="7">
        <f t="shared" si="101"/>
        <v>86.071399999999997</v>
      </c>
      <c r="O658">
        <v>663</v>
      </c>
      <c r="P658" t="s">
        <v>92</v>
      </c>
      <c r="Q658" s="7">
        <f t="shared" si="102"/>
        <v>8693.65</v>
      </c>
      <c r="R658">
        <v>1.0009999999999999</v>
      </c>
      <c r="S658" s="26">
        <f t="shared" si="103"/>
        <v>4512801.8100000015</v>
      </c>
      <c r="T658">
        <f t="shared" si="104"/>
        <v>0.19301601318562409</v>
      </c>
    </row>
    <row r="659" spans="7:20" x14ac:dyDescent="0.3">
      <c r="G659">
        <v>654</v>
      </c>
      <c r="H659">
        <v>12180</v>
      </c>
      <c r="I659">
        <f>SUM($H$5:H659)</f>
        <v>3744700</v>
      </c>
      <c r="J659">
        <f t="shared" si="99"/>
        <v>5220.7530979320736</v>
      </c>
      <c r="K659">
        <v>91</v>
      </c>
      <c r="L659" t="str">
        <f t="shared" si="100"/>
        <v>진 요도 피해량</v>
      </c>
      <c r="M659" s="7">
        <f t="shared" si="101"/>
        <v>86.157499999999999</v>
      </c>
      <c r="O659">
        <v>664</v>
      </c>
      <c r="P659" t="s">
        <v>92</v>
      </c>
      <c r="Q659" s="7">
        <f t="shared" si="102"/>
        <v>8702.35</v>
      </c>
      <c r="R659">
        <v>1.0009999999999999</v>
      </c>
      <c r="S659" s="26">
        <f t="shared" si="103"/>
        <v>4521504.1600000011</v>
      </c>
      <c r="T659">
        <f t="shared" si="104"/>
        <v>0.19283696396141148</v>
      </c>
    </row>
    <row r="660" spans="7:20" x14ac:dyDescent="0.3">
      <c r="G660">
        <v>655</v>
      </c>
      <c r="H660">
        <v>12200</v>
      </c>
      <c r="I660">
        <f>SUM($H$5:H660)</f>
        <v>3756900</v>
      </c>
      <c r="J660">
        <f t="shared" si="99"/>
        <v>5237.7619872409023</v>
      </c>
      <c r="K660">
        <v>91</v>
      </c>
      <c r="L660" t="str">
        <f t="shared" si="100"/>
        <v>진 요도 피해량</v>
      </c>
      <c r="M660" s="7">
        <f t="shared" si="101"/>
        <v>86.243700000000004</v>
      </c>
      <c r="O660">
        <v>665</v>
      </c>
      <c r="P660" t="s">
        <v>92</v>
      </c>
      <c r="Q660" s="7">
        <f t="shared" si="102"/>
        <v>8711.06</v>
      </c>
      <c r="R660">
        <v>1.0009999999999999</v>
      </c>
      <c r="S660" s="26">
        <f t="shared" si="103"/>
        <v>4530215.2200000007</v>
      </c>
      <c r="T660">
        <f t="shared" si="104"/>
        <v>0.19265845373013188</v>
      </c>
    </row>
    <row r="661" spans="7:20" x14ac:dyDescent="0.3">
      <c r="G661">
        <v>656</v>
      </c>
      <c r="H661">
        <v>12220</v>
      </c>
      <c r="I661">
        <f>SUM($H$5:H661)</f>
        <v>3769120</v>
      </c>
      <c r="J661">
        <f t="shared" si="99"/>
        <v>5254.7987599748276</v>
      </c>
      <c r="K661">
        <v>91</v>
      </c>
      <c r="L661" t="str">
        <f t="shared" si="100"/>
        <v>진 요도 피해량</v>
      </c>
      <c r="M661" s="7">
        <f t="shared" si="101"/>
        <v>86.33</v>
      </c>
      <c r="O661">
        <v>666</v>
      </c>
      <c r="P661" t="s">
        <v>92</v>
      </c>
      <c r="Q661" s="7">
        <f t="shared" si="102"/>
        <v>8719.7800000000007</v>
      </c>
      <c r="R661">
        <v>1.0009999999999999</v>
      </c>
      <c r="S661" s="26">
        <f t="shared" si="103"/>
        <v>4538935.0000000009</v>
      </c>
      <c r="T661">
        <f t="shared" si="104"/>
        <v>0.19248047998921031</v>
      </c>
    </row>
    <row r="662" spans="7:20" x14ac:dyDescent="0.3">
      <c r="G662">
        <v>657</v>
      </c>
      <c r="H662">
        <v>12240</v>
      </c>
      <c r="I662">
        <f>SUM($H$5:H662)</f>
        <v>3781360</v>
      </c>
      <c r="J662">
        <f t="shared" si="99"/>
        <v>5271.8634161338496</v>
      </c>
      <c r="K662">
        <v>91</v>
      </c>
      <c r="L662" t="str">
        <f t="shared" si="100"/>
        <v>진 요도 피해량</v>
      </c>
      <c r="M662" s="7">
        <f t="shared" si="101"/>
        <v>86.416399999999996</v>
      </c>
      <c r="O662">
        <v>667</v>
      </c>
      <c r="P662" t="s">
        <v>92</v>
      </c>
      <c r="Q662" s="7">
        <f t="shared" si="102"/>
        <v>8728.5</v>
      </c>
      <c r="R662">
        <v>1.0009999999999999</v>
      </c>
      <c r="S662" s="26">
        <f t="shared" si="103"/>
        <v>4547663.5000000009</v>
      </c>
      <c r="T662">
        <f t="shared" si="104"/>
        <v>0.19230281993463219</v>
      </c>
    </row>
    <row r="663" spans="7:20" x14ac:dyDescent="0.3">
      <c r="G663">
        <v>658</v>
      </c>
      <c r="H663">
        <v>12260</v>
      </c>
      <c r="I663">
        <f>SUM($H$5:H663)</f>
        <v>3793620</v>
      </c>
      <c r="J663">
        <f t="shared" si="99"/>
        <v>5288.9559557179673</v>
      </c>
      <c r="K663">
        <v>91</v>
      </c>
      <c r="L663" t="str">
        <f t="shared" si="100"/>
        <v>진 요도 피해량</v>
      </c>
      <c r="M663" s="7">
        <f t="shared" si="101"/>
        <v>86.502900000000011</v>
      </c>
      <c r="O663">
        <v>668</v>
      </c>
      <c r="P663" t="s">
        <v>92</v>
      </c>
      <c r="Q663" s="7">
        <f t="shared" si="102"/>
        <v>8737.23</v>
      </c>
      <c r="R663">
        <v>1.0009999999999999</v>
      </c>
      <c r="S663" s="26">
        <f t="shared" si="103"/>
        <v>4556400.7300000014</v>
      </c>
      <c r="T663">
        <f t="shared" si="104"/>
        <v>0.1921256926771395</v>
      </c>
    </row>
    <row r="664" spans="7:20" x14ac:dyDescent="0.3">
      <c r="G664">
        <v>659</v>
      </c>
      <c r="H664">
        <v>12280</v>
      </c>
      <c r="I664">
        <f>SUM($H$5:H664)</f>
        <v>3805900</v>
      </c>
      <c r="J664">
        <f t="shared" si="99"/>
        <v>5306.0763787271817</v>
      </c>
      <c r="K664">
        <v>91</v>
      </c>
      <c r="L664" t="str">
        <f t="shared" si="100"/>
        <v>진 요도 피해량</v>
      </c>
      <c r="M664" s="7">
        <f t="shared" si="101"/>
        <v>86.589500000000001</v>
      </c>
      <c r="O664">
        <v>669</v>
      </c>
      <c r="P664" t="s">
        <v>92</v>
      </c>
      <c r="Q664" s="7">
        <f t="shared" si="102"/>
        <v>8745.9699999999993</v>
      </c>
      <c r="R664">
        <v>1.0009999999999999</v>
      </c>
      <c r="S664" s="26">
        <f t="shared" si="103"/>
        <v>4565146.7000000011</v>
      </c>
      <c r="T664">
        <f t="shared" si="104"/>
        <v>0.19194909575040248</v>
      </c>
    </row>
    <row r="665" spans="7:20" x14ac:dyDescent="0.3">
      <c r="G665">
        <v>660</v>
      </c>
      <c r="H665">
        <v>12300</v>
      </c>
      <c r="I665">
        <f>SUM($H$5:H665)</f>
        <v>3818200</v>
      </c>
      <c r="J665">
        <f t="shared" si="99"/>
        <v>5323.2246851614927</v>
      </c>
      <c r="K665">
        <v>91</v>
      </c>
      <c r="L665" t="str">
        <f t="shared" si="100"/>
        <v>진 요도 피해량</v>
      </c>
      <c r="M665" s="7">
        <f t="shared" si="101"/>
        <v>86.676100000000005</v>
      </c>
      <c r="O665">
        <v>670</v>
      </c>
      <c r="P665" t="s">
        <v>92</v>
      </c>
      <c r="Q665" s="7">
        <f t="shared" si="102"/>
        <v>8754.7199999999993</v>
      </c>
      <c r="R665">
        <v>1.0009999999999999</v>
      </c>
      <c r="S665" s="26">
        <f t="shared" si="103"/>
        <v>4573901.4200000009</v>
      </c>
      <c r="T665">
        <f t="shared" si="104"/>
        <v>0.19177302670250965</v>
      </c>
    </row>
    <row r="666" spans="7:20" x14ac:dyDescent="0.3">
      <c r="G666">
        <v>661</v>
      </c>
      <c r="H666">
        <v>12320</v>
      </c>
      <c r="I666">
        <f>SUM($H$5:H666)</f>
        <v>3830520</v>
      </c>
      <c r="J666">
        <f t="shared" ref="J666:J729" si="105">I666/$A$5</f>
        <v>5340.4008750209005</v>
      </c>
      <c r="K666">
        <v>91</v>
      </c>
      <c r="L666" t="str">
        <f t="shared" ref="L666:L729" si="106">IF(K666=91,"진 요도 피해량","요도 발동 필요 타수 감소")</f>
        <v>진 요도 피해량</v>
      </c>
      <c r="M666" s="7">
        <f t="shared" ref="M666:M729" si="107">VLOOKUP(G666,O:Q,3,FALSE)/100</f>
        <v>86.762800000000013</v>
      </c>
      <c r="O666">
        <v>671</v>
      </c>
      <c r="P666" t="s">
        <v>92</v>
      </c>
      <c r="Q666" s="7">
        <f t="shared" ref="Q666:Q729" si="108">ROUNDUP(Q665*R666,2)</f>
        <v>8763.48</v>
      </c>
      <c r="R666">
        <v>1.0009999999999999</v>
      </c>
      <c r="S666" s="26">
        <f t="shared" ref="S666:S729" si="109">Q666+S665</f>
        <v>4582664.9000000013</v>
      </c>
      <c r="T666">
        <f t="shared" ref="T666:T729" si="110">((S666-S665)/S665)*100</f>
        <v>0.19159748309574293</v>
      </c>
    </row>
    <row r="667" spans="7:20" x14ac:dyDescent="0.3">
      <c r="G667">
        <v>662</v>
      </c>
      <c r="H667">
        <v>12340</v>
      </c>
      <c r="I667">
        <f>SUM($H$5:H667)</f>
        <v>3842860</v>
      </c>
      <c r="J667">
        <f t="shared" si="105"/>
        <v>5357.6049483054048</v>
      </c>
      <c r="K667">
        <v>91</v>
      </c>
      <c r="L667" t="str">
        <f t="shared" si="106"/>
        <v>진 요도 피해량</v>
      </c>
      <c r="M667" s="7">
        <f t="shared" si="107"/>
        <v>86.849600000000009</v>
      </c>
      <c r="O667">
        <v>672</v>
      </c>
      <c r="P667" t="s">
        <v>92</v>
      </c>
      <c r="Q667" s="7">
        <f t="shared" si="108"/>
        <v>8772.25</v>
      </c>
      <c r="R667">
        <v>1.0009999999999999</v>
      </c>
      <c r="S667" s="26">
        <f t="shared" si="109"/>
        <v>4591437.1500000013</v>
      </c>
      <c r="T667">
        <f t="shared" si="110"/>
        <v>0.19142246250647735</v>
      </c>
    </row>
    <row r="668" spans="7:20" x14ac:dyDescent="0.3">
      <c r="G668">
        <v>663</v>
      </c>
      <c r="H668">
        <v>12360</v>
      </c>
      <c r="I668">
        <f>SUM($H$5:H668)</f>
        <v>3855220</v>
      </c>
      <c r="J668">
        <f t="shared" si="105"/>
        <v>5374.836905015005</v>
      </c>
      <c r="K668">
        <v>91</v>
      </c>
      <c r="L668" t="str">
        <f t="shared" si="106"/>
        <v>진 요도 피해량</v>
      </c>
      <c r="M668" s="7">
        <f t="shared" si="107"/>
        <v>86.936499999999995</v>
      </c>
      <c r="O668">
        <v>673</v>
      </c>
      <c r="P668" t="s">
        <v>92</v>
      </c>
      <c r="Q668" s="7">
        <f t="shared" si="108"/>
        <v>8781.0300000000007</v>
      </c>
      <c r="R668">
        <v>1.0009999999999999</v>
      </c>
      <c r="S668" s="26">
        <f t="shared" si="109"/>
        <v>4600218.1800000016</v>
      </c>
      <c r="T668">
        <f t="shared" si="110"/>
        <v>0.19124796252520321</v>
      </c>
    </row>
    <row r="669" spans="7:20" x14ac:dyDescent="0.3">
      <c r="G669">
        <v>664</v>
      </c>
      <c r="H669">
        <v>12380</v>
      </c>
      <c r="I669">
        <f>SUM($H$5:H669)</f>
        <v>3867600</v>
      </c>
      <c r="J669">
        <f t="shared" si="105"/>
        <v>5392.0967451497017</v>
      </c>
      <c r="K669">
        <v>91</v>
      </c>
      <c r="L669" t="str">
        <f t="shared" si="106"/>
        <v>진 요도 피해량</v>
      </c>
      <c r="M669" s="7">
        <f t="shared" si="107"/>
        <v>87.023499999999999</v>
      </c>
      <c r="O669">
        <v>674</v>
      </c>
      <c r="P669" t="s">
        <v>92</v>
      </c>
      <c r="Q669" s="7">
        <f t="shared" si="108"/>
        <v>8789.82</v>
      </c>
      <c r="R669">
        <v>1.0009999999999999</v>
      </c>
      <c r="S669" s="26">
        <f t="shared" si="109"/>
        <v>4609008.0000000019</v>
      </c>
      <c r="T669">
        <f t="shared" si="110"/>
        <v>0.19107398075628437</v>
      </c>
    </row>
    <row r="670" spans="7:20" x14ac:dyDescent="0.3">
      <c r="G670">
        <v>665</v>
      </c>
      <c r="H670">
        <v>12400</v>
      </c>
      <c r="I670">
        <f>SUM($H$5:H670)</f>
        <v>3880000</v>
      </c>
      <c r="J670">
        <f t="shared" si="105"/>
        <v>5409.3844687094952</v>
      </c>
      <c r="K670">
        <v>91</v>
      </c>
      <c r="L670" t="str">
        <f t="shared" si="106"/>
        <v>진 요도 피해량</v>
      </c>
      <c r="M670" s="7">
        <f t="shared" si="107"/>
        <v>87.110599999999991</v>
      </c>
      <c r="O670">
        <v>675</v>
      </c>
      <c r="P670" t="s">
        <v>92</v>
      </c>
      <c r="Q670" s="7">
        <f t="shared" si="108"/>
        <v>8798.61</v>
      </c>
      <c r="R670">
        <v>1.0009999999999999</v>
      </c>
      <c r="S670" s="26">
        <f t="shared" si="109"/>
        <v>4617806.6100000022</v>
      </c>
      <c r="T670">
        <f t="shared" si="110"/>
        <v>0.19090029785151885</v>
      </c>
    </row>
    <row r="671" spans="7:20" x14ac:dyDescent="0.3">
      <c r="G671">
        <v>666</v>
      </c>
      <c r="H671">
        <v>12420</v>
      </c>
      <c r="I671">
        <f>SUM($H$5:H671)</f>
        <v>3892420</v>
      </c>
      <c r="J671">
        <f t="shared" si="105"/>
        <v>5426.7000756943844</v>
      </c>
      <c r="K671">
        <v>91</v>
      </c>
      <c r="L671" t="str">
        <f t="shared" si="106"/>
        <v>진 요도 피해량</v>
      </c>
      <c r="M671" s="7">
        <f t="shared" si="107"/>
        <v>87.197800000000001</v>
      </c>
      <c r="O671">
        <v>676</v>
      </c>
      <c r="P671" t="s">
        <v>92</v>
      </c>
      <c r="Q671" s="7">
        <f t="shared" si="108"/>
        <v>8807.41</v>
      </c>
      <c r="R671">
        <v>1.0009999999999999</v>
      </c>
      <c r="S671" s="26">
        <f t="shared" si="109"/>
        <v>4626614.0200000023</v>
      </c>
      <c r="T671">
        <f t="shared" si="110"/>
        <v>0.19072712964911592</v>
      </c>
    </row>
    <row r="672" spans="7:20" x14ac:dyDescent="0.3">
      <c r="G672">
        <v>667</v>
      </c>
      <c r="H672">
        <v>12440</v>
      </c>
      <c r="I672">
        <f>SUM($H$5:H672)</f>
        <v>3904860</v>
      </c>
      <c r="J672">
        <f t="shared" si="105"/>
        <v>5444.0435661043703</v>
      </c>
      <c r="K672">
        <v>91</v>
      </c>
      <c r="L672" t="str">
        <f t="shared" si="106"/>
        <v>진 요도 피해량</v>
      </c>
      <c r="M672" s="7">
        <f t="shared" si="107"/>
        <v>87.284999999999997</v>
      </c>
      <c r="O672">
        <v>677</v>
      </c>
      <c r="P672" t="s">
        <v>92</v>
      </c>
      <c r="Q672" s="7">
        <f t="shared" si="108"/>
        <v>8816.2199999999993</v>
      </c>
      <c r="R672">
        <v>1.0009999999999999</v>
      </c>
      <c r="S672" s="26">
        <f t="shared" si="109"/>
        <v>4635430.2400000021</v>
      </c>
      <c r="T672">
        <f t="shared" si="110"/>
        <v>0.19055447378771689</v>
      </c>
    </row>
    <row r="673" spans="7:20" x14ac:dyDescent="0.3">
      <c r="G673">
        <v>668</v>
      </c>
      <c r="H673">
        <v>12460</v>
      </c>
      <c r="I673">
        <f>SUM($H$5:H673)</f>
        <v>3917320</v>
      </c>
      <c r="J673">
        <f t="shared" si="105"/>
        <v>5461.4149399394528</v>
      </c>
      <c r="K673">
        <v>91</v>
      </c>
      <c r="L673" t="str">
        <f t="shared" si="106"/>
        <v>진 요도 피해량</v>
      </c>
      <c r="M673" s="7">
        <f t="shared" si="107"/>
        <v>87.372299999999996</v>
      </c>
      <c r="O673">
        <v>678</v>
      </c>
      <c r="P673" t="s">
        <v>92</v>
      </c>
      <c r="Q673" s="7">
        <f t="shared" si="108"/>
        <v>8825.0400000000009</v>
      </c>
      <c r="R673">
        <v>1.0009999999999999</v>
      </c>
      <c r="S673" s="26">
        <f t="shared" si="109"/>
        <v>4644255.2800000021</v>
      </c>
      <c r="T673">
        <f t="shared" si="110"/>
        <v>0.19038232791957696</v>
      </c>
    </row>
    <row r="674" spans="7:20" x14ac:dyDescent="0.3">
      <c r="G674">
        <v>669</v>
      </c>
      <c r="H674">
        <v>12480</v>
      </c>
      <c r="I674">
        <f>SUM($H$5:H674)</f>
        <v>3929800</v>
      </c>
      <c r="J674">
        <f t="shared" si="105"/>
        <v>5478.814197199632</v>
      </c>
      <c r="K674">
        <v>91</v>
      </c>
      <c r="L674" t="str">
        <f t="shared" si="106"/>
        <v>진 요도 피해량</v>
      </c>
      <c r="M674" s="7">
        <f t="shared" si="107"/>
        <v>87.459699999999998</v>
      </c>
      <c r="O674">
        <v>679</v>
      </c>
      <c r="P674" t="s">
        <v>92</v>
      </c>
      <c r="Q674" s="7">
        <f t="shared" si="108"/>
        <v>8833.8700000000008</v>
      </c>
      <c r="R674">
        <v>1.0009999999999999</v>
      </c>
      <c r="S674" s="26">
        <f t="shared" si="109"/>
        <v>4653089.1500000022</v>
      </c>
      <c r="T674">
        <f t="shared" si="110"/>
        <v>0.19021068971040944</v>
      </c>
    </row>
    <row r="675" spans="7:20" x14ac:dyDescent="0.3">
      <c r="G675">
        <v>670</v>
      </c>
      <c r="H675">
        <v>12500</v>
      </c>
      <c r="I675">
        <f>SUM($H$5:H675)</f>
        <v>3942300</v>
      </c>
      <c r="J675">
        <f t="shared" si="105"/>
        <v>5496.2413378849078</v>
      </c>
      <c r="K675">
        <v>91</v>
      </c>
      <c r="L675" t="str">
        <f t="shared" si="106"/>
        <v>진 요도 피해량</v>
      </c>
      <c r="M675" s="7">
        <f t="shared" si="107"/>
        <v>87.547199999999989</v>
      </c>
      <c r="O675">
        <v>680</v>
      </c>
      <c r="P675" t="s">
        <v>92</v>
      </c>
      <c r="Q675" s="7">
        <f t="shared" si="108"/>
        <v>8842.7100000000009</v>
      </c>
      <c r="R675">
        <v>1.0009999999999999</v>
      </c>
      <c r="S675" s="26">
        <f t="shared" si="109"/>
        <v>4661931.8600000022</v>
      </c>
      <c r="T675">
        <f t="shared" si="110"/>
        <v>0.19003955683935175</v>
      </c>
    </row>
    <row r="676" spans="7:20" x14ac:dyDescent="0.3">
      <c r="G676">
        <v>671</v>
      </c>
      <c r="H676">
        <v>12520</v>
      </c>
      <c r="I676">
        <f>SUM($H$5:H676)</f>
        <v>3954820</v>
      </c>
      <c r="J676">
        <f t="shared" si="105"/>
        <v>5513.6963619952794</v>
      </c>
      <c r="K676">
        <v>91</v>
      </c>
      <c r="L676" t="str">
        <f t="shared" si="106"/>
        <v>진 요도 피해량</v>
      </c>
      <c r="M676" s="7">
        <f t="shared" si="107"/>
        <v>87.634799999999998</v>
      </c>
      <c r="O676">
        <v>681</v>
      </c>
      <c r="P676" t="s">
        <v>92</v>
      </c>
      <c r="Q676" s="7">
        <f t="shared" si="108"/>
        <v>8851.56</v>
      </c>
      <c r="R676">
        <v>1.0009999999999999</v>
      </c>
      <c r="S676" s="26">
        <f t="shared" si="109"/>
        <v>4670783.4200000018</v>
      </c>
      <c r="T676">
        <f t="shared" si="110"/>
        <v>0.18986892699885122</v>
      </c>
    </row>
    <row r="677" spans="7:20" x14ac:dyDescent="0.3">
      <c r="G677">
        <v>672</v>
      </c>
      <c r="H677">
        <v>12540</v>
      </c>
      <c r="I677">
        <f>SUM($H$5:H677)</f>
        <v>3967360</v>
      </c>
      <c r="J677">
        <f t="shared" si="105"/>
        <v>5531.1792695307477</v>
      </c>
      <c r="K677">
        <v>91</v>
      </c>
      <c r="L677" t="str">
        <f t="shared" si="106"/>
        <v>진 요도 피해량</v>
      </c>
      <c r="M677" s="7">
        <f t="shared" si="107"/>
        <v>87.722499999999997</v>
      </c>
      <c r="O677">
        <v>682</v>
      </c>
      <c r="P677" t="s">
        <v>92</v>
      </c>
      <c r="Q677" s="7">
        <f t="shared" si="108"/>
        <v>8860.42</v>
      </c>
      <c r="R677">
        <v>1.0009999999999999</v>
      </c>
      <c r="S677" s="26">
        <f t="shared" si="109"/>
        <v>4679643.8400000017</v>
      </c>
      <c r="T677">
        <f t="shared" si="110"/>
        <v>0.18969879789459221</v>
      </c>
    </row>
    <row r="678" spans="7:20" x14ac:dyDescent="0.3">
      <c r="G678">
        <v>673</v>
      </c>
      <c r="H678">
        <v>12560</v>
      </c>
      <c r="I678">
        <f>SUM($H$5:H678)</f>
        <v>3979920</v>
      </c>
      <c r="J678">
        <f t="shared" si="105"/>
        <v>5548.6900604913126</v>
      </c>
      <c r="K678">
        <v>91</v>
      </c>
      <c r="L678" t="str">
        <f t="shared" si="106"/>
        <v>진 요도 피해량</v>
      </c>
      <c r="M678" s="7">
        <f t="shared" si="107"/>
        <v>87.810300000000012</v>
      </c>
      <c r="O678">
        <v>683</v>
      </c>
      <c r="P678" t="s">
        <v>92</v>
      </c>
      <c r="Q678" s="7">
        <f t="shared" si="108"/>
        <v>8869.2900000000009</v>
      </c>
      <c r="R678">
        <v>1.0009999999999999</v>
      </c>
      <c r="S678" s="26">
        <f t="shared" si="109"/>
        <v>4688513.1300000018</v>
      </c>
      <c r="T678">
        <f t="shared" si="110"/>
        <v>0.18952916724534391</v>
      </c>
    </row>
    <row r="679" spans="7:20" x14ac:dyDescent="0.3">
      <c r="G679">
        <v>674</v>
      </c>
      <c r="H679">
        <v>12580</v>
      </c>
      <c r="I679">
        <f>SUM($H$5:H679)</f>
        <v>3992500</v>
      </c>
      <c r="J679">
        <f t="shared" si="105"/>
        <v>5566.2287348769732</v>
      </c>
      <c r="K679">
        <v>91</v>
      </c>
      <c r="L679" t="str">
        <f t="shared" si="106"/>
        <v>진 요도 피해량</v>
      </c>
      <c r="M679" s="7">
        <f t="shared" si="107"/>
        <v>87.898200000000003</v>
      </c>
      <c r="O679">
        <v>684</v>
      </c>
      <c r="P679" t="s">
        <v>92</v>
      </c>
      <c r="Q679" s="7">
        <f t="shared" si="108"/>
        <v>8878.16</v>
      </c>
      <c r="R679">
        <v>1.0009999999999999</v>
      </c>
      <c r="S679" s="26">
        <f t="shared" si="109"/>
        <v>4697391.2900000019</v>
      </c>
      <c r="T679">
        <f t="shared" si="110"/>
        <v>0.18935981949569897</v>
      </c>
    </row>
    <row r="680" spans="7:20" x14ac:dyDescent="0.3">
      <c r="G680">
        <v>675</v>
      </c>
      <c r="H680">
        <v>12600</v>
      </c>
      <c r="I680">
        <f>SUM($H$5:H680)</f>
        <v>4005100</v>
      </c>
      <c r="J680">
        <f t="shared" si="105"/>
        <v>5583.7952926877315</v>
      </c>
      <c r="K680">
        <v>91</v>
      </c>
      <c r="L680" t="str">
        <f t="shared" si="106"/>
        <v>진 요도 피해량</v>
      </c>
      <c r="M680" s="7">
        <f t="shared" si="107"/>
        <v>87.986100000000008</v>
      </c>
      <c r="O680">
        <v>685</v>
      </c>
      <c r="P680" t="s">
        <v>92</v>
      </c>
      <c r="Q680" s="7">
        <f t="shared" si="108"/>
        <v>8887.0400000000009</v>
      </c>
      <c r="R680">
        <v>1.0009999999999999</v>
      </c>
      <c r="S680" s="26">
        <f t="shared" si="109"/>
        <v>4706278.3300000019</v>
      </c>
      <c r="T680">
        <f t="shared" si="110"/>
        <v>0.18919096688664472</v>
      </c>
    </row>
    <row r="681" spans="7:20" x14ac:dyDescent="0.3">
      <c r="G681">
        <v>676</v>
      </c>
      <c r="H681">
        <v>12620</v>
      </c>
      <c r="I681">
        <f>SUM($H$5:H681)</f>
        <v>4017720</v>
      </c>
      <c r="J681">
        <f t="shared" si="105"/>
        <v>5601.3897339235855</v>
      </c>
      <c r="K681">
        <v>91</v>
      </c>
      <c r="L681" t="str">
        <f t="shared" si="106"/>
        <v>진 요도 피해량</v>
      </c>
      <c r="M681" s="7">
        <f t="shared" si="107"/>
        <v>88.074100000000001</v>
      </c>
      <c r="O681">
        <v>686</v>
      </c>
      <c r="P681" t="s">
        <v>92</v>
      </c>
      <c r="Q681" s="7">
        <f t="shared" si="108"/>
        <v>8895.93</v>
      </c>
      <c r="R681">
        <v>1.0009999999999999</v>
      </c>
      <c r="S681" s="26">
        <f t="shared" si="109"/>
        <v>4715174.2600000016</v>
      </c>
      <c r="T681">
        <f t="shared" si="110"/>
        <v>0.1890226071690855</v>
      </c>
    </row>
    <row r="682" spans="7:20" x14ac:dyDescent="0.3">
      <c r="G682">
        <v>677</v>
      </c>
      <c r="H682">
        <v>12640</v>
      </c>
      <c r="I682">
        <f>SUM($H$5:H682)</f>
        <v>4030360</v>
      </c>
      <c r="J682">
        <f t="shared" si="105"/>
        <v>5619.0120585845361</v>
      </c>
      <c r="K682">
        <v>91</v>
      </c>
      <c r="L682" t="str">
        <f t="shared" si="106"/>
        <v>진 요도 피해량</v>
      </c>
      <c r="M682" s="7">
        <f t="shared" si="107"/>
        <v>88.162199999999999</v>
      </c>
      <c r="O682">
        <v>687</v>
      </c>
      <c r="P682" t="s">
        <v>92</v>
      </c>
      <c r="Q682" s="7">
        <f t="shared" si="108"/>
        <v>8904.83</v>
      </c>
      <c r="R682">
        <v>1.0009999999999999</v>
      </c>
      <c r="S682" s="26">
        <f t="shared" si="109"/>
        <v>4724079.0900000017</v>
      </c>
      <c r="T682">
        <f t="shared" si="110"/>
        <v>0.18885473810675391</v>
      </c>
    </row>
    <row r="683" spans="7:20" x14ac:dyDescent="0.3">
      <c r="G683">
        <v>678</v>
      </c>
      <c r="H683">
        <v>12660</v>
      </c>
      <c r="I683">
        <f>SUM($H$5:H683)</f>
        <v>4043020</v>
      </c>
      <c r="J683">
        <f t="shared" si="105"/>
        <v>5636.6622666705825</v>
      </c>
      <c r="K683">
        <v>91</v>
      </c>
      <c r="L683" t="str">
        <f t="shared" si="106"/>
        <v>진 요도 피해량</v>
      </c>
      <c r="M683" s="7">
        <f t="shared" si="107"/>
        <v>88.250400000000013</v>
      </c>
      <c r="O683">
        <v>688</v>
      </c>
      <c r="P683" t="s">
        <v>92</v>
      </c>
      <c r="Q683" s="7">
        <f t="shared" si="108"/>
        <v>8913.74</v>
      </c>
      <c r="R683">
        <v>1.0009999999999999</v>
      </c>
      <c r="S683" s="26">
        <f t="shared" si="109"/>
        <v>4732992.8300000019</v>
      </c>
      <c r="T683">
        <f t="shared" si="110"/>
        <v>0.18868735747606249</v>
      </c>
    </row>
    <row r="684" spans="7:20" x14ac:dyDescent="0.3">
      <c r="G684">
        <v>679</v>
      </c>
      <c r="H684">
        <v>12680</v>
      </c>
      <c r="I684">
        <f>SUM($H$5:H684)</f>
        <v>4055700</v>
      </c>
      <c r="J684">
        <f t="shared" si="105"/>
        <v>5654.3403581817265</v>
      </c>
      <c r="K684">
        <v>91</v>
      </c>
      <c r="L684" t="str">
        <f t="shared" si="106"/>
        <v>진 요도 피해량</v>
      </c>
      <c r="M684" s="7">
        <f t="shared" si="107"/>
        <v>88.338700000000003</v>
      </c>
      <c r="O684">
        <v>689</v>
      </c>
      <c r="P684" t="s">
        <v>92</v>
      </c>
      <c r="Q684" s="7">
        <f t="shared" si="108"/>
        <v>8922.66</v>
      </c>
      <c r="R684">
        <v>1.0009999999999999</v>
      </c>
      <c r="S684" s="26">
        <f t="shared" si="109"/>
        <v>4741915.4900000021</v>
      </c>
      <c r="T684">
        <f t="shared" si="110"/>
        <v>0.18852046306607537</v>
      </c>
    </row>
    <row r="685" spans="7:20" x14ac:dyDescent="0.3">
      <c r="G685">
        <v>680</v>
      </c>
      <c r="H685">
        <v>12700</v>
      </c>
      <c r="I685">
        <f>SUM($H$5:H685)</f>
        <v>4068400</v>
      </c>
      <c r="J685">
        <f t="shared" si="105"/>
        <v>5672.0463331179662</v>
      </c>
      <c r="K685">
        <v>91</v>
      </c>
      <c r="L685" t="str">
        <f t="shared" si="106"/>
        <v>진 요도 피해량</v>
      </c>
      <c r="M685" s="7">
        <f t="shared" si="107"/>
        <v>88.42710000000001</v>
      </c>
      <c r="O685">
        <v>690</v>
      </c>
      <c r="P685" t="s">
        <v>92</v>
      </c>
      <c r="Q685" s="7">
        <f t="shared" si="108"/>
        <v>8931.59</v>
      </c>
      <c r="R685">
        <v>1.0009999999999999</v>
      </c>
      <c r="S685" s="26">
        <f t="shared" si="109"/>
        <v>4750847.0800000019</v>
      </c>
      <c r="T685">
        <f t="shared" si="110"/>
        <v>0.18835405267840077</v>
      </c>
    </row>
    <row r="686" spans="7:20" x14ac:dyDescent="0.3">
      <c r="G686">
        <v>681</v>
      </c>
      <c r="H686">
        <v>12720</v>
      </c>
      <c r="I686">
        <f>SUM($H$5:H686)</f>
        <v>4081120</v>
      </c>
      <c r="J686">
        <f t="shared" si="105"/>
        <v>5689.7801914793026</v>
      </c>
      <c r="K686">
        <v>91</v>
      </c>
      <c r="L686" t="str">
        <f t="shared" si="106"/>
        <v>진 요도 피해량</v>
      </c>
      <c r="M686" s="7">
        <f t="shared" si="107"/>
        <v>88.515599999999992</v>
      </c>
      <c r="O686">
        <v>691</v>
      </c>
      <c r="P686" t="s">
        <v>92</v>
      </c>
      <c r="Q686" s="7">
        <f t="shared" si="108"/>
        <v>8940.5300000000007</v>
      </c>
      <c r="R686">
        <v>1.0009999999999999</v>
      </c>
      <c r="S686" s="26">
        <f t="shared" si="109"/>
        <v>4759787.6100000022</v>
      </c>
      <c r="T686">
        <f t="shared" si="110"/>
        <v>0.18818812412712424</v>
      </c>
    </row>
    <row r="687" spans="7:20" x14ac:dyDescent="0.3">
      <c r="G687">
        <v>682</v>
      </c>
      <c r="H687">
        <v>12740</v>
      </c>
      <c r="I687">
        <f>SUM($H$5:H687)</f>
        <v>4093860</v>
      </c>
      <c r="J687">
        <f t="shared" si="105"/>
        <v>5707.5419332657348</v>
      </c>
      <c r="K687">
        <v>91</v>
      </c>
      <c r="L687" t="str">
        <f t="shared" si="106"/>
        <v>진 요도 피해량</v>
      </c>
      <c r="M687" s="7">
        <f t="shared" si="107"/>
        <v>88.604200000000006</v>
      </c>
      <c r="O687">
        <v>692</v>
      </c>
      <c r="P687" t="s">
        <v>92</v>
      </c>
      <c r="Q687" s="7">
        <f t="shared" si="108"/>
        <v>8949.48</v>
      </c>
      <c r="R687">
        <v>1.0009999999999999</v>
      </c>
      <c r="S687" s="26">
        <f t="shared" si="109"/>
        <v>4768737.0900000026</v>
      </c>
      <c r="T687">
        <f t="shared" si="110"/>
        <v>0.18802267523866351</v>
      </c>
    </row>
    <row r="688" spans="7:20" x14ac:dyDescent="0.3">
      <c r="G688">
        <v>683</v>
      </c>
      <c r="H688">
        <v>12760</v>
      </c>
      <c r="I688">
        <f>SUM($H$5:H688)</f>
        <v>4106620</v>
      </c>
      <c r="J688">
        <f t="shared" si="105"/>
        <v>5725.3315584772645</v>
      </c>
      <c r="K688">
        <v>91</v>
      </c>
      <c r="L688" t="str">
        <f t="shared" si="106"/>
        <v>진 요도 피해량</v>
      </c>
      <c r="M688" s="7">
        <f t="shared" si="107"/>
        <v>88.692900000000009</v>
      </c>
      <c r="O688">
        <v>693</v>
      </c>
      <c r="P688" t="s">
        <v>92</v>
      </c>
      <c r="Q688" s="7">
        <f t="shared" si="108"/>
        <v>8958.43</v>
      </c>
      <c r="R688">
        <v>1.0009999999999999</v>
      </c>
      <c r="S688" s="26">
        <f t="shared" si="109"/>
        <v>4777695.5200000023</v>
      </c>
      <c r="T688">
        <f t="shared" si="110"/>
        <v>0.18785749415260167</v>
      </c>
    </row>
    <row r="689" spans="7:20" x14ac:dyDescent="0.3">
      <c r="G689">
        <v>684</v>
      </c>
      <c r="H689">
        <v>12780</v>
      </c>
      <c r="I689">
        <f>SUM($H$5:H689)</f>
        <v>4119400</v>
      </c>
      <c r="J689">
        <f t="shared" si="105"/>
        <v>5743.1490671138899</v>
      </c>
      <c r="K689">
        <v>91</v>
      </c>
      <c r="L689" t="str">
        <f t="shared" si="106"/>
        <v>진 요도 피해량</v>
      </c>
      <c r="M689" s="7">
        <f t="shared" si="107"/>
        <v>88.781599999999997</v>
      </c>
      <c r="O689">
        <v>694</v>
      </c>
      <c r="P689" t="s">
        <v>92</v>
      </c>
      <c r="Q689" s="7">
        <f t="shared" si="108"/>
        <v>8967.39</v>
      </c>
      <c r="R689">
        <v>1.0009999999999999</v>
      </c>
      <c r="S689" s="26">
        <f t="shared" si="109"/>
        <v>4786662.910000002</v>
      </c>
      <c r="T689">
        <f t="shared" si="110"/>
        <v>0.18769278959827185</v>
      </c>
    </row>
    <row r="690" spans="7:20" x14ac:dyDescent="0.3">
      <c r="G690">
        <v>685</v>
      </c>
      <c r="H690">
        <v>12800</v>
      </c>
      <c r="I690">
        <f>SUM($H$5:H690)</f>
        <v>4132200</v>
      </c>
      <c r="J690">
        <f t="shared" si="105"/>
        <v>5760.9944591756121</v>
      </c>
      <c r="K690">
        <v>91</v>
      </c>
      <c r="L690" t="str">
        <f t="shared" si="106"/>
        <v>진 요도 피해량</v>
      </c>
      <c r="M690" s="7">
        <f t="shared" si="107"/>
        <v>88.870400000000004</v>
      </c>
      <c r="O690">
        <v>695</v>
      </c>
      <c r="P690" t="s">
        <v>92</v>
      </c>
      <c r="Q690" s="7">
        <f t="shared" si="108"/>
        <v>8976.36</v>
      </c>
      <c r="R690">
        <v>1.0009999999999999</v>
      </c>
      <c r="S690" s="26">
        <f t="shared" si="109"/>
        <v>4795639.2700000023</v>
      </c>
      <c r="T690">
        <f t="shared" si="110"/>
        <v>0.18752855943223987</v>
      </c>
    </row>
    <row r="691" spans="7:20" x14ac:dyDescent="0.3">
      <c r="G691">
        <v>686</v>
      </c>
      <c r="H691">
        <v>12820</v>
      </c>
      <c r="I691">
        <f>SUM($H$5:H691)</f>
        <v>4145020</v>
      </c>
      <c r="J691">
        <f t="shared" si="105"/>
        <v>5778.8677346624308</v>
      </c>
      <c r="K691">
        <v>91</v>
      </c>
      <c r="L691" t="str">
        <f t="shared" si="106"/>
        <v>진 요도 피해량</v>
      </c>
      <c r="M691" s="7">
        <f t="shared" si="107"/>
        <v>88.959299999999999</v>
      </c>
      <c r="O691">
        <v>696</v>
      </c>
      <c r="P691" t="s">
        <v>92</v>
      </c>
      <c r="Q691" s="7">
        <f t="shared" si="108"/>
        <v>8985.34</v>
      </c>
      <c r="R691">
        <v>1.0009999999999999</v>
      </c>
      <c r="S691" s="26">
        <f t="shared" si="109"/>
        <v>4804624.6100000022</v>
      </c>
      <c r="T691">
        <f t="shared" si="110"/>
        <v>0.18736480152311052</v>
      </c>
    </row>
    <row r="692" spans="7:20" x14ac:dyDescent="0.3">
      <c r="G692">
        <v>687</v>
      </c>
      <c r="H692">
        <v>12840</v>
      </c>
      <c r="I692">
        <f>SUM($H$5:H692)</f>
        <v>4157860</v>
      </c>
      <c r="J692">
        <f t="shared" si="105"/>
        <v>5796.7688935743454</v>
      </c>
      <c r="K692">
        <v>91</v>
      </c>
      <c r="L692" t="str">
        <f t="shared" si="106"/>
        <v>진 요도 피해량</v>
      </c>
      <c r="M692" s="7">
        <f t="shared" si="107"/>
        <v>89.048299999999998</v>
      </c>
      <c r="O692">
        <v>697</v>
      </c>
      <c r="P692" t="s">
        <v>92</v>
      </c>
      <c r="Q692" s="7">
        <f t="shared" si="108"/>
        <v>8994.33</v>
      </c>
      <c r="R692">
        <v>1.0009999999999999</v>
      </c>
      <c r="S692" s="26">
        <f t="shared" si="109"/>
        <v>4813618.9400000023</v>
      </c>
      <c r="T692">
        <f t="shared" si="110"/>
        <v>0.18720151375156174</v>
      </c>
    </row>
    <row r="693" spans="7:20" x14ac:dyDescent="0.3">
      <c r="G693">
        <v>688</v>
      </c>
      <c r="H693">
        <v>12860</v>
      </c>
      <c r="I693">
        <f>SUM($H$5:H693)</f>
        <v>4170720</v>
      </c>
      <c r="J693">
        <f t="shared" si="105"/>
        <v>5814.6979359113566</v>
      </c>
      <c r="K693">
        <v>91</v>
      </c>
      <c r="L693" t="str">
        <f t="shared" si="106"/>
        <v>진 요도 피해량</v>
      </c>
      <c r="M693" s="7">
        <f t="shared" si="107"/>
        <v>89.1374</v>
      </c>
      <c r="O693">
        <v>698</v>
      </c>
      <c r="P693" t="s">
        <v>92</v>
      </c>
      <c r="Q693" s="7">
        <f t="shared" si="108"/>
        <v>9003.33</v>
      </c>
      <c r="R693">
        <v>1.0009999999999999</v>
      </c>
      <c r="S693" s="26">
        <f t="shared" si="109"/>
        <v>4822622.2700000023</v>
      </c>
      <c r="T693">
        <f t="shared" si="110"/>
        <v>0.18703869401012599</v>
      </c>
    </row>
    <row r="694" spans="7:20" x14ac:dyDescent="0.3">
      <c r="G694">
        <v>689</v>
      </c>
      <c r="H694">
        <v>12880</v>
      </c>
      <c r="I694">
        <f>SUM($H$5:H694)</f>
        <v>4183600</v>
      </c>
      <c r="J694">
        <f t="shared" si="105"/>
        <v>5832.6548616734644</v>
      </c>
      <c r="K694">
        <v>91</v>
      </c>
      <c r="L694" t="str">
        <f t="shared" si="106"/>
        <v>진 요도 피해량</v>
      </c>
      <c r="M694" s="7">
        <f t="shared" si="107"/>
        <v>89.226600000000005</v>
      </c>
      <c r="O694">
        <v>699</v>
      </c>
      <c r="P694" t="s">
        <v>92</v>
      </c>
      <c r="Q694" s="7">
        <f t="shared" si="108"/>
        <v>9012.34</v>
      </c>
      <c r="R694">
        <v>1.0009999999999999</v>
      </c>
      <c r="S694" s="26">
        <f t="shared" si="109"/>
        <v>4831634.6100000022</v>
      </c>
      <c r="T694">
        <f t="shared" si="110"/>
        <v>0.18687634020318672</v>
      </c>
    </row>
    <row r="695" spans="7:20" x14ac:dyDescent="0.3">
      <c r="G695">
        <v>690</v>
      </c>
      <c r="H695">
        <v>12900</v>
      </c>
      <c r="I695">
        <f>SUM($H$5:H695)</f>
        <v>4196500</v>
      </c>
      <c r="J695">
        <f t="shared" si="105"/>
        <v>5850.639670860669</v>
      </c>
      <c r="K695">
        <v>91</v>
      </c>
      <c r="L695" t="str">
        <f t="shared" si="106"/>
        <v>진 요도 피해량</v>
      </c>
      <c r="M695" s="7">
        <f t="shared" si="107"/>
        <v>89.315899999999999</v>
      </c>
      <c r="O695">
        <v>700</v>
      </c>
      <c r="P695" t="s">
        <v>92</v>
      </c>
      <c r="Q695" s="7">
        <f t="shared" si="108"/>
        <v>9021.36</v>
      </c>
      <c r="R695">
        <v>1.0009999999999999</v>
      </c>
      <c r="S695" s="26">
        <f t="shared" si="109"/>
        <v>4840655.9700000025</v>
      </c>
      <c r="T695">
        <f t="shared" si="110"/>
        <v>0.18671445024689753</v>
      </c>
    </row>
    <row r="696" spans="7:20" x14ac:dyDescent="0.3">
      <c r="G696">
        <v>691</v>
      </c>
      <c r="H696">
        <v>12920</v>
      </c>
      <c r="I696">
        <f>SUM($H$5:H696)</f>
        <v>4209420</v>
      </c>
      <c r="J696">
        <f t="shared" si="105"/>
        <v>5868.6523634729692</v>
      </c>
      <c r="K696">
        <v>91</v>
      </c>
      <c r="L696" t="str">
        <f t="shared" si="106"/>
        <v>진 요도 피해량</v>
      </c>
      <c r="M696" s="7">
        <f t="shared" si="107"/>
        <v>89.405300000000011</v>
      </c>
      <c r="O696">
        <v>701</v>
      </c>
      <c r="P696" t="s">
        <v>92</v>
      </c>
      <c r="Q696" s="7">
        <f t="shared" si="108"/>
        <v>9030.39</v>
      </c>
      <c r="R696">
        <v>1.0009999999999999</v>
      </c>
      <c r="S696" s="26">
        <f t="shared" si="109"/>
        <v>4849686.3600000022</v>
      </c>
      <c r="T696">
        <f t="shared" si="110"/>
        <v>0.18655302206902466</v>
      </c>
    </row>
    <row r="697" spans="7:20" x14ac:dyDescent="0.3">
      <c r="G697">
        <v>692</v>
      </c>
      <c r="H697">
        <v>12940</v>
      </c>
      <c r="I697">
        <f>SUM($H$5:H697)</f>
        <v>4222360</v>
      </c>
      <c r="J697">
        <f t="shared" si="105"/>
        <v>5886.6929395103662</v>
      </c>
      <c r="K697">
        <v>91</v>
      </c>
      <c r="L697" t="str">
        <f t="shared" si="106"/>
        <v>진 요도 피해량</v>
      </c>
      <c r="M697" s="7">
        <f t="shared" si="107"/>
        <v>89.494799999999998</v>
      </c>
      <c r="O697">
        <v>702</v>
      </c>
      <c r="P697" t="s">
        <v>92</v>
      </c>
      <c r="Q697" s="7">
        <f t="shared" si="108"/>
        <v>9039.43</v>
      </c>
      <c r="R697">
        <v>1.0009999999999999</v>
      </c>
      <c r="S697" s="26">
        <f t="shared" si="109"/>
        <v>4858725.7900000019</v>
      </c>
      <c r="T697">
        <f t="shared" si="110"/>
        <v>0.18639205360900282</v>
      </c>
    </row>
    <row r="698" spans="7:20" x14ac:dyDescent="0.3">
      <c r="G698">
        <v>693</v>
      </c>
      <c r="H698">
        <v>12960</v>
      </c>
      <c r="I698">
        <f>SUM($H$5:H698)</f>
        <v>4235320</v>
      </c>
      <c r="J698">
        <f t="shared" si="105"/>
        <v>5904.7613989728598</v>
      </c>
      <c r="K698">
        <v>91</v>
      </c>
      <c r="L698" t="str">
        <f t="shared" si="106"/>
        <v>진 요도 피해량</v>
      </c>
      <c r="M698" s="7">
        <f t="shared" si="107"/>
        <v>89.584299999999999</v>
      </c>
      <c r="O698">
        <v>703</v>
      </c>
      <c r="P698" t="s">
        <v>92</v>
      </c>
      <c r="Q698" s="7">
        <f t="shared" si="108"/>
        <v>9048.4699999999993</v>
      </c>
      <c r="R698">
        <v>1.0009999999999999</v>
      </c>
      <c r="S698" s="26">
        <f t="shared" si="109"/>
        <v>4867774.2600000016</v>
      </c>
      <c r="T698">
        <f t="shared" si="110"/>
        <v>0.18623133700244762</v>
      </c>
    </row>
    <row r="699" spans="7:20" x14ac:dyDescent="0.3">
      <c r="G699">
        <v>694</v>
      </c>
      <c r="H699">
        <v>12980</v>
      </c>
      <c r="I699">
        <f>SUM($H$5:H699)</f>
        <v>4248300</v>
      </c>
      <c r="J699">
        <f t="shared" si="105"/>
        <v>5922.85774186045</v>
      </c>
      <c r="K699">
        <v>91</v>
      </c>
      <c r="L699" t="str">
        <f t="shared" si="106"/>
        <v>진 요도 피해량</v>
      </c>
      <c r="M699" s="7">
        <f t="shared" si="107"/>
        <v>89.673899999999989</v>
      </c>
      <c r="O699">
        <v>704</v>
      </c>
      <c r="P699" t="s">
        <v>92</v>
      </c>
      <c r="Q699" s="7">
        <f t="shared" si="108"/>
        <v>9057.52</v>
      </c>
      <c r="R699">
        <v>1.0009999999999999</v>
      </c>
      <c r="S699" s="26">
        <f t="shared" si="109"/>
        <v>4876831.7800000012</v>
      </c>
      <c r="T699">
        <f t="shared" si="110"/>
        <v>0.18607107717438709</v>
      </c>
    </row>
    <row r="700" spans="7:20" x14ac:dyDescent="0.3">
      <c r="G700">
        <v>695</v>
      </c>
      <c r="H700">
        <v>13000</v>
      </c>
      <c r="I700">
        <f>SUM($H$5:H700)</f>
        <v>4261300</v>
      </c>
      <c r="J700">
        <f t="shared" si="105"/>
        <v>5940.9819681731369</v>
      </c>
      <c r="K700">
        <v>91</v>
      </c>
      <c r="L700" t="str">
        <f t="shared" si="106"/>
        <v>진 요도 피해량</v>
      </c>
      <c r="M700" s="7">
        <f t="shared" si="107"/>
        <v>89.763600000000011</v>
      </c>
      <c r="O700">
        <v>705</v>
      </c>
      <c r="P700" t="s">
        <v>92</v>
      </c>
      <c r="Q700" s="7">
        <f t="shared" si="108"/>
        <v>9066.58</v>
      </c>
      <c r="R700">
        <v>1.0009999999999999</v>
      </c>
      <c r="S700" s="26">
        <f t="shared" si="109"/>
        <v>4885898.3600000013</v>
      </c>
      <c r="T700">
        <f t="shared" si="110"/>
        <v>0.18591127209231056</v>
      </c>
    </row>
    <row r="701" spans="7:20" x14ac:dyDescent="0.3">
      <c r="G701">
        <v>696</v>
      </c>
      <c r="H701">
        <v>13020</v>
      </c>
      <c r="I701">
        <f>SUM($H$5:H701)</f>
        <v>4274320</v>
      </c>
      <c r="J701">
        <f t="shared" si="105"/>
        <v>5959.1340779109196</v>
      </c>
      <c r="K701">
        <v>91</v>
      </c>
      <c r="L701" t="str">
        <f t="shared" si="106"/>
        <v>진 요도 피해량</v>
      </c>
      <c r="M701" s="7">
        <f t="shared" si="107"/>
        <v>89.853400000000008</v>
      </c>
      <c r="O701">
        <v>706</v>
      </c>
      <c r="P701" t="s">
        <v>92</v>
      </c>
      <c r="Q701" s="7">
        <f t="shared" si="108"/>
        <v>9075.65</v>
      </c>
      <c r="R701">
        <v>1.0009999999999999</v>
      </c>
      <c r="S701" s="26">
        <f t="shared" si="109"/>
        <v>4894974.0100000016</v>
      </c>
      <c r="T701">
        <f t="shared" si="110"/>
        <v>0.18575191973498953</v>
      </c>
    </row>
    <row r="702" spans="7:20" x14ac:dyDescent="0.3">
      <c r="G702">
        <v>697</v>
      </c>
      <c r="H702">
        <v>13040</v>
      </c>
      <c r="I702">
        <f>SUM($H$5:H702)</f>
        <v>4287360</v>
      </c>
      <c r="J702">
        <f t="shared" si="105"/>
        <v>5977.3140710737989</v>
      </c>
      <c r="K702">
        <v>91</v>
      </c>
      <c r="L702" t="str">
        <f t="shared" si="106"/>
        <v>진 요도 피해량</v>
      </c>
      <c r="M702" s="7">
        <f t="shared" si="107"/>
        <v>89.943299999999994</v>
      </c>
      <c r="O702">
        <v>707</v>
      </c>
      <c r="P702" t="s">
        <v>92</v>
      </c>
      <c r="Q702" s="7">
        <f t="shared" si="108"/>
        <v>9084.73</v>
      </c>
      <c r="R702">
        <v>1.0009999999999999</v>
      </c>
      <c r="S702" s="26">
        <f t="shared" si="109"/>
        <v>4904058.7400000021</v>
      </c>
      <c r="T702">
        <f t="shared" si="110"/>
        <v>0.18559301809245857</v>
      </c>
    </row>
    <row r="703" spans="7:20" x14ac:dyDescent="0.3">
      <c r="G703">
        <v>698</v>
      </c>
      <c r="H703">
        <v>13060</v>
      </c>
      <c r="I703">
        <f>SUM($H$5:H703)</f>
        <v>4300420</v>
      </c>
      <c r="J703">
        <f t="shared" si="105"/>
        <v>5995.5219476617749</v>
      </c>
      <c r="K703">
        <v>91</v>
      </c>
      <c r="L703" t="str">
        <f t="shared" si="106"/>
        <v>진 요도 피해량</v>
      </c>
      <c r="M703" s="7">
        <f t="shared" si="107"/>
        <v>90.033299999999997</v>
      </c>
      <c r="O703">
        <v>708</v>
      </c>
      <c r="P703" t="s">
        <v>92</v>
      </c>
      <c r="Q703" s="7">
        <f t="shared" si="108"/>
        <v>9093.82</v>
      </c>
      <c r="R703">
        <v>1.0009999999999999</v>
      </c>
      <c r="S703" s="26">
        <f t="shared" si="109"/>
        <v>4913152.5600000024</v>
      </c>
      <c r="T703">
        <f t="shared" si="110"/>
        <v>0.18543456516591997</v>
      </c>
    </row>
    <row r="704" spans="7:20" x14ac:dyDescent="0.3">
      <c r="G704">
        <v>699</v>
      </c>
      <c r="H704">
        <v>13080</v>
      </c>
      <c r="I704">
        <f>SUM($H$5:H704)</f>
        <v>4313500</v>
      </c>
      <c r="J704">
        <f t="shared" si="105"/>
        <v>6013.7577076748466</v>
      </c>
      <c r="K704">
        <v>91</v>
      </c>
      <c r="L704" t="str">
        <f t="shared" si="106"/>
        <v>진 요도 피해량</v>
      </c>
      <c r="M704" s="7">
        <f t="shared" si="107"/>
        <v>90.123400000000004</v>
      </c>
      <c r="O704">
        <v>709</v>
      </c>
      <c r="P704" t="s">
        <v>92</v>
      </c>
      <c r="Q704" s="7">
        <f t="shared" si="108"/>
        <v>9102.92</v>
      </c>
      <c r="R704">
        <v>1.0009999999999999</v>
      </c>
      <c r="S704" s="26">
        <f t="shared" si="109"/>
        <v>4922255.4800000023</v>
      </c>
      <c r="T704">
        <f t="shared" si="110"/>
        <v>0.18527655896766862</v>
      </c>
    </row>
    <row r="705" spans="7:20" x14ac:dyDescent="0.3">
      <c r="G705">
        <v>700</v>
      </c>
      <c r="H705">
        <v>13100</v>
      </c>
      <c r="I705">
        <f>SUM($H$5:H705)</f>
        <v>4326600</v>
      </c>
      <c r="J705">
        <f t="shared" si="105"/>
        <v>6032.021351113015</v>
      </c>
      <c r="K705">
        <v>91</v>
      </c>
      <c r="L705" t="str">
        <f t="shared" si="106"/>
        <v>진 요도 피해량</v>
      </c>
      <c r="M705" s="7">
        <f t="shared" si="107"/>
        <v>90.2136</v>
      </c>
      <c r="O705">
        <v>710</v>
      </c>
      <c r="P705" t="s">
        <v>92</v>
      </c>
      <c r="Q705" s="7">
        <f t="shared" si="108"/>
        <v>9112.0300000000007</v>
      </c>
      <c r="R705">
        <v>1.0009999999999999</v>
      </c>
      <c r="S705" s="26">
        <f t="shared" si="109"/>
        <v>4931367.5100000026</v>
      </c>
      <c r="T705">
        <f t="shared" si="110"/>
        <v>0.18511899752103594</v>
      </c>
    </row>
    <row r="706" spans="7:20" x14ac:dyDescent="0.3">
      <c r="G706">
        <v>701</v>
      </c>
      <c r="H706">
        <v>13120</v>
      </c>
      <c r="I706">
        <f>SUM($H$5:H706)</f>
        <v>4339720</v>
      </c>
      <c r="J706">
        <f t="shared" si="105"/>
        <v>6050.312877976281</v>
      </c>
      <c r="K706">
        <v>91</v>
      </c>
      <c r="L706" t="str">
        <f t="shared" si="106"/>
        <v>진 요도 피해량</v>
      </c>
      <c r="M706" s="7">
        <f t="shared" si="107"/>
        <v>90.303899999999999</v>
      </c>
      <c r="O706">
        <v>711</v>
      </c>
      <c r="P706" t="s">
        <v>92</v>
      </c>
      <c r="Q706" s="7">
        <f t="shared" si="108"/>
        <v>9121.15</v>
      </c>
      <c r="R706">
        <v>1.0009999999999999</v>
      </c>
      <c r="S706" s="26">
        <f t="shared" si="109"/>
        <v>4940488.6600000029</v>
      </c>
      <c r="T706">
        <f t="shared" si="110"/>
        <v>0.18496187886025894</v>
      </c>
    </row>
    <row r="707" spans="7:20" x14ac:dyDescent="0.3">
      <c r="G707">
        <v>702</v>
      </c>
      <c r="H707">
        <v>13140</v>
      </c>
      <c r="I707">
        <f>SUM($H$5:H707)</f>
        <v>4352860</v>
      </c>
      <c r="J707">
        <f t="shared" si="105"/>
        <v>6068.6322882646418</v>
      </c>
      <c r="K707">
        <v>91</v>
      </c>
      <c r="L707" t="str">
        <f t="shared" si="106"/>
        <v>진 요도 피해량</v>
      </c>
      <c r="M707" s="7">
        <f t="shared" si="107"/>
        <v>90.394300000000001</v>
      </c>
      <c r="O707">
        <v>712</v>
      </c>
      <c r="P707" t="s">
        <v>92</v>
      </c>
      <c r="Q707" s="7">
        <f t="shared" si="108"/>
        <v>9130.2800000000007</v>
      </c>
      <c r="R707">
        <v>1.0009999999999999</v>
      </c>
      <c r="S707" s="26">
        <f t="shared" si="109"/>
        <v>4949618.9400000032</v>
      </c>
      <c r="T707">
        <f t="shared" si="110"/>
        <v>0.18480520103046355</v>
      </c>
    </row>
    <row r="708" spans="7:20" x14ac:dyDescent="0.3">
      <c r="G708">
        <v>703</v>
      </c>
      <c r="H708">
        <v>13160</v>
      </c>
      <c r="I708">
        <f>SUM($H$5:H708)</f>
        <v>4366020</v>
      </c>
      <c r="J708">
        <f t="shared" si="105"/>
        <v>6086.9795819781002</v>
      </c>
      <c r="K708">
        <v>91</v>
      </c>
      <c r="L708" t="str">
        <f t="shared" si="106"/>
        <v>진 요도 피해량</v>
      </c>
      <c r="M708" s="7">
        <f t="shared" si="107"/>
        <v>90.484699999999989</v>
      </c>
      <c r="O708">
        <v>713</v>
      </c>
      <c r="P708" t="s">
        <v>92</v>
      </c>
      <c r="Q708" s="7">
        <f t="shared" si="108"/>
        <v>9139.42</v>
      </c>
      <c r="R708">
        <v>1.0009999999999999</v>
      </c>
      <c r="S708" s="26">
        <f t="shared" si="109"/>
        <v>4958758.3600000031</v>
      </c>
      <c r="T708">
        <f t="shared" si="110"/>
        <v>0.18464896208757273</v>
      </c>
    </row>
    <row r="709" spans="7:20" x14ac:dyDescent="0.3">
      <c r="G709">
        <v>704</v>
      </c>
      <c r="H709">
        <v>13180</v>
      </c>
      <c r="I709">
        <f>SUM($H$5:H709)</f>
        <v>4379200</v>
      </c>
      <c r="J709">
        <f t="shared" si="105"/>
        <v>6105.3547591166543</v>
      </c>
      <c r="K709">
        <v>91</v>
      </c>
      <c r="L709" t="str">
        <f t="shared" si="106"/>
        <v>진 요도 피해량</v>
      </c>
      <c r="M709" s="7">
        <f t="shared" si="107"/>
        <v>90.575200000000009</v>
      </c>
      <c r="O709">
        <v>714</v>
      </c>
      <c r="P709" t="s">
        <v>92</v>
      </c>
      <c r="Q709" s="7">
        <f t="shared" si="108"/>
        <v>9148.56</v>
      </c>
      <c r="R709">
        <v>1.0009999999999999</v>
      </c>
      <c r="S709" s="26">
        <f t="shared" si="109"/>
        <v>4967906.9200000027</v>
      </c>
      <c r="T709">
        <f t="shared" si="110"/>
        <v>0.18449295843485272</v>
      </c>
    </row>
    <row r="710" spans="7:20" x14ac:dyDescent="0.3">
      <c r="G710">
        <v>705</v>
      </c>
      <c r="H710">
        <v>13200</v>
      </c>
      <c r="I710">
        <f>SUM($H$5:H710)</f>
        <v>4392400</v>
      </c>
      <c r="J710">
        <f t="shared" si="105"/>
        <v>6123.7578196803051</v>
      </c>
      <c r="K710">
        <v>91</v>
      </c>
      <c r="L710" t="str">
        <f t="shared" si="106"/>
        <v>진 요도 피해량</v>
      </c>
      <c r="M710" s="7">
        <f t="shared" si="107"/>
        <v>90.665800000000004</v>
      </c>
      <c r="O710">
        <v>715</v>
      </c>
      <c r="P710" t="s">
        <v>92</v>
      </c>
      <c r="Q710" s="7">
        <f t="shared" si="108"/>
        <v>9157.7100000000009</v>
      </c>
      <c r="R710">
        <v>1.0009999999999999</v>
      </c>
      <c r="S710" s="26">
        <f t="shared" si="109"/>
        <v>4977064.6300000027</v>
      </c>
      <c r="T710">
        <f t="shared" si="110"/>
        <v>0.18433739092680018</v>
      </c>
    </row>
    <row r="711" spans="7:20" x14ac:dyDescent="0.3">
      <c r="G711">
        <v>706</v>
      </c>
      <c r="H711">
        <v>13220</v>
      </c>
      <c r="I711">
        <f>SUM($H$5:H711)</f>
        <v>4405620</v>
      </c>
      <c r="J711">
        <f t="shared" si="105"/>
        <v>6142.1887636690526</v>
      </c>
      <c r="K711">
        <v>91</v>
      </c>
      <c r="L711" t="str">
        <f t="shared" si="106"/>
        <v>진 요도 피해량</v>
      </c>
      <c r="M711" s="7">
        <f t="shared" si="107"/>
        <v>90.756500000000003</v>
      </c>
      <c r="O711">
        <v>716</v>
      </c>
      <c r="P711" t="s">
        <v>92</v>
      </c>
      <c r="Q711" s="7">
        <f t="shared" si="108"/>
        <v>9166.8700000000008</v>
      </c>
      <c r="R711">
        <v>1.0009999999999999</v>
      </c>
      <c r="S711" s="26">
        <f t="shared" si="109"/>
        <v>4986231.5000000028</v>
      </c>
      <c r="T711">
        <f t="shared" si="110"/>
        <v>0.18418225764530821</v>
      </c>
    </row>
    <row r="712" spans="7:20" x14ac:dyDescent="0.3">
      <c r="G712">
        <v>707</v>
      </c>
      <c r="H712">
        <v>13240</v>
      </c>
      <c r="I712">
        <f>SUM($H$5:H712)</f>
        <v>4418860</v>
      </c>
      <c r="J712">
        <f t="shared" si="105"/>
        <v>6160.6475910828967</v>
      </c>
      <c r="K712">
        <v>91</v>
      </c>
      <c r="L712" t="str">
        <f t="shared" si="106"/>
        <v>진 요도 피해량</v>
      </c>
      <c r="M712" s="7">
        <f t="shared" si="107"/>
        <v>90.84729999999999</v>
      </c>
      <c r="O712">
        <v>717</v>
      </c>
      <c r="P712" t="s">
        <v>92</v>
      </c>
      <c r="Q712" s="7">
        <f t="shared" si="108"/>
        <v>9176.0400000000009</v>
      </c>
      <c r="R712">
        <v>1.0009999999999999</v>
      </c>
      <c r="S712" s="26">
        <f t="shared" si="109"/>
        <v>4995407.5400000028</v>
      </c>
      <c r="T712">
        <f t="shared" si="110"/>
        <v>0.18402755668283816</v>
      </c>
    </row>
    <row r="713" spans="7:20" x14ac:dyDescent="0.3">
      <c r="G713">
        <v>708</v>
      </c>
      <c r="H713">
        <v>13260</v>
      </c>
      <c r="I713">
        <f>SUM($H$5:H713)</f>
        <v>4432120</v>
      </c>
      <c r="J713">
        <f t="shared" si="105"/>
        <v>6179.1343019218366</v>
      </c>
      <c r="K713">
        <v>91</v>
      </c>
      <c r="L713" t="str">
        <f t="shared" si="106"/>
        <v>진 요도 피해량</v>
      </c>
      <c r="M713" s="7">
        <f t="shared" si="107"/>
        <v>90.938199999999995</v>
      </c>
      <c r="O713">
        <v>718</v>
      </c>
      <c r="P713" t="s">
        <v>92</v>
      </c>
      <c r="Q713" s="7">
        <f t="shared" si="108"/>
        <v>9185.2199999999993</v>
      </c>
      <c r="R713">
        <v>1.0009999999999999</v>
      </c>
      <c r="S713" s="26">
        <f t="shared" si="109"/>
        <v>5004592.7600000026</v>
      </c>
      <c r="T713">
        <f t="shared" si="110"/>
        <v>0.18387328614233012</v>
      </c>
    </row>
    <row r="714" spans="7:20" x14ac:dyDescent="0.3">
      <c r="G714">
        <v>709</v>
      </c>
      <c r="H714">
        <v>13280</v>
      </c>
      <c r="I714">
        <f>SUM($H$5:H714)</f>
        <v>4445400</v>
      </c>
      <c r="J714">
        <f t="shared" si="105"/>
        <v>6197.6488961858731</v>
      </c>
      <c r="K714">
        <v>91</v>
      </c>
      <c r="L714" t="str">
        <f t="shared" si="106"/>
        <v>진 요도 피해량</v>
      </c>
      <c r="M714" s="7">
        <f t="shared" si="107"/>
        <v>91.029200000000003</v>
      </c>
      <c r="O714">
        <v>719</v>
      </c>
      <c r="P714" t="s">
        <v>92</v>
      </c>
      <c r="Q714" s="7">
        <f t="shared" si="108"/>
        <v>9194.41</v>
      </c>
      <c r="R714">
        <v>1.0009999999999999</v>
      </c>
      <c r="S714" s="26">
        <f t="shared" si="109"/>
        <v>5013787.1700000027</v>
      </c>
      <c r="T714">
        <f t="shared" si="110"/>
        <v>0.18371944413715183</v>
      </c>
    </row>
    <row r="715" spans="7:20" x14ac:dyDescent="0.3">
      <c r="G715">
        <v>710</v>
      </c>
      <c r="H715">
        <v>13300</v>
      </c>
      <c r="I715">
        <f>SUM($H$5:H715)</f>
        <v>4458700</v>
      </c>
      <c r="J715">
        <f t="shared" si="105"/>
        <v>6216.1913738750063</v>
      </c>
      <c r="K715">
        <v>91</v>
      </c>
      <c r="L715" t="str">
        <f t="shared" si="106"/>
        <v>진 요도 피해량</v>
      </c>
      <c r="M715" s="7">
        <f t="shared" si="107"/>
        <v>91.1203</v>
      </c>
      <c r="O715">
        <v>720</v>
      </c>
      <c r="P715" t="s">
        <v>92</v>
      </c>
      <c r="Q715" s="7">
        <f t="shared" si="108"/>
        <v>9203.61</v>
      </c>
      <c r="R715">
        <v>1.0009999999999999</v>
      </c>
      <c r="S715" s="26">
        <f t="shared" si="109"/>
        <v>5022990.7800000031</v>
      </c>
      <c r="T715">
        <f t="shared" si="110"/>
        <v>0.18356602879097342</v>
      </c>
    </row>
    <row r="716" spans="7:20" x14ac:dyDescent="0.3">
      <c r="G716">
        <v>711</v>
      </c>
      <c r="H716">
        <v>13320</v>
      </c>
      <c r="I716">
        <f>SUM($H$5:H716)</f>
        <v>4472020</v>
      </c>
      <c r="J716">
        <f t="shared" si="105"/>
        <v>6234.7617349892362</v>
      </c>
      <c r="K716">
        <v>91</v>
      </c>
      <c r="L716" t="str">
        <f t="shared" si="106"/>
        <v>진 요도 피해량</v>
      </c>
      <c r="M716" s="7">
        <f t="shared" si="107"/>
        <v>91.211500000000001</v>
      </c>
      <c r="O716">
        <v>721</v>
      </c>
      <c r="P716" t="s">
        <v>92</v>
      </c>
      <c r="Q716" s="7">
        <f t="shared" si="108"/>
        <v>9212.82</v>
      </c>
      <c r="R716">
        <v>1.0009999999999999</v>
      </c>
      <c r="S716" s="26">
        <f t="shared" si="109"/>
        <v>5032203.6000000034</v>
      </c>
      <c r="T716">
        <f t="shared" si="110"/>
        <v>0.18341303823775471</v>
      </c>
    </row>
    <row r="717" spans="7:20" x14ac:dyDescent="0.3">
      <c r="G717">
        <v>712</v>
      </c>
      <c r="H717">
        <v>13340</v>
      </c>
      <c r="I717">
        <f>SUM($H$5:H717)</f>
        <v>4485360</v>
      </c>
      <c r="J717">
        <f t="shared" si="105"/>
        <v>6253.3599795285618</v>
      </c>
      <c r="K717">
        <v>91</v>
      </c>
      <c r="L717" t="str">
        <f t="shared" si="106"/>
        <v>진 요도 피해량</v>
      </c>
      <c r="M717" s="7">
        <f t="shared" si="107"/>
        <v>91.302800000000005</v>
      </c>
      <c r="O717">
        <v>722</v>
      </c>
      <c r="P717" t="s">
        <v>92</v>
      </c>
      <c r="Q717" s="7">
        <f t="shared" si="108"/>
        <v>9222.0400000000009</v>
      </c>
      <c r="R717">
        <v>1.0009999999999999</v>
      </c>
      <c r="S717" s="26">
        <f t="shared" si="109"/>
        <v>5041425.6400000034</v>
      </c>
      <c r="T717">
        <f t="shared" si="110"/>
        <v>0.18326047062165829</v>
      </c>
    </row>
    <row r="718" spans="7:20" x14ac:dyDescent="0.3">
      <c r="G718">
        <v>713</v>
      </c>
      <c r="H718">
        <v>13360</v>
      </c>
      <c r="I718">
        <f>SUM($H$5:H718)</f>
        <v>4498720</v>
      </c>
      <c r="J718">
        <f t="shared" si="105"/>
        <v>6271.986107492984</v>
      </c>
      <c r="K718">
        <v>91</v>
      </c>
      <c r="L718" t="str">
        <f t="shared" si="106"/>
        <v>진 요도 피해량</v>
      </c>
      <c r="M718" s="7">
        <f t="shared" si="107"/>
        <v>91.394199999999998</v>
      </c>
      <c r="O718">
        <v>723</v>
      </c>
      <c r="P718" t="s">
        <v>92</v>
      </c>
      <c r="Q718" s="7">
        <f t="shared" si="108"/>
        <v>9231.27</v>
      </c>
      <c r="R718">
        <v>1.0009999999999999</v>
      </c>
      <c r="S718" s="26">
        <f t="shared" si="109"/>
        <v>5050656.9100000029</v>
      </c>
      <c r="T718">
        <f t="shared" si="110"/>
        <v>0.18310832409698194</v>
      </c>
    </row>
    <row r="719" spans="7:20" x14ac:dyDescent="0.3">
      <c r="G719">
        <v>714</v>
      </c>
      <c r="H719">
        <v>13380</v>
      </c>
      <c r="I719">
        <f>SUM($H$5:H719)</f>
        <v>4512100</v>
      </c>
      <c r="J719">
        <f t="shared" si="105"/>
        <v>6290.640118882503</v>
      </c>
      <c r="K719">
        <v>91</v>
      </c>
      <c r="L719" t="str">
        <f t="shared" si="106"/>
        <v>진 요도 피해량</v>
      </c>
      <c r="M719" s="7">
        <f t="shared" si="107"/>
        <v>91.485599999999991</v>
      </c>
      <c r="O719">
        <v>724</v>
      </c>
      <c r="P719" t="s">
        <v>92</v>
      </c>
      <c r="Q719" s="7">
        <f t="shared" si="108"/>
        <v>9240.51</v>
      </c>
      <c r="R719">
        <v>1.0009999999999999</v>
      </c>
      <c r="S719" s="26">
        <f t="shared" si="109"/>
        <v>5059897.4200000027</v>
      </c>
      <c r="T719">
        <f t="shared" si="110"/>
        <v>0.18295659682810986</v>
      </c>
    </row>
    <row r="720" spans="7:20" x14ac:dyDescent="0.3">
      <c r="G720">
        <v>715</v>
      </c>
      <c r="H720">
        <v>13400</v>
      </c>
      <c r="I720">
        <f>SUM($H$5:H720)</f>
        <v>4525500</v>
      </c>
      <c r="J720">
        <f t="shared" si="105"/>
        <v>6309.3220136971186</v>
      </c>
      <c r="K720">
        <v>91</v>
      </c>
      <c r="L720" t="str">
        <f t="shared" si="106"/>
        <v>진 요도 피해량</v>
      </c>
      <c r="M720" s="7">
        <f t="shared" si="107"/>
        <v>91.577100000000016</v>
      </c>
      <c r="O720">
        <v>725</v>
      </c>
      <c r="P720" t="s">
        <v>92</v>
      </c>
      <c r="Q720" s="7">
        <f t="shared" si="108"/>
        <v>9249.76</v>
      </c>
      <c r="R720">
        <v>1.0009999999999999</v>
      </c>
      <c r="S720" s="26">
        <f t="shared" si="109"/>
        <v>5069147.1800000025</v>
      </c>
      <c r="T720">
        <f t="shared" si="110"/>
        <v>0.18280528698939061</v>
      </c>
    </row>
    <row r="721" spans="7:20" x14ac:dyDescent="0.3">
      <c r="G721">
        <v>716</v>
      </c>
      <c r="H721">
        <v>13420</v>
      </c>
      <c r="I721">
        <f>SUM($H$5:H721)</f>
        <v>4538920</v>
      </c>
      <c r="J721">
        <f t="shared" si="105"/>
        <v>6328.0317919368299</v>
      </c>
      <c r="K721">
        <v>91</v>
      </c>
      <c r="L721" t="str">
        <f t="shared" si="106"/>
        <v>진 요도 피해량</v>
      </c>
      <c r="M721" s="7">
        <f t="shared" si="107"/>
        <v>91.668700000000001</v>
      </c>
      <c r="O721">
        <v>726</v>
      </c>
      <c r="P721" t="s">
        <v>92</v>
      </c>
      <c r="Q721" s="7">
        <f t="shared" si="108"/>
        <v>9259.01</v>
      </c>
      <c r="R721">
        <v>1.0009999999999999</v>
      </c>
      <c r="S721" s="26">
        <f t="shared" si="109"/>
        <v>5078406.1900000023</v>
      </c>
      <c r="T721">
        <f t="shared" si="110"/>
        <v>0.18265419549328951</v>
      </c>
    </row>
    <row r="722" spans="7:20" x14ac:dyDescent="0.3">
      <c r="G722">
        <v>717</v>
      </c>
      <c r="H722">
        <v>13440</v>
      </c>
      <c r="I722">
        <f>SUM($H$5:H722)</f>
        <v>4552360</v>
      </c>
      <c r="J722">
        <f t="shared" si="105"/>
        <v>6346.7694536016379</v>
      </c>
      <c r="K722">
        <v>91</v>
      </c>
      <c r="L722" t="str">
        <f t="shared" si="106"/>
        <v>진 요도 피해량</v>
      </c>
      <c r="M722" s="7">
        <f t="shared" si="107"/>
        <v>91.760400000000004</v>
      </c>
      <c r="O722">
        <v>727</v>
      </c>
      <c r="P722" t="s">
        <v>92</v>
      </c>
      <c r="Q722" s="7">
        <f t="shared" si="108"/>
        <v>9268.27</v>
      </c>
      <c r="R722">
        <v>1.0009999999999999</v>
      </c>
      <c r="S722" s="26">
        <f t="shared" si="109"/>
        <v>5087674.4600000018</v>
      </c>
      <c r="T722">
        <f t="shared" si="110"/>
        <v>0.18250351888452523</v>
      </c>
    </row>
    <row r="723" spans="7:20" x14ac:dyDescent="0.3">
      <c r="G723">
        <v>718</v>
      </c>
      <c r="H723">
        <v>13460</v>
      </c>
      <c r="I723">
        <f>SUM($H$5:H723)</f>
        <v>4565820</v>
      </c>
      <c r="J723">
        <f t="shared" si="105"/>
        <v>6365.5349986915426</v>
      </c>
      <c r="K723">
        <v>91</v>
      </c>
      <c r="L723" t="str">
        <f t="shared" si="106"/>
        <v>진 요도 피해량</v>
      </c>
      <c r="M723" s="7">
        <f t="shared" si="107"/>
        <v>91.852199999999996</v>
      </c>
      <c r="O723">
        <v>728</v>
      </c>
      <c r="P723" t="s">
        <v>92</v>
      </c>
      <c r="Q723" s="7">
        <f t="shared" si="108"/>
        <v>9277.5400000000009</v>
      </c>
      <c r="R723">
        <v>1.0009999999999999</v>
      </c>
      <c r="S723" s="26">
        <f t="shared" si="109"/>
        <v>5096952.0000000019</v>
      </c>
      <c r="T723">
        <f t="shared" si="110"/>
        <v>0.1823532553613903</v>
      </c>
    </row>
    <row r="724" spans="7:20" x14ac:dyDescent="0.3">
      <c r="G724">
        <v>719</v>
      </c>
      <c r="H724">
        <v>13480</v>
      </c>
      <c r="I724">
        <f>SUM($H$5:H724)</f>
        <v>4579300</v>
      </c>
      <c r="J724">
        <f t="shared" si="105"/>
        <v>6384.3284272065439</v>
      </c>
      <c r="K724">
        <v>91</v>
      </c>
      <c r="L724" t="str">
        <f t="shared" si="106"/>
        <v>진 요도 피해량</v>
      </c>
      <c r="M724" s="7">
        <f t="shared" si="107"/>
        <v>91.944099999999992</v>
      </c>
      <c r="O724">
        <v>729</v>
      </c>
      <c r="P724" t="s">
        <v>92</v>
      </c>
      <c r="Q724" s="7">
        <f t="shared" si="108"/>
        <v>9286.82</v>
      </c>
      <c r="R724">
        <v>1.0009999999999999</v>
      </c>
      <c r="S724" s="26">
        <f t="shared" si="109"/>
        <v>5106238.8200000022</v>
      </c>
      <c r="T724">
        <f t="shared" si="110"/>
        <v>0.18220340313191677</v>
      </c>
    </row>
    <row r="725" spans="7:20" x14ac:dyDescent="0.3">
      <c r="G725">
        <v>720</v>
      </c>
      <c r="H725">
        <v>13500</v>
      </c>
      <c r="I725">
        <f>SUM($H$5:H725)</f>
        <v>4592800</v>
      </c>
      <c r="J725">
        <f t="shared" si="105"/>
        <v>6403.149739146641</v>
      </c>
      <c r="K725">
        <v>91</v>
      </c>
      <c r="L725" t="str">
        <f t="shared" si="106"/>
        <v>진 요도 피해량</v>
      </c>
      <c r="M725" s="7">
        <f t="shared" si="107"/>
        <v>92.036100000000005</v>
      </c>
      <c r="O725">
        <v>730</v>
      </c>
      <c r="P725" t="s">
        <v>92</v>
      </c>
      <c r="Q725" s="7">
        <f t="shared" si="108"/>
        <v>9296.11</v>
      </c>
      <c r="R725">
        <v>1.0009999999999999</v>
      </c>
      <c r="S725" s="26">
        <f t="shared" si="109"/>
        <v>5115534.9300000025</v>
      </c>
      <c r="T725">
        <f t="shared" si="110"/>
        <v>0.18205396041386743</v>
      </c>
    </row>
    <row r="726" spans="7:20" x14ac:dyDescent="0.3">
      <c r="G726">
        <v>721</v>
      </c>
      <c r="H726">
        <v>13520</v>
      </c>
      <c r="I726">
        <f>SUM($H$5:H726)</f>
        <v>4606320</v>
      </c>
      <c r="J726">
        <f t="shared" si="105"/>
        <v>6421.9989345118347</v>
      </c>
      <c r="K726">
        <v>91</v>
      </c>
      <c r="L726" t="str">
        <f t="shared" si="106"/>
        <v>진 요도 피해량</v>
      </c>
      <c r="M726" s="7">
        <f t="shared" si="107"/>
        <v>92.128199999999993</v>
      </c>
      <c r="O726">
        <v>731</v>
      </c>
      <c r="P726" t="s">
        <v>92</v>
      </c>
      <c r="Q726" s="7">
        <f t="shared" si="108"/>
        <v>9305.41</v>
      </c>
      <c r="R726">
        <v>1.0009999999999999</v>
      </c>
      <c r="S726" s="26">
        <f t="shared" si="109"/>
        <v>5124840.3400000026</v>
      </c>
      <c r="T726">
        <f t="shared" si="110"/>
        <v>0.18190492543465331</v>
      </c>
    </row>
    <row r="727" spans="7:20" x14ac:dyDescent="0.3">
      <c r="G727">
        <v>722</v>
      </c>
      <c r="H727">
        <v>13540</v>
      </c>
      <c r="I727">
        <f>SUM($H$5:H727)</f>
        <v>4619860</v>
      </c>
      <c r="J727">
        <f t="shared" si="105"/>
        <v>6440.8760133021251</v>
      </c>
      <c r="K727">
        <v>91</v>
      </c>
      <c r="L727" t="str">
        <f t="shared" si="106"/>
        <v>진 요도 피해량</v>
      </c>
      <c r="M727" s="7">
        <f t="shared" si="107"/>
        <v>92.220400000000012</v>
      </c>
      <c r="O727">
        <v>732</v>
      </c>
      <c r="P727" t="s">
        <v>92</v>
      </c>
      <c r="Q727" s="7">
        <f t="shared" si="108"/>
        <v>9314.7199999999993</v>
      </c>
      <c r="R727">
        <v>1.0009999999999999</v>
      </c>
      <c r="S727" s="26">
        <f t="shared" si="109"/>
        <v>5134155.0600000024</v>
      </c>
      <c r="T727">
        <f t="shared" si="110"/>
        <v>0.18175629643127056</v>
      </c>
    </row>
    <row r="728" spans="7:20" x14ac:dyDescent="0.3">
      <c r="G728">
        <v>723</v>
      </c>
      <c r="H728">
        <v>13560</v>
      </c>
      <c r="I728">
        <f>SUM($H$5:H728)</f>
        <v>4633420</v>
      </c>
      <c r="J728">
        <f t="shared" si="105"/>
        <v>6459.7809755175122</v>
      </c>
      <c r="K728">
        <v>91</v>
      </c>
      <c r="L728" t="str">
        <f t="shared" si="106"/>
        <v>진 요도 피해량</v>
      </c>
      <c r="M728" s="7">
        <f t="shared" si="107"/>
        <v>92.312700000000007</v>
      </c>
      <c r="O728">
        <v>733</v>
      </c>
      <c r="P728" t="s">
        <v>92</v>
      </c>
      <c r="Q728" s="7">
        <f t="shared" si="108"/>
        <v>9324.0400000000009</v>
      </c>
      <c r="R728">
        <v>1.0009999999999999</v>
      </c>
      <c r="S728" s="26">
        <f t="shared" si="109"/>
        <v>5143479.1000000024</v>
      </c>
      <c r="T728">
        <f t="shared" si="110"/>
        <v>0.18160807165025578</v>
      </c>
    </row>
    <row r="729" spans="7:20" x14ac:dyDescent="0.3">
      <c r="G729">
        <v>724</v>
      </c>
      <c r="H729">
        <v>13580</v>
      </c>
      <c r="I729">
        <f>SUM($H$5:H729)</f>
        <v>4647000</v>
      </c>
      <c r="J729">
        <f t="shared" si="105"/>
        <v>6478.713821157995</v>
      </c>
      <c r="K729">
        <v>91</v>
      </c>
      <c r="L729" t="str">
        <f t="shared" si="106"/>
        <v>진 요도 피해량</v>
      </c>
      <c r="M729" s="7">
        <f t="shared" si="107"/>
        <v>92.405100000000004</v>
      </c>
      <c r="O729">
        <v>734</v>
      </c>
      <c r="P729" t="s">
        <v>92</v>
      </c>
      <c r="Q729" s="7">
        <f t="shared" si="108"/>
        <v>9333.3700000000008</v>
      </c>
      <c r="R729">
        <v>1.0009999999999999</v>
      </c>
      <c r="S729" s="26">
        <f t="shared" si="109"/>
        <v>5152812.4700000025</v>
      </c>
      <c r="T729">
        <f t="shared" si="110"/>
        <v>0.18146024934756919</v>
      </c>
    </row>
    <row r="730" spans="7:20" x14ac:dyDescent="0.3">
      <c r="G730">
        <v>725</v>
      </c>
      <c r="H730">
        <v>13600</v>
      </c>
      <c r="I730">
        <f>SUM($H$5:H730)</f>
        <v>4660600</v>
      </c>
      <c r="J730">
        <f t="shared" ref="J730:J793" si="111">I730/$A$5</f>
        <v>6497.6745502235754</v>
      </c>
      <c r="K730">
        <v>91</v>
      </c>
      <c r="L730" t="str">
        <f t="shared" ref="L730:L793" si="112">IF(K730=91,"진 요도 피해량","요도 발동 필요 타수 감소")</f>
        <v>진 요도 피해량</v>
      </c>
      <c r="M730" s="7">
        <f t="shared" ref="M730:M793" si="113">VLOOKUP(G730,O:Q,3,FALSE)/100</f>
        <v>92.497600000000006</v>
      </c>
      <c r="O730">
        <v>735</v>
      </c>
      <c r="P730" t="s">
        <v>92</v>
      </c>
      <c r="Q730" s="7">
        <f t="shared" ref="Q730:Q793" si="114">ROUNDUP(Q729*R730,2)</f>
        <v>9342.7100000000009</v>
      </c>
      <c r="R730">
        <v>1.0009999999999999</v>
      </c>
      <c r="S730" s="26">
        <f t="shared" ref="S730:S793" si="115">Q730+S729</f>
        <v>5162155.1800000025</v>
      </c>
      <c r="T730">
        <f t="shared" ref="T730:T793" si="116">((S730-S729)/S729)*100</f>
        <v>0.18131282778858743</v>
      </c>
    </row>
    <row r="731" spans="7:20" x14ac:dyDescent="0.3">
      <c r="G731">
        <v>726</v>
      </c>
      <c r="H731">
        <v>13620</v>
      </c>
      <c r="I731">
        <f>SUM($H$5:H731)</f>
        <v>4674220</v>
      </c>
      <c r="J731">
        <f t="shared" si="111"/>
        <v>6516.6631627142515</v>
      </c>
      <c r="K731">
        <v>91</v>
      </c>
      <c r="L731" t="str">
        <f t="shared" si="112"/>
        <v>진 요도 피해량</v>
      </c>
      <c r="M731" s="7">
        <f t="shared" si="113"/>
        <v>92.590100000000007</v>
      </c>
      <c r="O731">
        <v>736</v>
      </c>
      <c r="P731" t="s">
        <v>92</v>
      </c>
      <c r="Q731" s="7">
        <f t="shared" si="114"/>
        <v>9352.06</v>
      </c>
      <c r="R731">
        <v>1.0009999999999999</v>
      </c>
      <c r="S731" s="26">
        <f t="shared" si="115"/>
        <v>5171507.2400000021</v>
      </c>
      <c r="T731">
        <f t="shared" si="116"/>
        <v>0.18116580524802406</v>
      </c>
    </row>
    <row r="732" spans="7:20" x14ac:dyDescent="0.3">
      <c r="G732">
        <v>727</v>
      </c>
      <c r="H732">
        <v>13640</v>
      </c>
      <c r="I732">
        <f>SUM($H$5:H732)</f>
        <v>4687860</v>
      </c>
      <c r="J732">
        <f t="shared" si="111"/>
        <v>6535.6796586300234</v>
      </c>
      <c r="K732">
        <v>91</v>
      </c>
      <c r="L732" t="str">
        <f t="shared" si="112"/>
        <v>진 요도 피해량</v>
      </c>
      <c r="M732" s="7">
        <f t="shared" si="113"/>
        <v>92.682700000000011</v>
      </c>
      <c r="O732">
        <v>737</v>
      </c>
      <c r="P732" t="s">
        <v>92</v>
      </c>
      <c r="Q732" s="7">
        <f t="shared" si="114"/>
        <v>9361.42</v>
      </c>
      <c r="R732">
        <v>1.0009999999999999</v>
      </c>
      <c r="S732" s="26">
        <f t="shared" si="115"/>
        <v>5180868.660000002</v>
      </c>
      <c r="T732">
        <f t="shared" si="116"/>
        <v>0.18101918000988668</v>
      </c>
    </row>
    <row r="733" spans="7:20" x14ac:dyDescent="0.3">
      <c r="G733">
        <v>728</v>
      </c>
      <c r="H733">
        <v>13660</v>
      </c>
      <c r="I733">
        <f>SUM($H$5:H733)</f>
        <v>4701520</v>
      </c>
      <c r="J733">
        <f t="shared" si="111"/>
        <v>6554.7240379708928</v>
      </c>
      <c r="K733">
        <v>91</v>
      </c>
      <c r="L733" t="str">
        <f t="shared" si="112"/>
        <v>진 요도 피해량</v>
      </c>
      <c r="M733" s="7">
        <f t="shared" si="113"/>
        <v>92.775400000000005</v>
      </c>
      <c r="O733">
        <v>738</v>
      </c>
      <c r="P733" t="s">
        <v>92</v>
      </c>
      <c r="Q733" s="7">
        <f t="shared" si="114"/>
        <v>9370.7900000000009</v>
      </c>
      <c r="R733">
        <v>1.0009999999999999</v>
      </c>
      <c r="S733" s="26">
        <f t="shared" si="115"/>
        <v>5190239.450000002</v>
      </c>
      <c r="T733">
        <f t="shared" si="116"/>
        <v>0.18087295036736242</v>
      </c>
    </row>
    <row r="734" spans="7:20" x14ac:dyDescent="0.3">
      <c r="G734">
        <v>729</v>
      </c>
      <c r="H734">
        <v>13680</v>
      </c>
      <c r="I734">
        <f>SUM($H$5:H734)</f>
        <v>4715200</v>
      </c>
      <c r="J734">
        <f t="shared" si="111"/>
        <v>6573.796300736858</v>
      </c>
      <c r="K734">
        <v>91</v>
      </c>
      <c r="L734" t="str">
        <f t="shared" si="112"/>
        <v>진 요도 피해량</v>
      </c>
      <c r="M734" s="7">
        <f t="shared" si="113"/>
        <v>92.868200000000002</v>
      </c>
      <c r="O734">
        <v>739</v>
      </c>
      <c r="P734" t="s">
        <v>92</v>
      </c>
      <c r="Q734" s="7">
        <f t="shared" si="114"/>
        <v>9380.17</v>
      </c>
      <c r="R734">
        <v>1.0009999999999999</v>
      </c>
      <c r="S734" s="26">
        <f t="shared" si="115"/>
        <v>5199619.620000002</v>
      </c>
      <c r="T734">
        <f t="shared" si="116"/>
        <v>0.18072711462281227</v>
      </c>
    </row>
    <row r="735" spans="7:20" x14ac:dyDescent="0.3">
      <c r="G735">
        <v>730</v>
      </c>
      <c r="H735">
        <v>13700</v>
      </c>
      <c r="I735">
        <f>SUM($H$5:H735)</f>
        <v>4728900</v>
      </c>
      <c r="J735">
        <f t="shared" si="111"/>
        <v>6592.8964469279199</v>
      </c>
      <c r="K735">
        <v>91</v>
      </c>
      <c r="L735" t="str">
        <f t="shared" si="112"/>
        <v>진 요도 피해량</v>
      </c>
      <c r="M735" s="7">
        <f t="shared" si="113"/>
        <v>92.961100000000002</v>
      </c>
      <c r="O735">
        <v>740</v>
      </c>
      <c r="P735" t="s">
        <v>92</v>
      </c>
      <c r="Q735" s="7">
        <f t="shared" si="114"/>
        <v>9389.56</v>
      </c>
      <c r="R735">
        <v>1.0009999999999999</v>
      </c>
      <c r="S735" s="26">
        <f t="shared" si="115"/>
        <v>5209009.1800000016</v>
      </c>
      <c r="T735">
        <f t="shared" si="116"/>
        <v>0.18058167108769366</v>
      </c>
    </row>
    <row r="736" spans="7:20" x14ac:dyDescent="0.3">
      <c r="G736">
        <v>731</v>
      </c>
      <c r="H736">
        <v>13720</v>
      </c>
      <c r="I736">
        <f>SUM($H$5:H736)</f>
        <v>4742620</v>
      </c>
      <c r="J736">
        <f t="shared" si="111"/>
        <v>6612.0244765440784</v>
      </c>
      <c r="K736">
        <v>91</v>
      </c>
      <c r="L736" t="str">
        <f t="shared" si="112"/>
        <v>진 요도 피해량</v>
      </c>
      <c r="M736" s="7">
        <f t="shared" si="113"/>
        <v>93.054100000000005</v>
      </c>
      <c r="O736">
        <v>741</v>
      </c>
      <c r="P736" t="s">
        <v>92</v>
      </c>
      <c r="Q736" s="7">
        <f t="shared" si="114"/>
        <v>9398.9500000000007</v>
      </c>
      <c r="R736">
        <v>1.0009999999999999</v>
      </c>
      <c r="S736" s="26">
        <f t="shared" si="115"/>
        <v>5218408.1300000018</v>
      </c>
      <c r="T736">
        <f t="shared" si="116"/>
        <v>0.18043642610743457</v>
      </c>
    </row>
    <row r="737" spans="7:20" x14ac:dyDescent="0.3">
      <c r="G737">
        <v>732</v>
      </c>
      <c r="H737">
        <v>13740</v>
      </c>
      <c r="I737">
        <f>SUM($H$5:H737)</f>
        <v>4756360</v>
      </c>
      <c r="J737">
        <f t="shared" si="111"/>
        <v>6631.1803895853327</v>
      </c>
      <c r="K737">
        <v>91</v>
      </c>
      <c r="L737" t="str">
        <f t="shared" si="112"/>
        <v>진 요도 피해량</v>
      </c>
      <c r="M737" s="7">
        <f t="shared" si="113"/>
        <v>93.147199999999998</v>
      </c>
      <c r="O737">
        <v>742</v>
      </c>
      <c r="P737" t="s">
        <v>92</v>
      </c>
      <c r="Q737" s="7">
        <f t="shared" si="114"/>
        <v>9408.35</v>
      </c>
      <c r="R737">
        <v>1.0009999999999999</v>
      </c>
      <c r="S737" s="26">
        <f t="shared" si="115"/>
        <v>5227816.4800000014</v>
      </c>
      <c r="T737">
        <f t="shared" si="116"/>
        <v>0.18029157102358767</v>
      </c>
    </row>
    <row r="738" spans="7:20" x14ac:dyDescent="0.3">
      <c r="G738">
        <v>733</v>
      </c>
      <c r="H738">
        <v>13760</v>
      </c>
      <c r="I738">
        <f>SUM($H$5:H738)</f>
        <v>4770120</v>
      </c>
      <c r="J738">
        <f t="shared" si="111"/>
        <v>6650.3641860516846</v>
      </c>
      <c r="K738">
        <v>91</v>
      </c>
      <c r="L738" t="str">
        <f t="shared" si="112"/>
        <v>진 요도 피해량</v>
      </c>
      <c r="M738" s="7">
        <f t="shared" si="113"/>
        <v>93.240400000000008</v>
      </c>
      <c r="O738">
        <v>743</v>
      </c>
      <c r="P738" t="s">
        <v>92</v>
      </c>
      <c r="Q738" s="7">
        <f t="shared" si="114"/>
        <v>9417.76</v>
      </c>
      <c r="R738">
        <v>1.0009999999999999</v>
      </c>
      <c r="S738" s="26">
        <f t="shared" si="115"/>
        <v>5237234.2400000012</v>
      </c>
      <c r="T738">
        <f t="shared" si="116"/>
        <v>0.18014710416919175</v>
      </c>
    </row>
    <row r="739" spans="7:20" x14ac:dyDescent="0.3">
      <c r="G739">
        <v>734</v>
      </c>
      <c r="H739">
        <v>13780</v>
      </c>
      <c r="I739">
        <f>SUM($H$5:H739)</f>
        <v>4783900</v>
      </c>
      <c r="J739">
        <f t="shared" si="111"/>
        <v>6669.5758659431322</v>
      </c>
      <c r="K739">
        <v>91</v>
      </c>
      <c r="L739" t="str">
        <f t="shared" si="112"/>
        <v>진 요도 피해량</v>
      </c>
      <c r="M739" s="7">
        <f t="shared" si="113"/>
        <v>93.333700000000007</v>
      </c>
      <c r="O739">
        <v>744</v>
      </c>
      <c r="P739" t="s">
        <v>92</v>
      </c>
      <c r="Q739" s="7">
        <f t="shared" si="114"/>
        <v>9427.18</v>
      </c>
      <c r="R739">
        <v>1.0009999999999999</v>
      </c>
      <c r="S739" s="26">
        <f t="shared" si="115"/>
        <v>5246661.4200000009</v>
      </c>
      <c r="T739">
        <f t="shared" si="116"/>
        <v>0.18000302388612849</v>
      </c>
    </row>
    <row r="740" spans="7:20" x14ac:dyDescent="0.3">
      <c r="G740">
        <v>735</v>
      </c>
      <c r="H740">
        <v>13800</v>
      </c>
      <c r="I740">
        <f>SUM($H$5:H740)</f>
        <v>4797700</v>
      </c>
      <c r="J740">
        <f t="shared" si="111"/>
        <v>6688.8154292596764</v>
      </c>
      <c r="K740">
        <v>91</v>
      </c>
      <c r="L740" t="str">
        <f t="shared" si="112"/>
        <v>진 요도 피해량</v>
      </c>
      <c r="M740" s="7">
        <f t="shared" si="113"/>
        <v>93.42710000000001</v>
      </c>
      <c r="O740">
        <v>745</v>
      </c>
      <c r="P740" t="s">
        <v>92</v>
      </c>
      <c r="Q740" s="7">
        <f t="shared" si="114"/>
        <v>9436.61</v>
      </c>
      <c r="R740">
        <v>1.0009999999999999</v>
      </c>
      <c r="S740" s="26">
        <f t="shared" si="115"/>
        <v>5256098.0300000012</v>
      </c>
      <c r="T740">
        <f t="shared" si="116"/>
        <v>0.17985932852515446</v>
      </c>
    </row>
    <row r="741" spans="7:20" x14ac:dyDescent="0.3">
      <c r="G741">
        <v>736</v>
      </c>
      <c r="H741">
        <v>13820</v>
      </c>
      <c r="I741">
        <f>SUM($H$5:H741)</f>
        <v>4811520</v>
      </c>
      <c r="J741">
        <f t="shared" si="111"/>
        <v>6708.0828760013164</v>
      </c>
      <c r="K741">
        <v>91</v>
      </c>
      <c r="L741" t="str">
        <f t="shared" si="112"/>
        <v>진 요도 피해량</v>
      </c>
      <c r="M741" s="7">
        <f t="shared" si="113"/>
        <v>93.520600000000002</v>
      </c>
      <c r="O741">
        <v>746</v>
      </c>
      <c r="P741" t="s">
        <v>92</v>
      </c>
      <c r="Q741" s="7">
        <f t="shared" si="114"/>
        <v>9446.0500000000011</v>
      </c>
      <c r="R741">
        <v>1.0009999999999999</v>
      </c>
      <c r="S741" s="26">
        <f t="shared" si="115"/>
        <v>5265544.080000001</v>
      </c>
      <c r="T741">
        <f t="shared" si="116"/>
        <v>0.17971601644575513</v>
      </c>
    </row>
    <row r="742" spans="7:20" x14ac:dyDescent="0.3">
      <c r="G742">
        <v>737</v>
      </c>
      <c r="H742">
        <v>13840</v>
      </c>
      <c r="I742">
        <f>SUM($H$5:H742)</f>
        <v>4825360</v>
      </c>
      <c r="J742">
        <f t="shared" si="111"/>
        <v>6727.3782061680531</v>
      </c>
      <c r="K742">
        <v>91</v>
      </c>
      <c r="L742" t="str">
        <f t="shared" si="112"/>
        <v>진 요도 피해량</v>
      </c>
      <c r="M742" s="7">
        <f t="shared" si="113"/>
        <v>93.614199999999997</v>
      </c>
      <c r="O742">
        <v>747</v>
      </c>
      <c r="P742" t="s">
        <v>92</v>
      </c>
      <c r="Q742" s="7">
        <f t="shared" si="114"/>
        <v>9455.5</v>
      </c>
      <c r="R742">
        <v>1.0009999999999999</v>
      </c>
      <c r="S742" s="26">
        <f t="shared" si="115"/>
        <v>5274999.580000001</v>
      </c>
      <c r="T742">
        <f t="shared" si="116"/>
        <v>0.17957308601621275</v>
      </c>
    </row>
    <row r="743" spans="7:20" x14ac:dyDescent="0.3">
      <c r="G743">
        <v>738</v>
      </c>
      <c r="H743">
        <v>13860</v>
      </c>
      <c r="I743">
        <f>SUM($H$5:H743)</f>
        <v>4839220</v>
      </c>
      <c r="J743">
        <f t="shared" si="111"/>
        <v>6746.7014197598874</v>
      </c>
      <c r="K743">
        <v>91</v>
      </c>
      <c r="L743" t="str">
        <f t="shared" si="112"/>
        <v>진 요도 피해량</v>
      </c>
      <c r="M743" s="7">
        <f t="shared" si="113"/>
        <v>93.707900000000009</v>
      </c>
      <c r="O743">
        <v>748</v>
      </c>
      <c r="P743" t="s">
        <v>92</v>
      </c>
      <c r="Q743" s="7">
        <f t="shared" si="114"/>
        <v>9464.9600000000009</v>
      </c>
      <c r="R743">
        <v>1.0009999999999999</v>
      </c>
      <c r="S743" s="26">
        <f t="shared" si="115"/>
        <v>5284464.540000001</v>
      </c>
      <c r="T743">
        <f t="shared" si="116"/>
        <v>0.17943053561342578</v>
      </c>
    </row>
    <row r="744" spans="7:20" x14ac:dyDescent="0.3">
      <c r="G744">
        <v>739</v>
      </c>
      <c r="H744">
        <v>13880</v>
      </c>
      <c r="I744">
        <f>SUM($H$5:H744)</f>
        <v>4853100</v>
      </c>
      <c r="J744">
        <f t="shared" si="111"/>
        <v>6766.0525167768164</v>
      </c>
      <c r="K744">
        <v>91</v>
      </c>
      <c r="L744" t="str">
        <f t="shared" si="112"/>
        <v>진 요도 피해량</v>
      </c>
      <c r="M744" s="7">
        <f t="shared" si="113"/>
        <v>93.801699999999997</v>
      </c>
      <c r="O744">
        <v>749</v>
      </c>
      <c r="P744" t="s">
        <v>92</v>
      </c>
      <c r="Q744" s="7">
        <f t="shared" si="114"/>
        <v>9474.43</v>
      </c>
      <c r="R744">
        <v>1.0009999999999999</v>
      </c>
      <c r="S744" s="26">
        <f t="shared" si="115"/>
        <v>5293938.9700000007</v>
      </c>
      <c r="T744">
        <f t="shared" si="116"/>
        <v>0.17928836362292441</v>
      </c>
    </row>
    <row r="745" spans="7:20" x14ac:dyDescent="0.3">
      <c r="G745">
        <v>740</v>
      </c>
      <c r="H745">
        <v>13900</v>
      </c>
      <c r="I745">
        <f>SUM($H$5:H745)</f>
        <v>4867000</v>
      </c>
      <c r="J745">
        <f t="shared" si="111"/>
        <v>6785.4314972188431</v>
      </c>
      <c r="K745">
        <v>91</v>
      </c>
      <c r="L745" t="str">
        <f t="shared" si="112"/>
        <v>진 요도 피해량</v>
      </c>
      <c r="M745" s="7">
        <f t="shared" si="113"/>
        <v>93.895600000000002</v>
      </c>
      <c r="O745">
        <v>750</v>
      </c>
      <c r="P745" t="s">
        <v>92</v>
      </c>
      <c r="Q745" s="7">
        <f t="shared" si="114"/>
        <v>9483.91</v>
      </c>
      <c r="R745">
        <v>1.0009999999999999</v>
      </c>
      <c r="S745" s="26">
        <f t="shared" si="115"/>
        <v>5303422.8800000008</v>
      </c>
      <c r="T745">
        <f t="shared" si="116"/>
        <v>0.17914656843881499</v>
      </c>
    </row>
    <row r="746" spans="7:20" x14ac:dyDescent="0.3">
      <c r="G746">
        <v>741</v>
      </c>
      <c r="H746">
        <v>13920</v>
      </c>
      <c r="I746">
        <f>SUM($H$5:H746)</f>
        <v>4880920</v>
      </c>
      <c r="J746">
        <f t="shared" si="111"/>
        <v>6804.8383610859655</v>
      </c>
      <c r="K746">
        <v>91</v>
      </c>
      <c r="L746" t="str">
        <f t="shared" si="112"/>
        <v>진 요도 피해량</v>
      </c>
      <c r="M746" s="7">
        <f t="shared" si="113"/>
        <v>93.989500000000007</v>
      </c>
      <c r="O746">
        <v>751</v>
      </c>
      <c r="P746" t="s">
        <v>92</v>
      </c>
      <c r="Q746" s="7">
        <f t="shared" si="114"/>
        <v>9493.4</v>
      </c>
      <c r="R746">
        <v>1.0009999999999999</v>
      </c>
      <c r="S746" s="26">
        <f t="shared" si="115"/>
        <v>5312916.2800000012</v>
      </c>
      <c r="T746">
        <f t="shared" si="116"/>
        <v>0.17900514846367241</v>
      </c>
    </row>
    <row r="747" spans="7:20" x14ac:dyDescent="0.3">
      <c r="G747">
        <v>742</v>
      </c>
      <c r="H747">
        <v>13940</v>
      </c>
      <c r="I747">
        <f>SUM($H$5:H747)</f>
        <v>4894860</v>
      </c>
      <c r="J747">
        <f t="shared" si="111"/>
        <v>6824.2731083781846</v>
      </c>
      <c r="K747">
        <v>91</v>
      </c>
      <c r="L747" t="str">
        <f t="shared" si="112"/>
        <v>진 요도 피해량</v>
      </c>
      <c r="M747" s="7">
        <f t="shared" si="113"/>
        <v>94.083500000000001</v>
      </c>
      <c r="O747">
        <v>752</v>
      </c>
      <c r="P747" t="s">
        <v>92</v>
      </c>
      <c r="Q747" s="7">
        <f t="shared" si="114"/>
        <v>9502.9</v>
      </c>
      <c r="R747">
        <v>1.0009999999999999</v>
      </c>
      <c r="S747" s="26">
        <f t="shared" si="115"/>
        <v>5322419.1800000016</v>
      </c>
      <c r="T747">
        <f t="shared" si="116"/>
        <v>0.17886410210853859</v>
      </c>
    </row>
    <row r="748" spans="7:20" x14ac:dyDescent="0.3">
      <c r="G748">
        <v>743</v>
      </c>
      <c r="H748">
        <v>13960</v>
      </c>
      <c r="I748">
        <f>SUM($H$5:H748)</f>
        <v>4908820</v>
      </c>
      <c r="J748">
        <f t="shared" si="111"/>
        <v>6843.7357390955003</v>
      </c>
      <c r="K748">
        <v>91</v>
      </c>
      <c r="L748" t="str">
        <f t="shared" si="112"/>
        <v>진 요도 피해량</v>
      </c>
      <c r="M748" s="7">
        <f t="shared" si="113"/>
        <v>94.177599999999998</v>
      </c>
      <c r="O748">
        <v>753</v>
      </c>
      <c r="P748" t="s">
        <v>92</v>
      </c>
      <c r="Q748" s="7">
        <f t="shared" si="114"/>
        <v>9512.41</v>
      </c>
      <c r="R748">
        <v>1.0009999999999999</v>
      </c>
      <c r="S748" s="26">
        <f t="shared" si="115"/>
        <v>5331931.5900000017</v>
      </c>
      <c r="T748">
        <f t="shared" si="116"/>
        <v>0.17872342779285089</v>
      </c>
    </row>
    <row r="749" spans="7:20" x14ac:dyDescent="0.3">
      <c r="G749">
        <v>744</v>
      </c>
      <c r="H749">
        <v>13980</v>
      </c>
      <c r="I749">
        <f>SUM($H$5:H749)</f>
        <v>4922800</v>
      </c>
      <c r="J749">
        <f t="shared" si="111"/>
        <v>6863.2262532379127</v>
      </c>
      <c r="K749">
        <v>91</v>
      </c>
      <c r="L749" t="str">
        <f t="shared" si="112"/>
        <v>진 요도 피해량</v>
      </c>
      <c r="M749" s="7">
        <f t="shared" si="113"/>
        <v>94.271799999999999</v>
      </c>
      <c r="O749">
        <v>754</v>
      </c>
      <c r="P749" t="s">
        <v>92</v>
      </c>
      <c r="Q749" s="7">
        <f t="shared" si="114"/>
        <v>9521.93</v>
      </c>
      <c r="R749">
        <v>1.0009999999999999</v>
      </c>
      <c r="S749" s="26">
        <f t="shared" si="115"/>
        <v>5341453.5200000014</v>
      </c>
      <c r="T749">
        <f t="shared" si="116"/>
        <v>0.17858312394438838</v>
      </c>
    </row>
    <row r="750" spans="7:20" x14ac:dyDescent="0.3">
      <c r="G750">
        <v>745</v>
      </c>
      <c r="H750">
        <v>14000</v>
      </c>
      <c r="I750">
        <f>SUM($H$5:H750)</f>
        <v>4936800</v>
      </c>
      <c r="J750">
        <f t="shared" si="111"/>
        <v>6882.7446508054209</v>
      </c>
      <c r="K750">
        <v>91</v>
      </c>
      <c r="L750" t="str">
        <f t="shared" si="112"/>
        <v>진 요도 피해량</v>
      </c>
      <c r="M750" s="7">
        <f t="shared" si="113"/>
        <v>94.366100000000003</v>
      </c>
      <c r="O750">
        <v>755</v>
      </c>
      <c r="P750" t="s">
        <v>92</v>
      </c>
      <c r="Q750" s="7">
        <f t="shared" si="114"/>
        <v>9531.4600000000009</v>
      </c>
      <c r="R750">
        <v>1.0009999999999999</v>
      </c>
      <c r="S750" s="26">
        <f t="shared" si="115"/>
        <v>5350984.9800000014</v>
      </c>
      <c r="T750">
        <f t="shared" si="116"/>
        <v>0.17844318899923631</v>
      </c>
    </row>
    <row r="751" spans="7:20" x14ac:dyDescent="0.3">
      <c r="G751">
        <v>746</v>
      </c>
      <c r="H751">
        <v>14020</v>
      </c>
      <c r="I751">
        <f>SUM($H$5:H751)</f>
        <v>4950820</v>
      </c>
      <c r="J751">
        <f t="shared" si="111"/>
        <v>6902.2909317980257</v>
      </c>
      <c r="K751">
        <v>91</v>
      </c>
      <c r="L751" t="str">
        <f t="shared" si="112"/>
        <v>진 요도 피해량</v>
      </c>
      <c r="M751" s="7">
        <f t="shared" si="113"/>
        <v>94.46050000000001</v>
      </c>
      <c r="O751">
        <v>756</v>
      </c>
      <c r="P751" t="s">
        <v>92</v>
      </c>
      <c r="Q751" s="7">
        <f t="shared" si="114"/>
        <v>9541</v>
      </c>
      <c r="R751">
        <v>1.0009999999999999</v>
      </c>
      <c r="S751" s="26">
        <f t="shared" si="115"/>
        <v>5360525.9800000014</v>
      </c>
      <c r="T751">
        <f t="shared" si="116"/>
        <v>0.17830362140168066</v>
      </c>
    </row>
    <row r="752" spans="7:20" x14ac:dyDescent="0.3">
      <c r="G752">
        <v>747</v>
      </c>
      <c r="H752">
        <v>14040</v>
      </c>
      <c r="I752">
        <f>SUM($H$5:H752)</f>
        <v>4964860</v>
      </c>
      <c r="J752">
        <f t="shared" si="111"/>
        <v>6921.8650962157271</v>
      </c>
      <c r="K752">
        <v>91</v>
      </c>
      <c r="L752" t="str">
        <f t="shared" si="112"/>
        <v>진 요도 피해량</v>
      </c>
      <c r="M752" s="7">
        <f t="shared" si="113"/>
        <v>94.555000000000007</v>
      </c>
      <c r="O752">
        <v>757</v>
      </c>
      <c r="P752" t="s">
        <v>92</v>
      </c>
      <c r="Q752" s="7">
        <f t="shared" si="114"/>
        <v>9550.5500000000011</v>
      </c>
      <c r="R752">
        <v>1.0009999999999999</v>
      </c>
      <c r="S752" s="26">
        <f t="shared" si="115"/>
        <v>5370076.5300000012</v>
      </c>
      <c r="T752">
        <f t="shared" si="116"/>
        <v>0.17816441960420853</v>
      </c>
    </row>
    <row r="753" spans="7:20" x14ac:dyDescent="0.3">
      <c r="G753">
        <v>748</v>
      </c>
      <c r="H753">
        <v>14060</v>
      </c>
      <c r="I753">
        <f>SUM($H$5:H753)</f>
        <v>4978920</v>
      </c>
      <c r="J753">
        <f t="shared" si="111"/>
        <v>6941.4671440585253</v>
      </c>
      <c r="K753">
        <v>91</v>
      </c>
      <c r="L753" t="str">
        <f t="shared" si="112"/>
        <v>진 요도 피해량</v>
      </c>
      <c r="M753" s="7">
        <f t="shared" si="113"/>
        <v>94.649600000000007</v>
      </c>
      <c r="O753">
        <v>758</v>
      </c>
      <c r="P753" t="s">
        <v>92</v>
      </c>
      <c r="Q753" s="7">
        <f t="shared" si="114"/>
        <v>9560.11</v>
      </c>
      <c r="R753">
        <v>1.0009999999999999</v>
      </c>
      <c r="S753" s="26">
        <f t="shared" si="115"/>
        <v>5379636.6400000015</v>
      </c>
      <c r="T753">
        <f t="shared" si="116"/>
        <v>0.17802558206745581</v>
      </c>
    </row>
    <row r="754" spans="7:20" x14ac:dyDescent="0.3">
      <c r="G754">
        <v>749</v>
      </c>
      <c r="H754">
        <v>14080</v>
      </c>
      <c r="I754">
        <f>SUM($H$5:H754)</f>
        <v>4993000</v>
      </c>
      <c r="J754">
        <f t="shared" si="111"/>
        <v>6961.0970753264191</v>
      </c>
      <c r="K754">
        <v>91</v>
      </c>
      <c r="L754" t="str">
        <f t="shared" si="112"/>
        <v>진 요도 피해량</v>
      </c>
      <c r="M754" s="7">
        <f t="shared" si="113"/>
        <v>94.74430000000001</v>
      </c>
      <c r="O754">
        <v>759</v>
      </c>
      <c r="P754" t="s">
        <v>92</v>
      </c>
      <c r="Q754" s="7">
        <f t="shared" si="114"/>
        <v>9569.68</v>
      </c>
      <c r="R754">
        <v>1.0009999999999999</v>
      </c>
      <c r="S754" s="26">
        <f t="shared" si="115"/>
        <v>5389206.3200000012</v>
      </c>
      <c r="T754">
        <f t="shared" si="116"/>
        <v>0.17788710726008625</v>
      </c>
    </row>
    <row r="755" spans="7:20" x14ac:dyDescent="0.3">
      <c r="G755">
        <v>750</v>
      </c>
      <c r="H755">
        <v>14100</v>
      </c>
      <c r="I755">
        <f>SUM($H$5:H755)</f>
        <v>5007100</v>
      </c>
      <c r="J755">
        <f t="shared" si="111"/>
        <v>6980.7548900194097</v>
      </c>
      <c r="K755">
        <v>91</v>
      </c>
      <c r="L755" t="str">
        <f t="shared" si="112"/>
        <v>진 요도 피해량</v>
      </c>
      <c r="M755" s="7">
        <f t="shared" si="113"/>
        <v>94.839100000000002</v>
      </c>
      <c r="O755">
        <v>760</v>
      </c>
      <c r="P755" t="s">
        <v>92</v>
      </c>
      <c r="Q755" s="7">
        <f t="shared" si="114"/>
        <v>9579.25</v>
      </c>
      <c r="R755">
        <v>1.0009999999999999</v>
      </c>
      <c r="S755" s="26">
        <f t="shared" si="115"/>
        <v>5398785.5700000012</v>
      </c>
      <c r="T755">
        <f t="shared" si="116"/>
        <v>0.17774880810278568</v>
      </c>
    </row>
    <row r="756" spans="7:20" x14ac:dyDescent="0.3">
      <c r="G756">
        <v>751</v>
      </c>
      <c r="H756">
        <v>14120</v>
      </c>
      <c r="I756">
        <f>SUM($H$5:H756)</f>
        <v>5021220</v>
      </c>
      <c r="J756">
        <f t="shared" si="111"/>
        <v>7000.4405881374969</v>
      </c>
      <c r="K756">
        <v>91</v>
      </c>
      <c r="L756" t="str">
        <f t="shared" si="112"/>
        <v>진 요도 피해량</v>
      </c>
      <c r="M756" s="7">
        <f t="shared" si="113"/>
        <v>94.933999999999997</v>
      </c>
      <c r="O756">
        <v>761</v>
      </c>
      <c r="P756" t="s">
        <v>92</v>
      </c>
      <c r="Q756" s="7">
        <f t="shared" si="114"/>
        <v>9588.83</v>
      </c>
      <c r="R756">
        <v>1.0009999999999999</v>
      </c>
      <c r="S756" s="26">
        <f t="shared" si="115"/>
        <v>5408374.4000000013</v>
      </c>
      <c r="T756">
        <f t="shared" si="116"/>
        <v>0.17761086962377859</v>
      </c>
    </row>
    <row r="757" spans="7:20" x14ac:dyDescent="0.3">
      <c r="G757">
        <v>752</v>
      </c>
      <c r="H757">
        <v>14140</v>
      </c>
      <c r="I757">
        <f>SUM($H$5:H757)</f>
        <v>5035360</v>
      </c>
      <c r="J757">
        <f t="shared" si="111"/>
        <v>7020.1541696806808</v>
      </c>
      <c r="K757">
        <v>91</v>
      </c>
      <c r="L757" t="str">
        <f t="shared" si="112"/>
        <v>진 요도 피해량</v>
      </c>
      <c r="M757" s="7">
        <f t="shared" si="113"/>
        <v>95.028999999999996</v>
      </c>
      <c r="O757">
        <v>762</v>
      </c>
      <c r="P757" t="s">
        <v>92</v>
      </c>
      <c r="Q757" s="7">
        <f t="shared" si="114"/>
        <v>9598.42</v>
      </c>
      <c r="R757">
        <v>1.0009999999999999</v>
      </c>
      <c r="S757" s="26">
        <f t="shared" si="115"/>
        <v>5417972.8200000012</v>
      </c>
      <c r="T757">
        <f t="shared" si="116"/>
        <v>0.17747329031066938</v>
      </c>
    </row>
    <row r="758" spans="7:20" x14ac:dyDescent="0.3">
      <c r="G758">
        <v>753</v>
      </c>
      <c r="H758">
        <v>14160</v>
      </c>
      <c r="I758">
        <f>SUM($H$5:H758)</f>
        <v>5049520</v>
      </c>
      <c r="J758">
        <f t="shared" si="111"/>
        <v>7039.8956346489613</v>
      </c>
      <c r="K758">
        <v>91</v>
      </c>
      <c r="L758" t="str">
        <f t="shared" si="112"/>
        <v>진 요도 피해량</v>
      </c>
      <c r="M758" s="7">
        <f t="shared" si="113"/>
        <v>95.124099999999999</v>
      </c>
      <c r="O758">
        <v>763</v>
      </c>
      <c r="P758" t="s">
        <v>92</v>
      </c>
      <c r="Q758" s="7">
        <f t="shared" si="114"/>
        <v>9608.02</v>
      </c>
      <c r="R758">
        <v>1.0009999999999999</v>
      </c>
      <c r="S758" s="26">
        <f t="shared" si="115"/>
        <v>5427580.8400000008</v>
      </c>
      <c r="T758">
        <f t="shared" si="116"/>
        <v>0.17733606865897034</v>
      </c>
    </row>
    <row r="759" spans="7:20" x14ac:dyDescent="0.3">
      <c r="G759">
        <v>754</v>
      </c>
      <c r="H759">
        <v>14180</v>
      </c>
      <c r="I759">
        <f>SUM($H$5:H759)</f>
        <v>5063700</v>
      </c>
      <c r="J759">
        <f t="shared" si="111"/>
        <v>7059.6649830423376</v>
      </c>
      <c r="K759">
        <v>91</v>
      </c>
      <c r="L759" t="str">
        <f t="shared" si="112"/>
        <v>진 요도 피해량</v>
      </c>
      <c r="M759" s="7">
        <f t="shared" si="113"/>
        <v>95.219300000000004</v>
      </c>
      <c r="O759">
        <v>764</v>
      </c>
      <c r="P759" t="s">
        <v>92</v>
      </c>
      <c r="Q759" s="7">
        <f t="shared" si="114"/>
        <v>9617.630000000001</v>
      </c>
      <c r="R759">
        <v>1.0009999999999999</v>
      </c>
      <c r="S759" s="26">
        <f t="shared" si="115"/>
        <v>5437198.4700000007</v>
      </c>
      <c r="T759">
        <f t="shared" si="116"/>
        <v>0.17719920317206894</v>
      </c>
    </row>
    <row r="760" spans="7:20" x14ac:dyDescent="0.3">
      <c r="G760">
        <v>755</v>
      </c>
      <c r="H760">
        <v>14200</v>
      </c>
      <c r="I760">
        <f>SUM($H$5:H760)</f>
        <v>5077900</v>
      </c>
      <c r="J760">
        <f t="shared" si="111"/>
        <v>7079.4622148608105</v>
      </c>
      <c r="K760">
        <v>91</v>
      </c>
      <c r="L760" t="str">
        <f t="shared" si="112"/>
        <v>진 요도 피해량</v>
      </c>
      <c r="M760" s="7">
        <f t="shared" si="113"/>
        <v>95.314600000000013</v>
      </c>
      <c r="O760">
        <v>765</v>
      </c>
      <c r="P760" t="s">
        <v>92</v>
      </c>
      <c r="Q760" s="7">
        <f t="shared" si="114"/>
        <v>9627.25</v>
      </c>
      <c r="R760">
        <v>1.0009999999999999</v>
      </c>
      <c r="S760" s="26">
        <f t="shared" si="115"/>
        <v>5446825.7200000007</v>
      </c>
      <c r="T760">
        <f t="shared" si="116"/>
        <v>0.1770626923611269</v>
      </c>
    </row>
    <row r="761" spans="7:20" x14ac:dyDescent="0.3">
      <c r="G761">
        <v>756</v>
      </c>
      <c r="H761">
        <v>14220</v>
      </c>
      <c r="I761">
        <f>SUM($H$5:H761)</f>
        <v>5092120</v>
      </c>
      <c r="J761">
        <f t="shared" si="111"/>
        <v>7099.2873301043792</v>
      </c>
      <c r="K761">
        <v>91</v>
      </c>
      <c r="L761" t="str">
        <f t="shared" si="112"/>
        <v>진 요도 피해량</v>
      </c>
      <c r="M761" s="7">
        <f t="shared" si="113"/>
        <v>95.41</v>
      </c>
      <c r="O761">
        <v>766</v>
      </c>
      <c r="P761" t="s">
        <v>92</v>
      </c>
      <c r="Q761" s="7">
        <f t="shared" si="114"/>
        <v>9636.880000000001</v>
      </c>
      <c r="R761">
        <v>1.0009999999999999</v>
      </c>
      <c r="S761" s="26">
        <f t="shared" si="115"/>
        <v>5456462.6000000006</v>
      </c>
      <c r="T761">
        <f t="shared" si="116"/>
        <v>0.17692653474508246</v>
      </c>
    </row>
    <row r="762" spans="7:20" x14ac:dyDescent="0.3">
      <c r="G762">
        <v>757</v>
      </c>
      <c r="H762">
        <v>14240</v>
      </c>
      <c r="I762">
        <f>SUM($H$5:H762)</f>
        <v>5106360</v>
      </c>
      <c r="J762">
        <f t="shared" si="111"/>
        <v>7119.1403287730454</v>
      </c>
      <c r="K762">
        <v>91</v>
      </c>
      <c r="L762" t="str">
        <f t="shared" si="112"/>
        <v>진 요도 피해량</v>
      </c>
      <c r="M762" s="7">
        <f t="shared" si="113"/>
        <v>95.505500000000012</v>
      </c>
      <c r="O762">
        <v>767</v>
      </c>
      <c r="P762" t="s">
        <v>92</v>
      </c>
      <c r="Q762" s="7">
        <f t="shared" si="114"/>
        <v>9646.52</v>
      </c>
      <c r="R762">
        <v>1.0009999999999999</v>
      </c>
      <c r="S762" s="26">
        <f t="shared" si="115"/>
        <v>5466109.1200000001</v>
      </c>
      <c r="T762">
        <f t="shared" si="116"/>
        <v>0.17679072885058447</v>
      </c>
    </row>
    <row r="763" spans="7:20" x14ac:dyDescent="0.3">
      <c r="G763">
        <v>758</v>
      </c>
      <c r="H763">
        <v>14260</v>
      </c>
      <c r="I763">
        <f>SUM($H$5:H763)</f>
        <v>5120620</v>
      </c>
      <c r="J763">
        <f t="shared" si="111"/>
        <v>7139.0212108668075</v>
      </c>
      <c r="K763">
        <v>91</v>
      </c>
      <c r="L763" t="str">
        <f t="shared" si="112"/>
        <v>진 요도 피해량</v>
      </c>
      <c r="M763" s="7">
        <f t="shared" si="113"/>
        <v>95.601100000000002</v>
      </c>
      <c r="O763">
        <v>768</v>
      </c>
      <c r="P763" t="s">
        <v>92</v>
      </c>
      <c r="Q763" s="7">
        <f t="shared" si="114"/>
        <v>9656.17</v>
      </c>
      <c r="R763">
        <v>1.0009999999999999</v>
      </c>
      <c r="S763" s="26">
        <f t="shared" si="115"/>
        <v>5475765.29</v>
      </c>
      <c r="T763">
        <f t="shared" si="116"/>
        <v>0.17665527321196114</v>
      </c>
    </row>
    <row r="764" spans="7:20" x14ac:dyDescent="0.3">
      <c r="G764">
        <v>759</v>
      </c>
      <c r="H764">
        <v>14280</v>
      </c>
      <c r="I764">
        <f>SUM($H$5:H764)</f>
        <v>5134900</v>
      </c>
      <c r="J764">
        <f t="shared" si="111"/>
        <v>7158.9299763856661</v>
      </c>
      <c r="K764">
        <v>91</v>
      </c>
      <c r="L764" t="str">
        <f t="shared" si="112"/>
        <v>진 요도 피해량</v>
      </c>
      <c r="M764" s="7">
        <f t="shared" si="113"/>
        <v>95.696799999999996</v>
      </c>
      <c r="O764">
        <v>769</v>
      </c>
      <c r="P764" t="s">
        <v>92</v>
      </c>
      <c r="Q764" s="7">
        <f t="shared" si="114"/>
        <v>9665.83</v>
      </c>
      <c r="R764">
        <v>1.0009999999999999</v>
      </c>
      <c r="S764" s="26">
        <f t="shared" si="115"/>
        <v>5485431.1200000001</v>
      </c>
      <c r="T764">
        <f t="shared" si="116"/>
        <v>0.17652016637112061</v>
      </c>
    </row>
    <row r="765" spans="7:20" x14ac:dyDescent="0.3">
      <c r="G765">
        <v>760</v>
      </c>
      <c r="H765">
        <v>14300</v>
      </c>
      <c r="I765">
        <f>SUM($H$5:H765)</f>
        <v>5149200</v>
      </c>
      <c r="J765">
        <f t="shared" si="111"/>
        <v>7178.8666253296215</v>
      </c>
      <c r="K765">
        <v>91</v>
      </c>
      <c r="L765" t="str">
        <f t="shared" si="112"/>
        <v>진 요도 피해량</v>
      </c>
      <c r="M765" s="7">
        <f t="shared" si="113"/>
        <v>95.792500000000004</v>
      </c>
      <c r="O765">
        <v>770</v>
      </c>
      <c r="P765" t="s">
        <v>92</v>
      </c>
      <c r="Q765" s="7">
        <f t="shared" si="114"/>
        <v>9675.5</v>
      </c>
      <c r="R765">
        <v>1.0009999999999999</v>
      </c>
      <c r="S765" s="26">
        <f t="shared" si="115"/>
        <v>5495106.6200000001</v>
      </c>
      <c r="T765">
        <f t="shared" si="116"/>
        <v>0.17638540687755458</v>
      </c>
    </row>
    <row r="766" spans="7:20" x14ac:dyDescent="0.3">
      <c r="G766">
        <v>761</v>
      </c>
      <c r="H766">
        <v>14320</v>
      </c>
      <c r="I766">
        <f>SUM($H$5:H766)</f>
        <v>5163520</v>
      </c>
      <c r="J766">
        <f t="shared" si="111"/>
        <v>7198.8311576986725</v>
      </c>
      <c r="K766">
        <v>91</v>
      </c>
      <c r="L766" t="str">
        <f t="shared" si="112"/>
        <v>진 요도 피해량</v>
      </c>
      <c r="M766" s="7">
        <f t="shared" si="113"/>
        <v>95.888300000000001</v>
      </c>
      <c r="O766">
        <v>771</v>
      </c>
      <c r="P766" t="s">
        <v>92</v>
      </c>
      <c r="Q766" s="7">
        <f t="shared" si="114"/>
        <v>9685.18</v>
      </c>
      <c r="R766">
        <v>1.0009999999999999</v>
      </c>
      <c r="S766" s="26">
        <f t="shared" si="115"/>
        <v>5504791.7999999998</v>
      </c>
      <c r="T766">
        <f t="shared" si="116"/>
        <v>0.17625099328827401</v>
      </c>
    </row>
    <row r="767" spans="7:20" x14ac:dyDescent="0.3">
      <c r="G767">
        <v>762</v>
      </c>
      <c r="H767">
        <v>14340</v>
      </c>
      <c r="I767">
        <f>SUM($H$5:H767)</f>
        <v>5177860</v>
      </c>
      <c r="J767">
        <f t="shared" si="111"/>
        <v>7218.8235734928212</v>
      </c>
      <c r="K767">
        <v>91</v>
      </c>
      <c r="L767" t="str">
        <f t="shared" si="112"/>
        <v>진 요도 피해량</v>
      </c>
      <c r="M767" s="7">
        <f t="shared" si="113"/>
        <v>95.984200000000001</v>
      </c>
      <c r="O767">
        <v>772</v>
      </c>
      <c r="P767" t="s">
        <v>92</v>
      </c>
      <c r="Q767" s="7">
        <f t="shared" si="114"/>
        <v>9694.8700000000008</v>
      </c>
      <c r="R767">
        <v>1.0009999999999999</v>
      </c>
      <c r="S767" s="26">
        <f t="shared" si="115"/>
        <v>5514486.6699999999</v>
      </c>
      <c r="T767">
        <f t="shared" si="116"/>
        <v>0.17611692416777894</v>
      </c>
    </row>
    <row r="768" spans="7:20" x14ac:dyDescent="0.3">
      <c r="G768">
        <v>763</v>
      </c>
      <c r="H768">
        <v>14360</v>
      </c>
      <c r="I768">
        <f>SUM($H$5:H768)</f>
        <v>5192220</v>
      </c>
      <c r="J768">
        <f t="shared" si="111"/>
        <v>7238.8438727120656</v>
      </c>
      <c r="K768">
        <v>91</v>
      </c>
      <c r="L768" t="str">
        <f t="shared" si="112"/>
        <v>진 요도 피해량</v>
      </c>
      <c r="M768" s="7">
        <f t="shared" si="113"/>
        <v>96.080200000000005</v>
      </c>
      <c r="O768">
        <v>773</v>
      </c>
      <c r="P768" t="s">
        <v>92</v>
      </c>
      <c r="Q768" s="7">
        <f t="shared" si="114"/>
        <v>9704.57</v>
      </c>
      <c r="R768">
        <v>1.0009999999999999</v>
      </c>
      <c r="S768" s="26">
        <f t="shared" si="115"/>
        <v>5524191.2400000002</v>
      </c>
      <c r="T768">
        <f t="shared" si="116"/>
        <v>0.1759831980879609</v>
      </c>
    </row>
    <row r="769" spans="7:20" x14ac:dyDescent="0.3">
      <c r="G769">
        <v>764</v>
      </c>
      <c r="H769">
        <v>14380</v>
      </c>
      <c r="I769">
        <f>SUM($H$5:H769)</f>
        <v>5206600</v>
      </c>
      <c r="J769">
        <f t="shared" si="111"/>
        <v>7258.8920553564058</v>
      </c>
      <c r="K769">
        <v>91</v>
      </c>
      <c r="L769" t="str">
        <f t="shared" si="112"/>
        <v>진 요도 피해량</v>
      </c>
      <c r="M769" s="7">
        <f t="shared" si="113"/>
        <v>96.176300000000012</v>
      </c>
      <c r="O769">
        <v>774</v>
      </c>
      <c r="P769" t="s">
        <v>92</v>
      </c>
      <c r="Q769" s="7">
        <f t="shared" si="114"/>
        <v>9714.2800000000007</v>
      </c>
      <c r="R769">
        <v>1.0009999999999999</v>
      </c>
      <c r="S769" s="26">
        <f t="shared" si="115"/>
        <v>5533905.5200000005</v>
      </c>
      <c r="T769">
        <f t="shared" si="116"/>
        <v>0.17584981362810784</v>
      </c>
    </row>
    <row r="770" spans="7:20" x14ac:dyDescent="0.3">
      <c r="G770">
        <v>765</v>
      </c>
      <c r="H770">
        <v>14400</v>
      </c>
      <c r="I770">
        <f>SUM($H$5:H770)</f>
        <v>5221000</v>
      </c>
      <c r="J770">
        <f t="shared" si="111"/>
        <v>7278.9681214258435</v>
      </c>
      <c r="K770">
        <v>91</v>
      </c>
      <c r="L770" t="str">
        <f t="shared" si="112"/>
        <v>진 요도 피해량</v>
      </c>
      <c r="M770" s="7">
        <f t="shared" si="113"/>
        <v>96.272499999999994</v>
      </c>
      <c r="O770">
        <v>775</v>
      </c>
      <c r="P770" t="s">
        <v>92</v>
      </c>
      <c r="Q770" s="7">
        <f t="shared" si="114"/>
        <v>9724</v>
      </c>
      <c r="R770">
        <v>1.0009999999999999</v>
      </c>
      <c r="S770" s="26">
        <f t="shared" si="115"/>
        <v>5543629.5200000005</v>
      </c>
      <c r="T770">
        <f t="shared" si="116"/>
        <v>0.17571676937484107</v>
      </c>
    </row>
    <row r="771" spans="7:20" x14ac:dyDescent="0.3">
      <c r="G771">
        <v>766</v>
      </c>
      <c r="H771">
        <v>14420</v>
      </c>
      <c r="I771">
        <f>SUM($H$5:H771)</f>
        <v>5235420</v>
      </c>
      <c r="J771">
        <f t="shared" si="111"/>
        <v>7299.072070920377</v>
      </c>
      <c r="K771">
        <v>91</v>
      </c>
      <c r="L771" t="str">
        <f t="shared" si="112"/>
        <v>진 요도 피해량</v>
      </c>
      <c r="M771" s="7">
        <f t="shared" si="113"/>
        <v>96.368800000000007</v>
      </c>
      <c r="O771">
        <v>776</v>
      </c>
      <c r="P771" t="s">
        <v>92</v>
      </c>
      <c r="Q771" s="7">
        <f t="shared" si="114"/>
        <v>9733.73</v>
      </c>
      <c r="R771">
        <v>1.0009999999999999</v>
      </c>
      <c r="S771" s="26">
        <f t="shared" si="115"/>
        <v>5553363.2500000009</v>
      </c>
      <c r="T771">
        <f t="shared" si="116"/>
        <v>0.17558406392208631</v>
      </c>
    </row>
    <row r="772" spans="7:20" x14ac:dyDescent="0.3">
      <c r="G772">
        <v>767</v>
      </c>
      <c r="H772">
        <v>14440</v>
      </c>
      <c r="I772">
        <f>SUM($H$5:H772)</f>
        <v>5249860</v>
      </c>
      <c r="J772">
        <f t="shared" si="111"/>
        <v>7319.2039038400071</v>
      </c>
      <c r="K772">
        <v>91</v>
      </c>
      <c r="L772" t="str">
        <f t="shared" si="112"/>
        <v>진 요도 피해량</v>
      </c>
      <c r="M772" s="7">
        <f t="shared" si="113"/>
        <v>96.46520000000001</v>
      </c>
      <c r="O772">
        <v>777</v>
      </c>
      <c r="P772" t="s">
        <v>92</v>
      </c>
      <c r="Q772" s="7">
        <f t="shared" si="114"/>
        <v>9743.4699999999993</v>
      </c>
      <c r="R772">
        <v>1.0009999999999999</v>
      </c>
      <c r="S772" s="26">
        <f t="shared" si="115"/>
        <v>5563106.7200000007</v>
      </c>
      <c r="T772">
        <f t="shared" si="116"/>
        <v>0.17545169587096138</v>
      </c>
    </row>
    <row r="773" spans="7:20" x14ac:dyDescent="0.3">
      <c r="G773">
        <v>768</v>
      </c>
      <c r="H773">
        <v>14460</v>
      </c>
      <c r="I773">
        <f>SUM($H$5:H773)</f>
        <v>5264320</v>
      </c>
      <c r="J773">
        <f t="shared" si="111"/>
        <v>7339.3636201847339</v>
      </c>
      <c r="K773">
        <v>91</v>
      </c>
      <c r="L773" t="str">
        <f t="shared" si="112"/>
        <v>진 요도 피해량</v>
      </c>
      <c r="M773" s="7">
        <f t="shared" si="113"/>
        <v>96.561700000000002</v>
      </c>
      <c r="O773">
        <v>778</v>
      </c>
      <c r="P773" t="s">
        <v>92</v>
      </c>
      <c r="Q773" s="7">
        <f t="shared" si="114"/>
        <v>9753.2199999999993</v>
      </c>
      <c r="R773">
        <v>1.0009999999999999</v>
      </c>
      <c r="S773" s="26">
        <f t="shared" si="115"/>
        <v>5572859.9400000004</v>
      </c>
      <c r="T773">
        <f t="shared" si="116"/>
        <v>0.17531966382984898</v>
      </c>
    </row>
    <row r="774" spans="7:20" x14ac:dyDescent="0.3">
      <c r="G774">
        <v>769</v>
      </c>
      <c r="H774">
        <v>14480</v>
      </c>
      <c r="I774">
        <f>SUM($H$5:H774)</f>
        <v>5278800</v>
      </c>
      <c r="J774">
        <f t="shared" si="111"/>
        <v>7359.5512199545574</v>
      </c>
      <c r="K774">
        <v>91</v>
      </c>
      <c r="L774" t="str">
        <f t="shared" si="112"/>
        <v>진 요도 피해량</v>
      </c>
      <c r="M774" s="7">
        <f t="shared" si="113"/>
        <v>96.658299999999997</v>
      </c>
      <c r="O774">
        <v>779</v>
      </c>
      <c r="P774" t="s">
        <v>92</v>
      </c>
      <c r="Q774" s="7">
        <f t="shared" si="114"/>
        <v>9762.98</v>
      </c>
      <c r="R774">
        <v>1.0009999999999999</v>
      </c>
      <c r="S774" s="26">
        <f t="shared" si="115"/>
        <v>5582622.9200000009</v>
      </c>
      <c r="T774">
        <f t="shared" si="116"/>
        <v>0.17518796641425097</v>
      </c>
    </row>
    <row r="775" spans="7:20" x14ac:dyDescent="0.3">
      <c r="G775">
        <v>770</v>
      </c>
      <c r="H775">
        <v>14500</v>
      </c>
      <c r="I775">
        <f>SUM($H$5:H775)</f>
        <v>5293300</v>
      </c>
      <c r="J775">
        <f t="shared" si="111"/>
        <v>7379.7667031494766</v>
      </c>
      <c r="K775">
        <v>91</v>
      </c>
      <c r="L775" t="str">
        <f t="shared" si="112"/>
        <v>진 요도 피해량</v>
      </c>
      <c r="M775" s="7">
        <f t="shared" si="113"/>
        <v>96.754999999999995</v>
      </c>
      <c r="O775">
        <v>780</v>
      </c>
      <c r="P775" t="s">
        <v>92</v>
      </c>
      <c r="Q775" s="7">
        <f t="shared" si="114"/>
        <v>9772.75</v>
      </c>
      <c r="R775">
        <v>1.0009999999999999</v>
      </c>
      <c r="S775" s="26">
        <f t="shared" si="115"/>
        <v>5592395.6700000009</v>
      </c>
      <c r="T775">
        <f t="shared" si="116"/>
        <v>0.1750566022467446</v>
      </c>
    </row>
    <row r="776" spans="7:20" x14ac:dyDescent="0.3">
      <c r="G776">
        <v>771</v>
      </c>
      <c r="H776">
        <v>14520</v>
      </c>
      <c r="I776">
        <f>SUM($H$5:H776)</f>
        <v>5307820</v>
      </c>
      <c r="J776">
        <f t="shared" si="111"/>
        <v>7400.0100697694925</v>
      </c>
      <c r="K776">
        <v>91</v>
      </c>
      <c r="L776" t="str">
        <f t="shared" si="112"/>
        <v>진 요도 피해량</v>
      </c>
      <c r="M776" s="7">
        <f t="shared" si="113"/>
        <v>96.851799999999997</v>
      </c>
      <c r="O776">
        <v>781</v>
      </c>
      <c r="P776" t="s">
        <v>92</v>
      </c>
      <c r="Q776" s="7">
        <f t="shared" si="114"/>
        <v>9782.5300000000007</v>
      </c>
      <c r="R776">
        <v>1.0009999999999999</v>
      </c>
      <c r="S776" s="26">
        <f t="shared" si="115"/>
        <v>5602178.2000000011</v>
      </c>
      <c r="T776">
        <f t="shared" si="116"/>
        <v>0.17492556995703881</v>
      </c>
    </row>
    <row r="777" spans="7:20" x14ac:dyDescent="0.3">
      <c r="G777">
        <v>772</v>
      </c>
      <c r="H777">
        <v>14540</v>
      </c>
      <c r="I777">
        <f>SUM($H$5:H777)</f>
        <v>5322360</v>
      </c>
      <c r="J777">
        <f t="shared" si="111"/>
        <v>7420.281319814605</v>
      </c>
      <c r="K777">
        <v>91</v>
      </c>
      <c r="L777" t="str">
        <f t="shared" si="112"/>
        <v>진 요도 피해량</v>
      </c>
      <c r="M777" s="7">
        <f t="shared" si="113"/>
        <v>96.948700000000002</v>
      </c>
      <c r="O777">
        <v>782</v>
      </c>
      <c r="P777" t="s">
        <v>92</v>
      </c>
      <c r="Q777" s="7">
        <f t="shared" si="114"/>
        <v>9792.32</v>
      </c>
      <c r="R777">
        <v>1.0009999999999999</v>
      </c>
      <c r="S777" s="26">
        <f t="shared" si="115"/>
        <v>5611970.5200000014</v>
      </c>
      <c r="T777">
        <f t="shared" si="116"/>
        <v>0.17479486818181356</v>
      </c>
    </row>
    <row r="778" spans="7:20" x14ac:dyDescent="0.3">
      <c r="G778">
        <v>773</v>
      </c>
      <c r="H778">
        <v>14560</v>
      </c>
      <c r="I778">
        <f>SUM($H$5:H778)</f>
        <v>5336920</v>
      </c>
      <c r="J778">
        <f t="shared" si="111"/>
        <v>7440.5804532848133</v>
      </c>
      <c r="K778">
        <v>91</v>
      </c>
      <c r="L778" t="str">
        <f t="shared" si="112"/>
        <v>진 요도 피해량</v>
      </c>
      <c r="M778" s="7">
        <f t="shared" si="113"/>
        <v>97.045699999999997</v>
      </c>
      <c r="O778">
        <v>783</v>
      </c>
      <c r="P778" t="s">
        <v>92</v>
      </c>
      <c r="Q778" s="7">
        <f t="shared" si="114"/>
        <v>9802.1200000000008</v>
      </c>
      <c r="R778">
        <v>1.0009999999999999</v>
      </c>
      <c r="S778" s="26">
        <f t="shared" si="115"/>
        <v>5621772.6400000015</v>
      </c>
      <c r="T778">
        <f t="shared" si="116"/>
        <v>0.17466449556474342</v>
      </c>
    </row>
    <row r="779" spans="7:20" x14ac:dyDescent="0.3">
      <c r="G779">
        <v>774</v>
      </c>
      <c r="H779">
        <v>14580</v>
      </c>
      <c r="I779">
        <f>SUM($H$5:H779)</f>
        <v>5351500</v>
      </c>
      <c r="J779">
        <f t="shared" si="111"/>
        <v>7460.9074701801192</v>
      </c>
      <c r="K779">
        <v>91</v>
      </c>
      <c r="L779" t="str">
        <f t="shared" si="112"/>
        <v>진 요도 피해량</v>
      </c>
      <c r="M779" s="7">
        <f t="shared" si="113"/>
        <v>97.142800000000008</v>
      </c>
      <c r="O779">
        <v>784</v>
      </c>
      <c r="P779" t="s">
        <v>92</v>
      </c>
      <c r="Q779" s="7">
        <f t="shared" si="114"/>
        <v>9811.93</v>
      </c>
      <c r="R779">
        <v>1.0009999999999999</v>
      </c>
      <c r="S779" s="26">
        <f t="shared" si="115"/>
        <v>5631584.5700000012</v>
      </c>
      <c r="T779">
        <f t="shared" si="116"/>
        <v>0.17453445075643789</v>
      </c>
    </row>
    <row r="780" spans="7:20" x14ac:dyDescent="0.3">
      <c r="G780">
        <v>775</v>
      </c>
      <c r="H780">
        <v>14600</v>
      </c>
      <c r="I780">
        <f>SUM($H$5:H780)</f>
        <v>5366100</v>
      </c>
      <c r="J780">
        <f t="shared" si="111"/>
        <v>7481.2623705005208</v>
      </c>
      <c r="K780">
        <v>91</v>
      </c>
      <c r="L780" t="str">
        <f t="shared" si="112"/>
        <v>진 요도 피해량</v>
      </c>
      <c r="M780" s="7">
        <f t="shared" si="113"/>
        <v>97.24</v>
      </c>
      <c r="O780">
        <v>785</v>
      </c>
      <c r="P780" t="s">
        <v>92</v>
      </c>
      <c r="Q780" s="7">
        <f t="shared" si="114"/>
        <v>9821.75</v>
      </c>
      <c r="R780">
        <v>1.0009999999999999</v>
      </c>
      <c r="S780" s="26">
        <f t="shared" si="115"/>
        <v>5641406.3200000012</v>
      </c>
      <c r="T780">
        <f t="shared" si="116"/>
        <v>0.17440473241441526</v>
      </c>
    </row>
    <row r="781" spans="7:20" x14ac:dyDescent="0.3">
      <c r="G781">
        <v>776</v>
      </c>
      <c r="H781">
        <v>14620</v>
      </c>
      <c r="I781">
        <f>SUM($H$5:H781)</f>
        <v>5380720</v>
      </c>
      <c r="J781">
        <f t="shared" si="111"/>
        <v>7501.645154246019</v>
      </c>
      <c r="K781">
        <v>91</v>
      </c>
      <c r="L781" t="str">
        <f t="shared" si="112"/>
        <v>진 요도 피해량</v>
      </c>
      <c r="M781" s="7">
        <f t="shared" si="113"/>
        <v>97.337299999999999</v>
      </c>
      <c r="O781">
        <v>786</v>
      </c>
      <c r="P781" t="s">
        <v>92</v>
      </c>
      <c r="Q781" s="7">
        <f t="shared" si="114"/>
        <v>9831.58</v>
      </c>
      <c r="R781">
        <v>1.0009999999999999</v>
      </c>
      <c r="S781" s="26">
        <f t="shared" si="115"/>
        <v>5651237.9000000013</v>
      </c>
      <c r="T781">
        <f t="shared" si="116"/>
        <v>0.1742753392030105</v>
      </c>
    </row>
    <row r="782" spans="7:20" x14ac:dyDescent="0.3">
      <c r="G782">
        <v>777</v>
      </c>
      <c r="H782">
        <v>14640</v>
      </c>
      <c r="I782">
        <f>SUM($H$5:H782)</f>
        <v>5395360</v>
      </c>
      <c r="J782">
        <f t="shared" si="111"/>
        <v>7522.0558214166131</v>
      </c>
      <c r="K782">
        <v>91</v>
      </c>
      <c r="L782" t="str">
        <f t="shared" si="112"/>
        <v>진 요도 피해량</v>
      </c>
      <c r="M782" s="7">
        <f t="shared" si="113"/>
        <v>97.434699999999992</v>
      </c>
      <c r="O782">
        <v>787</v>
      </c>
      <c r="P782" t="s">
        <v>92</v>
      </c>
      <c r="Q782" s="7">
        <f t="shared" si="114"/>
        <v>9841.42</v>
      </c>
      <c r="R782">
        <v>1.0009999999999999</v>
      </c>
      <c r="S782" s="26">
        <f t="shared" si="115"/>
        <v>5661079.3200000012</v>
      </c>
      <c r="T782">
        <f t="shared" si="116"/>
        <v>0.17414626979338321</v>
      </c>
    </row>
    <row r="783" spans="7:20" x14ac:dyDescent="0.3">
      <c r="G783">
        <v>778</v>
      </c>
      <c r="H783">
        <v>14660</v>
      </c>
      <c r="I783">
        <f>SUM($H$5:H783)</f>
        <v>5410020</v>
      </c>
      <c r="J783">
        <f t="shared" si="111"/>
        <v>7542.4943720123047</v>
      </c>
      <c r="K783">
        <v>91</v>
      </c>
      <c r="L783" t="str">
        <f t="shared" si="112"/>
        <v>진 요도 피해량</v>
      </c>
      <c r="M783" s="7">
        <f t="shared" si="113"/>
        <v>97.532199999999989</v>
      </c>
      <c r="O783">
        <v>788</v>
      </c>
      <c r="P783" t="s">
        <v>92</v>
      </c>
      <c r="Q783" s="7">
        <f t="shared" si="114"/>
        <v>9851.27</v>
      </c>
      <c r="R783">
        <v>1.0009999999999999</v>
      </c>
      <c r="S783" s="26">
        <f t="shared" si="115"/>
        <v>5670930.5900000008</v>
      </c>
      <c r="T783">
        <f t="shared" si="116"/>
        <v>0.17401752286345903</v>
      </c>
    </row>
    <row r="784" spans="7:20" x14ac:dyDescent="0.3">
      <c r="G784">
        <v>779</v>
      </c>
      <c r="H784">
        <v>14680</v>
      </c>
      <c r="I784">
        <f>SUM($H$5:H784)</f>
        <v>5424700</v>
      </c>
      <c r="J784">
        <f t="shared" si="111"/>
        <v>7562.960806033092</v>
      </c>
      <c r="K784">
        <v>91</v>
      </c>
      <c r="L784" t="str">
        <f t="shared" si="112"/>
        <v>진 요도 피해량</v>
      </c>
      <c r="M784" s="7">
        <f t="shared" si="113"/>
        <v>97.629799999999989</v>
      </c>
      <c r="O784">
        <v>789</v>
      </c>
      <c r="P784" t="s">
        <v>92</v>
      </c>
      <c r="Q784" s="7">
        <f t="shared" si="114"/>
        <v>9861.130000000001</v>
      </c>
      <c r="R784">
        <v>1.0009999999999999</v>
      </c>
      <c r="S784" s="26">
        <f t="shared" si="115"/>
        <v>5680791.7200000007</v>
      </c>
      <c r="T784">
        <f t="shared" si="116"/>
        <v>0.17388909709790482</v>
      </c>
    </row>
    <row r="785" spans="7:20" x14ac:dyDescent="0.3">
      <c r="G785">
        <v>780</v>
      </c>
      <c r="H785">
        <v>14700</v>
      </c>
      <c r="I785">
        <f>SUM($H$5:H785)</f>
        <v>5439400</v>
      </c>
      <c r="J785">
        <f t="shared" si="111"/>
        <v>7583.455123478976</v>
      </c>
      <c r="K785">
        <v>91</v>
      </c>
      <c r="L785" t="str">
        <f t="shared" si="112"/>
        <v>진 요도 피해량</v>
      </c>
      <c r="M785" s="7">
        <f t="shared" si="113"/>
        <v>97.727500000000006</v>
      </c>
      <c r="O785">
        <v>790</v>
      </c>
      <c r="P785" t="s">
        <v>92</v>
      </c>
      <c r="Q785" s="7">
        <f t="shared" si="114"/>
        <v>9871</v>
      </c>
      <c r="R785">
        <v>1.0009999999999999</v>
      </c>
      <c r="S785" s="26">
        <f t="shared" si="115"/>
        <v>5690662.7200000007</v>
      </c>
      <c r="T785">
        <f t="shared" si="116"/>
        <v>0.17376099118803812</v>
      </c>
    </row>
    <row r="786" spans="7:20" x14ac:dyDescent="0.3">
      <c r="G786">
        <v>781</v>
      </c>
      <c r="H786">
        <v>14720</v>
      </c>
      <c r="I786">
        <f>SUM($H$5:H786)</f>
        <v>5454120</v>
      </c>
      <c r="J786">
        <f t="shared" si="111"/>
        <v>7603.9773243499558</v>
      </c>
      <c r="K786">
        <v>91</v>
      </c>
      <c r="L786" t="str">
        <f t="shared" si="112"/>
        <v>진 요도 피해량</v>
      </c>
      <c r="M786" s="7">
        <f t="shared" si="113"/>
        <v>97.825300000000013</v>
      </c>
      <c r="O786">
        <v>791</v>
      </c>
      <c r="P786" t="s">
        <v>92</v>
      </c>
      <c r="Q786" s="7">
        <f t="shared" si="114"/>
        <v>9880.880000000001</v>
      </c>
      <c r="R786">
        <v>1.0009999999999999</v>
      </c>
      <c r="S786" s="26">
        <f t="shared" si="115"/>
        <v>5700543.6000000006</v>
      </c>
      <c r="T786">
        <f t="shared" si="116"/>
        <v>0.17363320383183573</v>
      </c>
    </row>
    <row r="787" spans="7:20" x14ac:dyDescent="0.3">
      <c r="G787">
        <v>782</v>
      </c>
      <c r="H787">
        <v>14740</v>
      </c>
      <c r="I787">
        <f>SUM($H$5:H787)</f>
        <v>5468860</v>
      </c>
      <c r="J787">
        <f t="shared" si="111"/>
        <v>7624.5274086460331</v>
      </c>
      <c r="K787">
        <v>91</v>
      </c>
      <c r="L787" t="str">
        <f t="shared" si="112"/>
        <v>진 요도 피해량</v>
      </c>
      <c r="M787" s="7">
        <f t="shared" si="113"/>
        <v>97.923199999999994</v>
      </c>
      <c r="O787">
        <v>792</v>
      </c>
      <c r="P787" t="s">
        <v>92</v>
      </c>
      <c r="Q787" s="7">
        <f t="shared" si="114"/>
        <v>9890.77</v>
      </c>
      <c r="R787">
        <v>1.0009999999999999</v>
      </c>
      <c r="S787" s="26">
        <f t="shared" si="115"/>
        <v>5710434.3700000001</v>
      </c>
      <c r="T787">
        <f t="shared" si="116"/>
        <v>0.17350573373387676</v>
      </c>
    </row>
    <row r="788" spans="7:20" x14ac:dyDescent="0.3">
      <c r="G788">
        <v>783</v>
      </c>
      <c r="H788">
        <v>14760</v>
      </c>
      <c r="I788">
        <f>SUM($H$5:H788)</f>
        <v>5483620</v>
      </c>
      <c r="J788">
        <f t="shared" si="111"/>
        <v>7645.1053763672062</v>
      </c>
      <c r="K788">
        <v>91</v>
      </c>
      <c r="L788" t="str">
        <f t="shared" si="112"/>
        <v>진 요도 피해량</v>
      </c>
      <c r="M788" s="7">
        <f t="shared" si="113"/>
        <v>98.021200000000007</v>
      </c>
      <c r="O788">
        <v>793</v>
      </c>
      <c r="P788" t="s">
        <v>92</v>
      </c>
      <c r="Q788" s="7">
        <f t="shared" si="114"/>
        <v>9900.67</v>
      </c>
      <c r="R788">
        <v>1.0009999999999999</v>
      </c>
      <c r="S788" s="26">
        <f t="shared" si="115"/>
        <v>5720335.04</v>
      </c>
      <c r="T788">
        <f t="shared" si="116"/>
        <v>0.17337857960531863</v>
      </c>
    </row>
    <row r="789" spans="7:20" x14ac:dyDescent="0.3">
      <c r="G789">
        <v>784</v>
      </c>
      <c r="H789">
        <v>14780</v>
      </c>
      <c r="I789">
        <f>SUM($H$5:H789)</f>
        <v>5498400</v>
      </c>
      <c r="J789">
        <f t="shared" si="111"/>
        <v>7665.7112275134759</v>
      </c>
      <c r="K789">
        <v>91</v>
      </c>
      <c r="L789" t="str">
        <f t="shared" si="112"/>
        <v>진 요도 피해량</v>
      </c>
      <c r="M789" s="7">
        <f t="shared" si="113"/>
        <v>98.11930000000001</v>
      </c>
      <c r="O789">
        <v>794</v>
      </c>
      <c r="P789" t="s">
        <v>92</v>
      </c>
      <c r="Q789" s="7">
        <f t="shared" si="114"/>
        <v>9910.58</v>
      </c>
      <c r="R789">
        <v>1.0009999999999999</v>
      </c>
      <c r="S789" s="26">
        <f t="shared" si="115"/>
        <v>5730245.6200000001</v>
      </c>
      <c r="T789">
        <f t="shared" si="116"/>
        <v>0.17325174016380823</v>
      </c>
    </row>
    <row r="790" spans="7:20" x14ac:dyDescent="0.3">
      <c r="G790">
        <v>785</v>
      </c>
      <c r="H790">
        <v>14800</v>
      </c>
      <c r="I790">
        <f>SUM($H$5:H790)</f>
        <v>5513200</v>
      </c>
      <c r="J790">
        <f t="shared" si="111"/>
        <v>7686.3449620848423</v>
      </c>
      <c r="K790">
        <v>91</v>
      </c>
      <c r="L790" t="str">
        <f t="shared" si="112"/>
        <v>진 요도 피해량</v>
      </c>
      <c r="M790" s="7">
        <f t="shared" si="113"/>
        <v>98.217500000000001</v>
      </c>
      <c r="O790">
        <v>795</v>
      </c>
      <c r="P790" t="s">
        <v>92</v>
      </c>
      <c r="Q790" s="7">
        <f t="shared" si="114"/>
        <v>9920.5</v>
      </c>
      <c r="R790">
        <v>1.0009999999999999</v>
      </c>
      <c r="S790" s="26">
        <f t="shared" si="115"/>
        <v>5740166.1200000001</v>
      </c>
      <c r="T790">
        <f t="shared" si="116"/>
        <v>0.17312521413349119</v>
      </c>
    </row>
    <row r="791" spans="7:20" x14ac:dyDescent="0.3">
      <c r="G791">
        <v>786</v>
      </c>
      <c r="H791">
        <v>14820</v>
      </c>
      <c r="I791">
        <f>SUM($H$5:H791)</f>
        <v>5528020</v>
      </c>
      <c r="J791">
        <f t="shared" si="111"/>
        <v>7707.0065800813045</v>
      </c>
      <c r="K791">
        <v>91</v>
      </c>
      <c r="L791" t="str">
        <f t="shared" si="112"/>
        <v>진 요도 피해량</v>
      </c>
      <c r="M791" s="7">
        <f t="shared" si="113"/>
        <v>98.315799999999996</v>
      </c>
      <c r="O791">
        <v>796</v>
      </c>
      <c r="P791" t="s">
        <v>92</v>
      </c>
      <c r="Q791" s="7">
        <f t="shared" si="114"/>
        <v>9930.43</v>
      </c>
      <c r="R791">
        <v>1.0009999999999999</v>
      </c>
      <c r="S791" s="26">
        <f t="shared" si="115"/>
        <v>5750096.5499999998</v>
      </c>
      <c r="T791">
        <f t="shared" si="116"/>
        <v>0.17299900024495635</v>
      </c>
    </row>
    <row r="792" spans="7:20" x14ac:dyDescent="0.3">
      <c r="G792">
        <v>787</v>
      </c>
      <c r="H792">
        <v>14840</v>
      </c>
      <c r="I792">
        <f>SUM($H$5:H792)</f>
        <v>5542860</v>
      </c>
      <c r="J792">
        <f t="shared" si="111"/>
        <v>7727.6960815028633</v>
      </c>
      <c r="K792">
        <v>91</v>
      </c>
      <c r="L792" t="str">
        <f t="shared" si="112"/>
        <v>진 요도 피해량</v>
      </c>
      <c r="M792" s="7">
        <f t="shared" si="113"/>
        <v>98.414199999999994</v>
      </c>
      <c r="O792">
        <v>797</v>
      </c>
      <c r="P792" t="s">
        <v>92</v>
      </c>
      <c r="Q792" s="7">
        <f t="shared" si="114"/>
        <v>9940.3700000000008</v>
      </c>
      <c r="R792">
        <v>1.0009999999999999</v>
      </c>
      <c r="S792" s="26">
        <f t="shared" si="115"/>
        <v>5760036.9199999999</v>
      </c>
      <c r="T792">
        <f t="shared" si="116"/>
        <v>0.17287309723521271</v>
      </c>
    </row>
    <row r="793" spans="7:20" x14ac:dyDescent="0.3">
      <c r="G793">
        <v>788</v>
      </c>
      <c r="H793">
        <v>14860</v>
      </c>
      <c r="I793">
        <f>SUM($H$5:H793)</f>
        <v>5557720</v>
      </c>
      <c r="J793">
        <f t="shared" si="111"/>
        <v>7748.4134663495188</v>
      </c>
      <c r="K793">
        <v>91</v>
      </c>
      <c r="L793" t="str">
        <f t="shared" si="112"/>
        <v>진 요도 피해량</v>
      </c>
      <c r="M793" s="7">
        <f t="shared" si="113"/>
        <v>98.512700000000009</v>
      </c>
      <c r="O793">
        <v>798</v>
      </c>
      <c r="P793" t="s">
        <v>92</v>
      </c>
      <c r="Q793" s="7">
        <f t="shared" si="114"/>
        <v>9950.32</v>
      </c>
      <c r="R793">
        <v>1.0009999999999999</v>
      </c>
      <c r="S793" s="26">
        <f t="shared" si="115"/>
        <v>5769987.2400000002</v>
      </c>
      <c r="T793">
        <f t="shared" si="116"/>
        <v>0.17274750384760204</v>
      </c>
    </row>
    <row r="794" spans="7:20" x14ac:dyDescent="0.3">
      <c r="G794">
        <v>789</v>
      </c>
      <c r="H794">
        <v>14880</v>
      </c>
      <c r="I794">
        <f>SUM($H$5:H794)</f>
        <v>5572600</v>
      </c>
      <c r="J794">
        <f t="shared" ref="J794:J857" si="117">I794/$A$5</f>
        <v>7769.1587346212709</v>
      </c>
      <c r="K794">
        <v>91</v>
      </c>
      <c r="L794" t="str">
        <f t="shared" ref="L794:L857" si="118">IF(K794=91,"진 요도 피해량","요도 발동 필요 타수 감소")</f>
        <v>진 요도 피해량</v>
      </c>
      <c r="M794" s="7">
        <f t="shared" ref="M794:M857" si="119">VLOOKUP(G794,O:Q,3,FALSE)/100</f>
        <v>98.611300000000014</v>
      </c>
      <c r="O794">
        <v>799</v>
      </c>
      <c r="P794" t="s">
        <v>92</v>
      </c>
      <c r="Q794" s="7">
        <f t="shared" ref="Q794:Q857" si="120">ROUNDUP(Q793*R794,2)</f>
        <v>9960.2800000000007</v>
      </c>
      <c r="R794">
        <v>1.0009999999999999</v>
      </c>
      <c r="S794" s="26">
        <f t="shared" ref="S794:S857" si="121">Q794+S793</f>
        <v>5779947.5200000005</v>
      </c>
      <c r="T794">
        <f t="shared" ref="T794:T857" si="122">((S794-S793)/S793)*100</f>
        <v>0.17262221883180906</v>
      </c>
    </row>
    <row r="795" spans="7:20" x14ac:dyDescent="0.3">
      <c r="G795">
        <v>790</v>
      </c>
      <c r="H795">
        <v>14900</v>
      </c>
      <c r="I795">
        <f>SUM($H$5:H795)</f>
        <v>5587500</v>
      </c>
      <c r="J795">
        <f t="shared" si="117"/>
        <v>7789.9318863181188</v>
      </c>
      <c r="K795">
        <v>91</v>
      </c>
      <c r="L795" t="str">
        <f t="shared" si="118"/>
        <v>진 요도 피해량</v>
      </c>
      <c r="M795" s="7">
        <f t="shared" si="119"/>
        <v>98.71</v>
      </c>
      <c r="O795">
        <v>800</v>
      </c>
      <c r="P795" t="s">
        <v>92</v>
      </c>
      <c r="Q795" s="7">
        <f t="shared" si="120"/>
        <v>9970.25</v>
      </c>
      <c r="R795">
        <v>1.0009999999999999</v>
      </c>
      <c r="S795" s="26">
        <f t="shared" si="121"/>
        <v>5789917.7700000005</v>
      </c>
      <c r="T795">
        <f t="shared" si="122"/>
        <v>0.17249724094380703</v>
      </c>
    </row>
    <row r="796" spans="7:20" x14ac:dyDescent="0.3">
      <c r="G796">
        <v>791</v>
      </c>
      <c r="H796">
        <v>14920</v>
      </c>
      <c r="I796">
        <f>SUM($H$5:H796)</f>
        <v>5602420</v>
      </c>
      <c r="J796">
        <f t="shared" si="117"/>
        <v>7810.7329214400643</v>
      </c>
      <c r="K796">
        <v>91</v>
      </c>
      <c r="L796" t="str">
        <f t="shared" si="118"/>
        <v>진 요도 피해량</v>
      </c>
      <c r="M796" s="7">
        <f t="shared" si="119"/>
        <v>98.808800000000005</v>
      </c>
      <c r="O796">
        <v>801</v>
      </c>
      <c r="P796" t="s">
        <v>92</v>
      </c>
      <c r="Q796" s="7">
        <f t="shared" si="120"/>
        <v>9980.23</v>
      </c>
      <c r="R796">
        <v>1.0009999999999999</v>
      </c>
      <c r="S796" s="26">
        <f t="shared" si="121"/>
        <v>5799898.0000000009</v>
      </c>
      <c r="T796">
        <f t="shared" si="122"/>
        <v>0.17237256894583575</v>
      </c>
    </row>
    <row r="797" spans="7:20" x14ac:dyDescent="0.3">
      <c r="G797">
        <v>792</v>
      </c>
      <c r="H797">
        <v>14940</v>
      </c>
      <c r="I797">
        <f>SUM($H$5:H797)</f>
        <v>5617360</v>
      </c>
      <c r="J797">
        <f t="shared" si="117"/>
        <v>7831.5618399871055</v>
      </c>
      <c r="K797">
        <v>91</v>
      </c>
      <c r="L797" t="str">
        <f t="shared" si="118"/>
        <v>진 요도 피해량</v>
      </c>
      <c r="M797" s="7">
        <f t="shared" si="119"/>
        <v>98.907700000000006</v>
      </c>
      <c r="O797">
        <v>802</v>
      </c>
      <c r="P797" t="s">
        <v>92</v>
      </c>
      <c r="Q797" s="7">
        <f t="shared" si="120"/>
        <v>9990.2199999999993</v>
      </c>
      <c r="R797">
        <v>1.0009999999999999</v>
      </c>
      <c r="S797" s="26">
        <f t="shared" si="121"/>
        <v>5809888.2200000007</v>
      </c>
      <c r="T797">
        <f t="shared" si="122"/>
        <v>0.17224820160629958</v>
      </c>
    </row>
    <row r="798" spans="7:20" x14ac:dyDescent="0.3">
      <c r="G798">
        <v>793</v>
      </c>
      <c r="H798">
        <v>14960</v>
      </c>
      <c r="I798">
        <f>SUM($H$5:H798)</f>
        <v>5632320</v>
      </c>
      <c r="J798">
        <f t="shared" si="117"/>
        <v>7852.4186419592424</v>
      </c>
      <c r="K798">
        <v>91</v>
      </c>
      <c r="L798" t="str">
        <f t="shared" si="118"/>
        <v>진 요도 피해량</v>
      </c>
      <c r="M798" s="7">
        <f t="shared" si="119"/>
        <v>99.006699999999995</v>
      </c>
      <c r="O798">
        <v>803</v>
      </c>
      <c r="P798" t="s">
        <v>92</v>
      </c>
      <c r="Q798" s="7">
        <f t="shared" si="120"/>
        <v>10000.219999999999</v>
      </c>
      <c r="R798">
        <v>1.0009999999999999</v>
      </c>
      <c r="S798" s="26">
        <f t="shared" si="121"/>
        <v>5819888.4400000004</v>
      </c>
      <c r="T798">
        <f t="shared" si="122"/>
        <v>0.17212413769984267</v>
      </c>
    </row>
    <row r="799" spans="7:20" x14ac:dyDescent="0.3">
      <c r="G799">
        <v>794</v>
      </c>
      <c r="H799">
        <v>14980</v>
      </c>
      <c r="I799">
        <f>SUM($H$5:H799)</f>
        <v>5647300</v>
      </c>
      <c r="J799">
        <f t="shared" si="117"/>
        <v>7873.303327356477</v>
      </c>
      <c r="K799">
        <v>91</v>
      </c>
      <c r="L799" t="str">
        <f t="shared" si="118"/>
        <v>진 요도 피해량</v>
      </c>
      <c r="M799" s="7">
        <f t="shared" si="119"/>
        <v>99.105800000000002</v>
      </c>
      <c r="O799">
        <v>804</v>
      </c>
      <c r="P799" t="s">
        <v>92</v>
      </c>
      <c r="Q799" s="7">
        <f t="shared" si="120"/>
        <v>10010.23</v>
      </c>
      <c r="R799">
        <v>1.0009999999999999</v>
      </c>
      <c r="S799" s="26">
        <f t="shared" si="121"/>
        <v>5829898.6700000009</v>
      </c>
      <c r="T799">
        <f t="shared" si="122"/>
        <v>0.17200037600721513</v>
      </c>
    </row>
    <row r="800" spans="7:20" x14ac:dyDescent="0.3">
      <c r="G800">
        <v>795</v>
      </c>
      <c r="H800">
        <v>15000</v>
      </c>
      <c r="I800">
        <f>SUM($H$5:H800)</f>
        <v>5662300</v>
      </c>
      <c r="J800">
        <f t="shared" si="117"/>
        <v>7894.2158961788073</v>
      </c>
      <c r="K800">
        <v>91</v>
      </c>
      <c r="L800" t="str">
        <f t="shared" si="118"/>
        <v>진 요도 피해량</v>
      </c>
      <c r="M800" s="7">
        <f t="shared" si="119"/>
        <v>99.204999999999998</v>
      </c>
      <c r="O800">
        <v>805</v>
      </c>
      <c r="P800" t="s">
        <v>92</v>
      </c>
      <c r="Q800" s="7">
        <f t="shared" si="120"/>
        <v>10020.25</v>
      </c>
      <c r="R800">
        <v>1.0009999999999999</v>
      </c>
      <c r="S800" s="26">
        <f t="shared" si="121"/>
        <v>5839918.9200000009</v>
      </c>
      <c r="T800">
        <f t="shared" si="122"/>
        <v>0.17187691531523649</v>
      </c>
    </row>
    <row r="801" spans="7:20" x14ac:dyDescent="0.3">
      <c r="G801">
        <v>796</v>
      </c>
      <c r="H801">
        <v>15020</v>
      </c>
      <c r="I801">
        <f>SUM($H$5:H801)</f>
        <v>5677320</v>
      </c>
      <c r="J801">
        <f t="shared" si="117"/>
        <v>7915.1563484262342</v>
      </c>
      <c r="K801">
        <v>91</v>
      </c>
      <c r="L801" t="str">
        <f t="shared" si="118"/>
        <v>진 요도 피해량</v>
      </c>
      <c r="M801" s="7">
        <f t="shared" si="119"/>
        <v>99.304299999999998</v>
      </c>
      <c r="O801">
        <v>806</v>
      </c>
      <c r="P801" t="s">
        <v>92</v>
      </c>
      <c r="Q801" s="7">
        <f t="shared" si="120"/>
        <v>10030.280000000001</v>
      </c>
      <c r="R801">
        <v>1.0009999999999999</v>
      </c>
      <c r="S801" s="26">
        <f t="shared" si="121"/>
        <v>5849949.2000000011</v>
      </c>
      <c r="T801">
        <f t="shared" si="122"/>
        <v>0.17175375441685514</v>
      </c>
    </row>
    <row r="802" spans="7:20" x14ac:dyDescent="0.3">
      <c r="G802">
        <v>797</v>
      </c>
      <c r="H802">
        <v>15040</v>
      </c>
      <c r="I802">
        <f>SUM($H$5:H802)</f>
        <v>5692360</v>
      </c>
      <c r="J802">
        <f t="shared" si="117"/>
        <v>7936.1246840987578</v>
      </c>
      <c r="K802">
        <v>91</v>
      </c>
      <c r="L802" t="str">
        <f t="shared" si="118"/>
        <v>진 요도 피해량</v>
      </c>
      <c r="M802" s="7">
        <f t="shared" si="119"/>
        <v>99.403700000000015</v>
      </c>
      <c r="O802">
        <v>807</v>
      </c>
      <c r="P802" t="s">
        <v>92</v>
      </c>
      <c r="Q802" s="7">
        <f t="shared" si="120"/>
        <v>10040.32</v>
      </c>
      <c r="R802">
        <v>1.0009999999999999</v>
      </c>
      <c r="S802" s="26">
        <f t="shared" si="121"/>
        <v>5859989.5200000014</v>
      </c>
      <c r="T802">
        <f t="shared" si="122"/>
        <v>0.1716308921109998</v>
      </c>
    </row>
    <row r="803" spans="7:20" x14ac:dyDescent="0.3">
      <c r="G803">
        <v>798</v>
      </c>
      <c r="H803">
        <v>15060</v>
      </c>
      <c r="I803">
        <f>SUM($H$5:H803)</f>
        <v>5707420</v>
      </c>
      <c r="J803">
        <f t="shared" si="117"/>
        <v>7957.1209031963772</v>
      </c>
      <c r="K803">
        <v>91</v>
      </c>
      <c r="L803" t="str">
        <f t="shared" si="118"/>
        <v>진 요도 피해량</v>
      </c>
      <c r="M803" s="7">
        <f t="shared" si="119"/>
        <v>99.503199999999993</v>
      </c>
      <c r="O803">
        <v>808</v>
      </c>
      <c r="P803" t="s">
        <v>92</v>
      </c>
      <c r="Q803" s="7">
        <f t="shared" si="120"/>
        <v>10050.370000000001</v>
      </c>
      <c r="R803">
        <v>1.0009999999999999</v>
      </c>
      <c r="S803" s="26">
        <f t="shared" si="121"/>
        <v>5870039.8900000015</v>
      </c>
      <c r="T803">
        <f t="shared" si="122"/>
        <v>0.1715083272026075</v>
      </c>
    </row>
    <row r="804" spans="7:20" x14ac:dyDescent="0.3">
      <c r="G804">
        <v>799</v>
      </c>
      <c r="H804">
        <v>15080</v>
      </c>
      <c r="I804">
        <f>SUM($H$5:H804)</f>
        <v>5722500</v>
      </c>
      <c r="J804">
        <f t="shared" si="117"/>
        <v>7978.1450057190941</v>
      </c>
      <c r="K804">
        <v>91</v>
      </c>
      <c r="L804" t="str">
        <f t="shared" si="118"/>
        <v>진 요도 피해량</v>
      </c>
      <c r="M804" s="7">
        <f t="shared" si="119"/>
        <v>99.602800000000002</v>
      </c>
      <c r="O804">
        <v>809</v>
      </c>
      <c r="P804" t="s">
        <v>92</v>
      </c>
      <c r="Q804" s="7">
        <f t="shared" si="120"/>
        <v>10060.43</v>
      </c>
      <c r="R804">
        <v>1.0009999999999999</v>
      </c>
      <c r="S804" s="26">
        <f t="shared" si="121"/>
        <v>5880100.3200000012</v>
      </c>
      <c r="T804">
        <f t="shared" si="122"/>
        <v>0.17138605850257177</v>
      </c>
    </row>
    <row r="805" spans="7:20" x14ac:dyDescent="0.3">
      <c r="G805">
        <v>800</v>
      </c>
      <c r="H805">
        <v>15100</v>
      </c>
      <c r="I805">
        <f>SUM($H$5:H805)</f>
        <v>5737600</v>
      </c>
      <c r="J805">
        <f t="shared" si="117"/>
        <v>7999.1969916669068</v>
      </c>
      <c r="K805">
        <v>91</v>
      </c>
      <c r="L805" t="str">
        <f t="shared" si="118"/>
        <v>진 요도 피해량</v>
      </c>
      <c r="M805" s="7">
        <f t="shared" si="119"/>
        <v>99.702500000000001</v>
      </c>
      <c r="O805">
        <v>810</v>
      </c>
      <c r="P805" t="s">
        <v>92</v>
      </c>
      <c r="Q805" s="7">
        <f t="shared" si="120"/>
        <v>10070.5</v>
      </c>
      <c r="R805">
        <v>1.0009999999999999</v>
      </c>
      <c r="S805" s="26">
        <f t="shared" si="121"/>
        <v>5890170.8200000012</v>
      </c>
      <c r="T805">
        <f t="shared" si="122"/>
        <v>0.17126408482772276</v>
      </c>
    </row>
    <row r="806" spans="7:20" x14ac:dyDescent="0.3">
      <c r="G806">
        <v>801</v>
      </c>
      <c r="H806">
        <v>15120</v>
      </c>
      <c r="I806">
        <f>SUM($H$5:H806)</f>
        <v>5752720</v>
      </c>
      <c r="J806">
        <f t="shared" si="117"/>
        <v>8020.2768610398152</v>
      </c>
      <c r="K806">
        <v>91</v>
      </c>
      <c r="L806" t="str">
        <f t="shared" si="118"/>
        <v>진 요도 피해량</v>
      </c>
      <c r="M806" s="7">
        <f t="shared" si="119"/>
        <v>99.802300000000002</v>
      </c>
      <c r="O806">
        <v>811</v>
      </c>
      <c r="P806" t="s">
        <v>92</v>
      </c>
      <c r="Q806" s="7">
        <f t="shared" si="120"/>
        <v>10080.58</v>
      </c>
      <c r="R806">
        <v>1.0009999999999999</v>
      </c>
      <c r="S806" s="26">
        <f t="shared" si="121"/>
        <v>5900251.4000000013</v>
      </c>
      <c r="T806">
        <f t="shared" si="122"/>
        <v>0.17114240500074449</v>
      </c>
    </row>
    <row r="807" spans="7:20" x14ac:dyDescent="0.3">
      <c r="G807">
        <v>802</v>
      </c>
      <c r="H807">
        <v>15140</v>
      </c>
      <c r="I807">
        <f>SUM($H$5:H807)</f>
        <v>5767860</v>
      </c>
      <c r="J807">
        <f t="shared" si="117"/>
        <v>8041.3846138378212</v>
      </c>
      <c r="K807">
        <v>91</v>
      </c>
      <c r="L807" t="str">
        <f t="shared" si="118"/>
        <v>진 요도 피해량</v>
      </c>
      <c r="M807" s="7">
        <f t="shared" si="119"/>
        <v>99.902199999999993</v>
      </c>
      <c r="O807">
        <v>812</v>
      </c>
      <c r="P807" t="s">
        <v>92</v>
      </c>
      <c r="Q807" s="7">
        <f t="shared" si="120"/>
        <v>10090.67</v>
      </c>
      <c r="R807">
        <v>1.0009999999999999</v>
      </c>
      <c r="S807" s="26">
        <f t="shared" si="121"/>
        <v>5910342.0700000012</v>
      </c>
      <c r="T807">
        <f t="shared" si="122"/>
        <v>0.17102101785018725</v>
      </c>
    </row>
    <row r="808" spans="7:20" x14ac:dyDescent="0.3">
      <c r="G808">
        <v>803</v>
      </c>
      <c r="H808">
        <v>15160</v>
      </c>
      <c r="I808">
        <f>SUM($H$5:H808)</f>
        <v>5783020</v>
      </c>
      <c r="J808">
        <f t="shared" si="117"/>
        <v>8062.520250060923</v>
      </c>
      <c r="K808">
        <v>91</v>
      </c>
      <c r="L808" t="str">
        <f t="shared" si="118"/>
        <v>진 요도 피해량</v>
      </c>
      <c r="M808" s="7">
        <f t="shared" si="119"/>
        <v>100.00219999999999</v>
      </c>
      <c r="O808">
        <v>813</v>
      </c>
      <c r="P808" t="s">
        <v>92</v>
      </c>
      <c r="Q808" s="7">
        <f t="shared" si="120"/>
        <v>10100.77</v>
      </c>
      <c r="R808">
        <v>1.0009999999999999</v>
      </c>
      <c r="S808" s="26">
        <f t="shared" si="121"/>
        <v>5920442.8400000008</v>
      </c>
      <c r="T808">
        <f t="shared" si="122"/>
        <v>0.17089992221041703</v>
      </c>
    </row>
    <row r="809" spans="7:20" x14ac:dyDescent="0.3">
      <c r="G809">
        <v>804</v>
      </c>
      <c r="H809">
        <v>15180</v>
      </c>
      <c r="I809">
        <f>SUM($H$5:H809)</f>
        <v>5798200</v>
      </c>
      <c r="J809">
        <f t="shared" si="117"/>
        <v>8083.6837697091214</v>
      </c>
      <c r="K809">
        <v>91</v>
      </c>
      <c r="L809" t="str">
        <f t="shared" si="118"/>
        <v>진 요도 피해량</v>
      </c>
      <c r="M809" s="7">
        <f t="shared" si="119"/>
        <v>100.1023</v>
      </c>
      <c r="O809">
        <v>814</v>
      </c>
      <c r="P809" t="s">
        <v>92</v>
      </c>
      <c r="Q809" s="7">
        <f t="shared" si="120"/>
        <v>10110.880000000001</v>
      </c>
      <c r="R809">
        <v>1.0009999999999999</v>
      </c>
      <c r="S809" s="26">
        <f t="shared" si="121"/>
        <v>5930553.7200000007</v>
      </c>
      <c r="T809">
        <f t="shared" si="122"/>
        <v>0.17077911692159647</v>
      </c>
    </row>
    <row r="810" spans="7:20" x14ac:dyDescent="0.3">
      <c r="G810">
        <v>805</v>
      </c>
      <c r="H810">
        <v>15200</v>
      </c>
      <c r="I810">
        <f>SUM($H$5:H810)</f>
        <v>5813400</v>
      </c>
      <c r="J810">
        <f t="shared" si="117"/>
        <v>8104.8751727824165</v>
      </c>
      <c r="K810">
        <v>91</v>
      </c>
      <c r="L810" t="str">
        <f t="shared" si="118"/>
        <v>진 요도 피해량</v>
      </c>
      <c r="M810" s="7">
        <f t="shared" si="119"/>
        <v>100.2025</v>
      </c>
      <c r="O810">
        <v>815</v>
      </c>
      <c r="P810" t="s">
        <v>92</v>
      </c>
      <c r="Q810" s="7">
        <f t="shared" si="120"/>
        <v>10121</v>
      </c>
      <c r="R810">
        <v>1.0009999999999999</v>
      </c>
      <c r="S810" s="26">
        <f t="shared" si="121"/>
        <v>5940674.7200000007</v>
      </c>
      <c r="T810">
        <f t="shared" si="122"/>
        <v>0.17065860082960346</v>
      </c>
    </row>
    <row r="811" spans="7:20" x14ac:dyDescent="0.3">
      <c r="G811">
        <v>806</v>
      </c>
      <c r="H811">
        <v>15220</v>
      </c>
      <c r="I811">
        <f>SUM($H$5:H811)</f>
        <v>5828620</v>
      </c>
      <c r="J811">
        <f t="shared" si="117"/>
        <v>8126.0944592808082</v>
      </c>
      <c r="K811">
        <v>91</v>
      </c>
      <c r="L811" t="str">
        <f t="shared" si="118"/>
        <v>진 요도 피해량</v>
      </c>
      <c r="M811" s="7">
        <f t="shared" si="119"/>
        <v>100.3028</v>
      </c>
      <c r="O811">
        <v>816</v>
      </c>
      <c r="P811" t="s">
        <v>92</v>
      </c>
      <c r="Q811" s="7">
        <f t="shared" si="120"/>
        <v>10131.130000000001</v>
      </c>
      <c r="R811">
        <v>1.0009999999999999</v>
      </c>
      <c r="S811" s="26">
        <f t="shared" si="121"/>
        <v>5950805.8500000006</v>
      </c>
      <c r="T811">
        <f t="shared" si="122"/>
        <v>0.1705383727860442</v>
      </c>
    </row>
    <row r="812" spans="7:20" x14ac:dyDescent="0.3">
      <c r="G812">
        <v>807</v>
      </c>
      <c r="H812">
        <v>15240</v>
      </c>
      <c r="I812">
        <f>SUM($H$5:H812)</f>
        <v>5843860</v>
      </c>
      <c r="J812">
        <f t="shared" si="117"/>
        <v>8147.3416292042957</v>
      </c>
      <c r="K812">
        <v>91</v>
      </c>
      <c r="L812" t="str">
        <f t="shared" si="118"/>
        <v>진 요도 피해량</v>
      </c>
      <c r="M812" s="7">
        <f t="shared" si="119"/>
        <v>100.4032</v>
      </c>
      <c r="O812">
        <v>817</v>
      </c>
      <c r="P812" t="s">
        <v>92</v>
      </c>
      <c r="Q812" s="7">
        <f t="shared" si="120"/>
        <v>10141.27</v>
      </c>
      <c r="R812">
        <v>1.0009999999999999</v>
      </c>
      <c r="S812" s="26">
        <f t="shared" si="121"/>
        <v>5960947.1200000001</v>
      </c>
      <c r="T812">
        <f t="shared" si="122"/>
        <v>0.17041843164820361</v>
      </c>
    </row>
    <row r="813" spans="7:20" x14ac:dyDescent="0.3">
      <c r="G813">
        <v>808</v>
      </c>
      <c r="H813">
        <v>15260</v>
      </c>
      <c r="I813">
        <f>SUM($H$5:H813)</f>
        <v>5859120</v>
      </c>
      <c r="J813">
        <f t="shared" si="117"/>
        <v>8168.6166825528799</v>
      </c>
      <c r="K813">
        <v>91</v>
      </c>
      <c r="L813" t="str">
        <f t="shared" si="118"/>
        <v>진 요도 피해량</v>
      </c>
      <c r="M813" s="7">
        <f t="shared" si="119"/>
        <v>100.50370000000001</v>
      </c>
      <c r="O813">
        <v>818</v>
      </c>
      <c r="P813" t="s">
        <v>92</v>
      </c>
      <c r="Q813" s="7">
        <f t="shared" si="120"/>
        <v>10151.42</v>
      </c>
      <c r="R813">
        <v>1.0009999999999999</v>
      </c>
      <c r="S813" s="26">
        <f t="shared" si="121"/>
        <v>5971098.54</v>
      </c>
      <c r="T813">
        <f t="shared" si="122"/>
        <v>0.17029877627902737</v>
      </c>
    </row>
    <row r="814" spans="7:20" x14ac:dyDescent="0.3">
      <c r="G814">
        <v>809</v>
      </c>
      <c r="H814">
        <v>15280</v>
      </c>
      <c r="I814">
        <f>SUM($H$5:H814)</f>
        <v>5874400</v>
      </c>
      <c r="J814">
        <f t="shared" si="117"/>
        <v>8189.9196193265607</v>
      </c>
      <c r="K814">
        <v>91</v>
      </c>
      <c r="L814" t="str">
        <f t="shared" si="118"/>
        <v>진 요도 피해량</v>
      </c>
      <c r="M814" s="7">
        <f t="shared" si="119"/>
        <v>100.60430000000001</v>
      </c>
      <c r="O814">
        <v>819</v>
      </c>
      <c r="P814" t="s">
        <v>92</v>
      </c>
      <c r="Q814" s="7">
        <f t="shared" si="120"/>
        <v>10161.58</v>
      </c>
      <c r="R814">
        <v>1.0009999999999999</v>
      </c>
      <c r="S814" s="26">
        <f t="shared" si="121"/>
        <v>5981260.1200000001</v>
      </c>
      <c r="T814">
        <f t="shared" si="122"/>
        <v>0.1701794055470415</v>
      </c>
    </row>
    <row r="815" spans="7:20" x14ac:dyDescent="0.3">
      <c r="G815">
        <v>810</v>
      </c>
      <c r="H815">
        <v>15300</v>
      </c>
      <c r="I815">
        <f>SUM($H$5:H815)</f>
        <v>5889700</v>
      </c>
      <c r="J815">
        <f t="shared" si="117"/>
        <v>8211.2504395253382</v>
      </c>
      <c r="K815">
        <v>91</v>
      </c>
      <c r="L815" t="str">
        <f t="shared" si="118"/>
        <v>진 요도 피해량</v>
      </c>
      <c r="M815" s="7">
        <f t="shared" si="119"/>
        <v>100.705</v>
      </c>
      <c r="O815">
        <v>820</v>
      </c>
      <c r="P815" t="s">
        <v>92</v>
      </c>
      <c r="Q815" s="7">
        <f t="shared" si="120"/>
        <v>10171.75</v>
      </c>
      <c r="R815">
        <v>1.0009999999999999</v>
      </c>
      <c r="S815" s="26">
        <f t="shared" si="121"/>
        <v>5991431.8700000001</v>
      </c>
      <c r="T815">
        <f t="shared" si="122"/>
        <v>0.17006031832636631</v>
      </c>
    </row>
    <row r="816" spans="7:20" x14ac:dyDescent="0.3">
      <c r="G816">
        <v>811</v>
      </c>
      <c r="H816">
        <v>15320</v>
      </c>
      <c r="I816">
        <f>SUM($H$5:H816)</f>
        <v>5905020</v>
      </c>
      <c r="J816">
        <f t="shared" si="117"/>
        <v>8232.6091431492114</v>
      </c>
      <c r="K816">
        <v>91</v>
      </c>
      <c r="L816" t="str">
        <f t="shared" si="118"/>
        <v>진 요도 피해량</v>
      </c>
      <c r="M816" s="7">
        <f t="shared" si="119"/>
        <v>100.8058</v>
      </c>
      <c r="O816">
        <v>821</v>
      </c>
      <c r="P816" t="s">
        <v>92</v>
      </c>
      <c r="Q816" s="7">
        <f t="shared" si="120"/>
        <v>10181.93</v>
      </c>
      <c r="R816">
        <v>1.0009999999999999</v>
      </c>
      <c r="S816" s="26">
        <f t="shared" si="121"/>
        <v>6001613.7999999998</v>
      </c>
      <c r="T816">
        <f t="shared" si="122"/>
        <v>0.16994151349666772</v>
      </c>
    </row>
    <row r="817" spans="7:20" x14ac:dyDescent="0.3">
      <c r="G817">
        <v>812</v>
      </c>
      <c r="H817">
        <v>15340</v>
      </c>
      <c r="I817">
        <f>SUM($H$5:H817)</f>
        <v>5920360</v>
      </c>
      <c r="J817">
        <f t="shared" si="117"/>
        <v>8253.9957301981813</v>
      </c>
      <c r="K817">
        <v>91</v>
      </c>
      <c r="L817" t="str">
        <f t="shared" si="118"/>
        <v>진 요도 피해량</v>
      </c>
      <c r="M817" s="7">
        <f t="shared" si="119"/>
        <v>100.9067</v>
      </c>
      <c r="O817">
        <v>822</v>
      </c>
      <c r="P817" t="s">
        <v>92</v>
      </c>
      <c r="Q817" s="7">
        <f t="shared" si="120"/>
        <v>10192.120000000001</v>
      </c>
      <c r="R817">
        <v>1.0009999999999999</v>
      </c>
      <c r="S817" s="26">
        <f t="shared" si="121"/>
        <v>6011805.9199999999</v>
      </c>
      <c r="T817">
        <f t="shared" si="122"/>
        <v>0.16982298994314016</v>
      </c>
    </row>
    <row r="818" spans="7:20" x14ac:dyDescent="0.3">
      <c r="G818">
        <v>813</v>
      </c>
      <c r="H818">
        <v>15360</v>
      </c>
      <c r="I818">
        <f>SUM($H$5:H818)</f>
        <v>5935720</v>
      </c>
      <c r="J818">
        <f t="shared" si="117"/>
        <v>8275.4102006722478</v>
      </c>
      <c r="K818">
        <v>91</v>
      </c>
      <c r="L818" t="str">
        <f t="shared" si="118"/>
        <v>진 요도 피해량</v>
      </c>
      <c r="M818" s="7">
        <f t="shared" si="119"/>
        <v>101.0077</v>
      </c>
      <c r="O818">
        <v>823</v>
      </c>
      <c r="P818" t="s">
        <v>92</v>
      </c>
      <c r="Q818" s="7">
        <f t="shared" si="120"/>
        <v>10202.32</v>
      </c>
      <c r="R818">
        <v>1.0009999999999999</v>
      </c>
      <c r="S818" s="26">
        <f t="shared" si="121"/>
        <v>6022008.2400000002</v>
      </c>
      <c r="T818">
        <f t="shared" si="122"/>
        <v>0.16970474655642739</v>
      </c>
    </row>
    <row r="819" spans="7:20" x14ac:dyDescent="0.3">
      <c r="G819">
        <v>814</v>
      </c>
      <c r="H819">
        <v>15380</v>
      </c>
      <c r="I819">
        <f>SUM($H$5:H819)</f>
        <v>5951100</v>
      </c>
      <c r="J819">
        <f t="shared" si="117"/>
        <v>8296.852554571411</v>
      </c>
      <c r="K819">
        <v>91</v>
      </c>
      <c r="L819" t="str">
        <f t="shared" si="118"/>
        <v>진 요도 피해량</v>
      </c>
      <c r="M819" s="7">
        <f t="shared" si="119"/>
        <v>101.10880000000002</v>
      </c>
      <c r="O819">
        <v>824</v>
      </c>
      <c r="P819" t="s">
        <v>92</v>
      </c>
      <c r="Q819" s="7">
        <f t="shared" si="120"/>
        <v>10212.530000000001</v>
      </c>
      <c r="R819">
        <v>1.0009999999999999</v>
      </c>
      <c r="S819" s="26">
        <f t="shared" si="121"/>
        <v>6032220.7700000005</v>
      </c>
      <c r="T819">
        <f t="shared" si="122"/>
        <v>0.16958678223263707</v>
      </c>
    </row>
    <row r="820" spans="7:20" x14ac:dyDescent="0.3">
      <c r="G820">
        <v>815</v>
      </c>
      <c r="H820">
        <v>15400</v>
      </c>
      <c r="I820">
        <f>SUM($H$5:H820)</f>
        <v>5966500</v>
      </c>
      <c r="J820">
        <f t="shared" si="117"/>
        <v>8318.3227918956709</v>
      </c>
      <c r="K820">
        <v>91</v>
      </c>
      <c r="L820" t="str">
        <f t="shared" si="118"/>
        <v>진 요도 피해량</v>
      </c>
      <c r="M820" s="7">
        <f t="shared" si="119"/>
        <v>101.21</v>
      </c>
      <c r="O820">
        <v>825</v>
      </c>
      <c r="P820" t="s">
        <v>92</v>
      </c>
      <c r="Q820" s="7">
        <f t="shared" si="120"/>
        <v>10222.75</v>
      </c>
      <c r="R820">
        <v>1.0009999999999999</v>
      </c>
      <c r="S820" s="26">
        <f t="shared" si="121"/>
        <v>6042443.5200000005</v>
      </c>
      <c r="T820">
        <f t="shared" si="122"/>
        <v>0.16946909587329309</v>
      </c>
    </row>
    <row r="821" spans="7:20" x14ac:dyDescent="0.3">
      <c r="G821">
        <v>816</v>
      </c>
      <c r="H821">
        <v>15420</v>
      </c>
      <c r="I821">
        <f>SUM($H$5:H821)</f>
        <v>5981920</v>
      </c>
      <c r="J821">
        <f t="shared" si="117"/>
        <v>8339.8209126450256</v>
      </c>
      <c r="K821">
        <v>91</v>
      </c>
      <c r="L821" t="str">
        <f t="shared" si="118"/>
        <v>진 요도 피해량</v>
      </c>
      <c r="M821" s="7">
        <f t="shared" si="119"/>
        <v>101.31130000000002</v>
      </c>
      <c r="O821">
        <v>826</v>
      </c>
      <c r="P821" t="s">
        <v>92</v>
      </c>
      <c r="Q821" s="7">
        <f t="shared" si="120"/>
        <v>10232.98</v>
      </c>
      <c r="R821">
        <v>1.0009999999999999</v>
      </c>
      <c r="S821" s="26">
        <f t="shared" si="121"/>
        <v>6052676.5000000009</v>
      </c>
      <c r="T821">
        <f t="shared" si="122"/>
        <v>0.16935168638531928</v>
      </c>
    </row>
    <row r="822" spans="7:20" x14ac:dyDescent="0.3">
      <c r="G822">
        <v>817</v>
      </c>
      <c r="H822">
        <v>15440</v>
      </c>
      <c r="I822">
        <f>SUM($H$5:H822)</f>
        <v>5997360</v>
      </c>
      <c r="J822">
        <f t="shared" si="117"/>
        <v>8361.3469168194788</v>
      </c>
      <c r="K822">
        <v>91</v>
      </c>
      <c r="L822" t="str">
        <f t="shared" si="118"/>
        <v>진 요도 피해량</v>
      </c>
      <c r="M822" s="7">
        <f t="shared" si="119"/>
        <v>101.4127</v>
      </c>
      <c r="O822">
        <v>827</v>
      </c>
      <c r="P822" t="s">
        <v>92</v>
      </c>
      <c r="Q822" s="7">
        <f t="shared" si="120"/>
        <v>10243.219999999999</v>
      </c>
      <c r="R822">
        <v>1.0009999999999999</v>
      </c>
      <c r="S822" s="26">
        <f t="shared" si="121"/>
        <v>6062919.7200000007</v>
      </c>
      <c r="T822">
        <f t="shared" si="122"/>
        <v>0.16923455268094598</v>
      </c>
    </row>
    <row r="823" spans="7:20" x14ac:dyDescent="0.3">
      <c r="G823">
        <v>818</v>
      </c>
      <c r="H823">
        <v>15460</v>
      </c>
      <c r="I823">
        <f>SUM($H$5:H823)</f>
        <v>6012820</v>
      </c>
      <c r="J823">
        <f t="shared" si="117"/>
        <v>8382.9008044190268</v>
      </c>
      <c r="K823">
        <v>91</v>
      </c>
      <c r="L823" t="str">
        <f t="shared" si="118"/>
        <v>진 요도 피해량</v>
      </c>
      <c r="M823" s="7">
        <f t="shared" si="119"/>
        <v>101.5142</v>
      </c>
      <c r="O823">
        <v>828</v>
      </c>
      <c r="P823" t="s">
        <v>92</v>
      </c>
      <c r="Q823" s="7">
        <f t="shared" si="120"/>
        <v>10253.469999999999</v>
      </c>
      <c r="R823">
        <v>1.0009999999999999</v>
      </c>
      <c r="S823" s="26">
        <f t="shared" si="121"/>
        <v>6073173.1900000004</v>
      </c>
      <c r="T823">
        <f t="shared" si="122"/>
        <v>0.16911769367778695</v>
      </c>
    </row>
    <row r="824" spans="7:20" x14ac:dyDescent="0.3">
      <c r="G824">
        <v>819</v>
      </c>
      <c r="H824">
        <v>15480</v>
      </c>
      <c r="I824">
        <f>SUM($H$5:H824)</f>
        <v>6028300</v>
      </c>
      <c r="J824">
        <f t="shared" si="117"/>
        <v>8404.4825754436715</v>
      </c>
      <c r="K824">
        <v>91</v>
      </c>
      <c r="L824" t="str">
        <f t="shared" si="118"/>
        <v>진 요도 피해량</v>
      </c>
      <c r="M824" s="7">
        <f t="shared" si="119"/>
        <v>101.61579999999999</v>
      </c>
      <c r="O824">
        <v>829</v>
      </c>
      <c r="P824" t="s">
        <v>92</v>
      </c>
      <c r="Q824" s="7">
        <f t="shared" si="120"/>
        <v>10263.73</v>
      </c>
      <c r="R824">
        <v>1.0009999999999999</v>
      </c>
      <c r="S824" s="26">
        <f t="shared" si="121"/>
        <v>6083436.9200000009</v>
      </c>
      <c r="T824">
        <f t="shared" si="122"/>
        <v>0.16900110829871534</v>
      </c>
    </row>
    <row r="825" spans="7:20" x14ac:dyDescent="0.3">
      <c r="G825">
        <v>820</v>
      </c>
      <c r="H825">
        <v>15500</v>
      </c>
      <c r="I825">
        <f>SUM($H$5:H825)</f>
        <v>6043800</v>
      </c>
      <c r="J825">
        <f t="shared" si="117"/>
        <v>8426.0922298934129</v>
      </c>
      <c r="K825">
        <v>91</v>
      </c>
      <c r="L825" t="str">
        <f t="shared" si="118"/>
        <v>진 요도 피해량</v>
      </c>
      <c r="M825" s="7">
        <f t="shared" si="119"/>
        <v>101.7175</v>
      </c>
      <c r="O825">
        <v>830</v>
      </c>
      <c r="P825" t="s">
        <v>92</v>
      </c>
      <c r="Q825" s="7">
        <f t="shared" si="120"/>
        <v>10274</v>
      </c>
      <c r="R825">
        <v>1.0009999999999999</v>
      </c>
      <c r="S825" s="26">
        <f t="shared" si="121"/>
        <v>6093710.9200000009</v>
      </c>
      <c r="T825">
        <f t="shared" si="122"/>
        <v>0.16888479547183335</v>
      </c>
    </row>
    <row r="826" spans="7:20" x14ac:dyDescent="0.3">
      <c r="G826">
        <v>821</v>
      </c>
      <c r="H826">
        <v>15520</v>
      </c>
      <c r="I826">
        <f>SUM($H$5:H826)</f>
        <v>6059320</v>
      </c>
      <c r="J826">
        <f t="shared" si="117"/>
        <v>8447.7297677682509</v>
      </c>
      <c r="K826">
        <v>91</v>
      </c>
      <c r="L826" t="str">
        <f t="shared" si="118"/>
        <v>진 요도 피해량</v>
      </c>
      <c r="M826" s="7">
        <f t="shared" si="119"/>
        <v>101.8193</v>
      </c>
      <c r="O826">
        <v>831</v>
      </c>
      <c r="P826" t="s">
        <v>92</v>
      </c>
      <c r="Q826" s="7">
        <f t="shared" si="120"/>
        <v>10284.280000000001</v>
      </c>
      <c r="R826">
        <v>1.0009999999999999</v>
      </c>
      <c r="S826" s="26">
        <f t="shared" si="121"/>
        <v>6103995.2000000011</v>
      </c>
      <c r="T826">
        <f t="shared" si="122"/>
        <v>0.1687687541305333</v>
      </c>
    </row>
    <row r="827" spans="7:20" x14ac:dyDescent="0.3">
      <c r="G827">
        <v>822</v>
      </c>
      <c r="H827">
        <v>15540</v>
      </c>
      <c r="I827">
        <f>SUM($H$5:H827)</f>
        <v>6074860</v>
      </c>
      <c r="J827">
        <f t="shared" si="117"/>
        <v>8469.3951890681856</v>
      </c>
      <c r="K827">
        <v>91</v>
      </c>
      <c r="L827" t="str">
        <f t="shared" si="118"/>
        <v>진 요도 피해량</v>
      </c>
      <c r="M827" s="7">
        <f t="shared" si="119"/>
        <v>101.92120000000001</v>
      </c>
      <c r="O827">
        <v>832</v>
      </c>
      <c r="P827" t="s">
        <v>92</v>
      </c>
      <c r="Q827" s="7">
        <f t="shared" si="120"/>
        <v>10294.57</v>
      </c>
      <c r="R827">
        <v>1.0009999999999999</v>
      </c>
      <c r="S827" s="26">
        <f t="shared" si="121"/>
        <v>6114289.7700000014</v>
      </c>
      <c r="T827">
        <f t="shared" si="122"/>
        <v>0.16865298321335995</v>
      </c>
    </row>
    <row r="828" spans="7:20" x14ac:dyDescent="0.3">
      <c r="G828">
        <v>823</v>
      </c>
      <c r="H828">
        <v>15560</v>
      </c>
      <c r="I828">
        <f>SUM($H$5:H828)</f>
        <v>6090420</v>
      </c>
      <c r="J828">
        <f t="shared" si="117"/>
        <v>8491.0884937932169</v>
      </c>
      <c r="K828">
        <v>91</v>
      </c>
      <c r="L828" t="str">
        <f t="shared" si="118"/>
        <v>진 요도 피해량</v>
      </c>
      <c r="M828" s="7">
        <f t="shared" si="119"/>
        <v>102.0232</v>
      </c>
      <c r="O828">
        <v>833</v>
      </c>
      <c r="P828" t="s">
        <v>92</v>
      </c>
      <c r="Q828" s="7">
        <f t="shared" si="120"/>
        <v>10304.870000000001</v>
      </c>
      <c r="R828">
        <v>1.0009999999999999</v>
      </c>
      <c r="S828" s="26">
        <f t="shared" si="121"/>
        <v>6124594.6400000015</v>
      </c>
      <c r="T828">
        <f t="shared" si="122"/>
        <v>0.16853748166404139</v>
      </c>
    </row>
    <row r="829" spans="7:20" x14ac:dyDescent="0.3">
      <c r="G829">
        <v>824</v>
      </c>
      <c r="H829">
        <v>15580</v>
      </c>
      <c r="I829">
        <f>SUM($H$5:H829)</f>
        <v>6106000</v>
      </c>
      <c r="J829">
        <f t="shared" si="117"/>
        <v>8512.8096819433449</v>
      </c>
      <c r="K829">
        <v>91</v>
      </c>
      <c r="L829" t="str">
        <f t="shared" si="118"/>
        <v>진 요도 피해량</v>
      </c>
      <c r="M829" s="7">
        <f t="shared" si="119"/>
        <v>102.12530000000001</v>
      </c>
      <c r="O829">
        <v>834</v>
      </c>
      <c r="P829" t="s">
        <v>92</v>
      </c>
      <c r="Q829" s="7">
        <f t="shared" si="120"/>
        <v>10315.18</v>
      </c>
      <c r="R829">
        <v>1.0009999999999999</v>
      </c>
      <c r="S829" s="26">
        <f t="shared" si="121"/>
        <v>6134909.8200000012</v>
      </c>
      <c r="T829">
        <f t="shared" si="122"/>
        <v>0.16842224843144393</v>
      </c>
    </row>
    <row r="830" spans="7:20" x14ac:dyDescent="0.3">
      <c r="G830">
        <v>825</v>
      </c>
      <c r="H830">
        <v>15600</v>
      </c>
      <c r="I830">
        <f>SUM($H$5:H830)</f>
        <v>6121600</v>
      </c>
      <c r="J830">
        <f t="shared" si="117"/>
        <v>8534.5587535185678</v>
      </c>
      <c r="K830">
        <v>91</v>
      </c>
      <c r="L830" t="str">
        <f t="shared" si="118"/>
        <v>진 요도 피해량</v>
      </c>
      <c r="M830" s="7">
        <f t="shared" si="119"/>
        <v>102.22750000000001</v>
      </c>
      <c r="O830">
        <v>835</v>
      </c>
      <c r="P830" t="s">
        <v>92</v>
      </c>
      <c r="Q830" s="7">
        <f t="shared" si="120"/>
        <v>10325.5</v>
      </c>
      <c r="R830">
        <v>1.0009999999999999</v>
      </c>
      <c r="S830" s="26">
        <f t="shared" si="121"/>
        <v>6145235.3200000012</v>
      </c>
      <c r="T830">
        <f t="shared" si="122"/>
        <v>0.16830728246955712</v>
      </c>
    </row>
    <row r="831" spans="7:20" x14ac:dyDescent="0.3">
      <c r="G831">
        <v>826</v>
      </c>
      <c r="H831">
        <v>15620</v>
      </c>
      <c r="I831">
        <f>SUM($H$5:H831)</f>
        <v>6137220</v>
      </c>
      <c r="J831">
        <f t="shared" si="117"/>
        <v>8556.3357085188873</v>
      </c>
      <c r="K831">
        <v>91</v>
      </c>
      <c r="L831" t="str">
        <f t="shared" si="118"/>
        <v>진 요도 피해량</v>
      </c>
      <c r="M831" s="7">
        <f t="shared" si="119"/>
        <v>102.32979999999999</v>
      </c>
      <c r="O831">
        <v>836</v>
      </c>
      <c r="P831" t="s">
        <v>92</v>
      </c>
      <c r="Q831" s="7">
        <f t="shared" si="120"/>
        <v>10335.83</v>
      </c>
      <c r="R831">
        <v>1.0009999999999999</v>
      </c>
      <c r="S831" s="26">
        <f t="shared" si="121"/>
        <v>6155571.1500000013</v>
      </c>
      <c r="T831">
        <f t="shared" si="122"/>
        <v>0.16819258273741863</v>
      </c>
    </row>
    <row r="832" spans="7:20" x14ac:dyDescent="0.3">
      <c r="G832">
        <v>827</v>
      </c>
      <c r="H832">
        <v>15640</v>
      </c>
      <c r="I832">
        <f>SUM($H$5:H832)</f>
        <v>6152860</v>
      </c>
      <c r="J832">
        <f t="shared" si="117"/>
        <v>8578.1405469443052</v>
      </c>
      <c r="K832">
        <v>91</v>
      </c>
      <c r="L832" t="str">
        <f t="shared" si="118"/>
        <v>진 요도 피해량</v>
      </c>
      <c r="M832" s="7">
        <f t="shared" si="119"/>
        <v>102.43219999999999</v>
      </c>
      <c r="O832">
        <v>837</v>
      </c>
      <c r="P832" t="s">
        <v>92</v>
      </c>
      <c r="Q832" s="7">
        <f t="shared" si="120"/>
        <v>10346.17</v>
      </c>
      <c r="R832">
        <v>1.0009999999999999</v>
      </c>
      <c r="S832" s="26">
        <f t="shared" si="121"/>
        <v>6165917.3200000012</v>
      </c>
      <c r="T832">
        <f t="shared" si="122"/>
        <v>0.16807814819913053</v>
      </c>
    </row>
    <row r="833" spans="7:20" x14ac:dyDescent="0.3">
      <c r="G833">
        <v>828</v>
      </c>
      <c r="H833">
        <v>15660</v>
      </c>
      <c r="I833">
        <f>SUM($H$5:H833)</f>
        <v>6168520</v>
      </c>
      <c r="J833">
        <f t="shared" si="117"/>
        <v>8599.9732687948181</v>
      </c>
      <c r="K833">
        <v>91</v>
      </c>
      <c r="L833" t="str">
        <f t="shared" si="118"/>
        <v>진 요도 피해량</v>
      </c>
      <c r="M833" s="7">
        <f t="shared" si="119"/>
        <v>102.53469999999999</v>
      </c>
      <c r="O833">
        <v>838</v>
      </c>
      <c r="P833" t="s">
        <v>92</v>
      </c>
      <c r="Q833" s="7">
        <f t="shared" si="120"/>
        <v>10356.52</v>
      </c>
      <c r="R833">
        <v>1.0009999999999999</v>
      </c>
      <c r="S833" s="26">
        <f t="shared" si="121"/>
        <v>6176273.8400000008</v>
      </c>
      <c r="T833">
        <f t="shared" si="122"/>
        <v>0.16796397782381473</v>
      </c>
    </row>
    <row r="834" spans="7:20" x14ac:dyDescent="0.3">
      <c r="G834">
        <v>829</v>
      </c>
      <c r="H834">
        <v>15680</v>
      </c>
      <c r="I834">
        <f>SUM($H$5:H834)</f>
        <v>6184200</v>
      </c>
      <c r="J834">
        <f t="shared" si="117"/>
        <v>8621.8338740704276</v>
      </c>
      <c r="K834">
        <v>91</v>
      </c>
      <c r="L834" t="str">
        <f t="shared" si="118"/>
        <v>진 요도 피해량</v>
      </c>
      <c r="M834" s="7">
        <f t="shared" si="119"/>
        <v>102.6373</v>
      </c>
      <c r="O834">
        <v>839</v>
      </c>
      <c r="P834" t="s">
        <v>92</v>
      </c>
      <c r="Q834" s="7">
        <f t="shared" si="120"/>
        <v>10366.880000000001</v>
      </c>
      <c r="R834">
        <v>1.0009999999999999</v>
      </c>
      <c r="S834" s="26">
        <f t="shared" si="121"/>
        <v>6186640.7200000007</v>
      </c>
      <c r="T834">
        <f t="shared" si="122"/>
        <v>0.16785007058559903</v>
      </c>
    </row>
    <row r="835" spans="7:20" x14ac:dyDescent="0.3">
      <c r="G835">
        <v>830</v>
      </c>
      <c r="H835">
        <v>15700</v>
      </c>
      <c r="I835">
        <f>SUM($H$5:H835)</f>
        <v>6199900</v>
      </c>
      <c r="J835">
        <f t="shared" si="117"/>
        <v>8643.7223627711337</v>
      </c>
      <c r="K835">
        <v>91</v>
      </c>
      <c r="L835" t="str">
        <f t="shared" si="118"/>
        <v>진 요도 피해량</v>
      </c>
      <c r="M835" s="7">
        <f t="shared" si="119"/>
        <v>102.74</v>
      </c>
      <c r="O835">
        <v>840</v>
      </c>
      <c r="P835" t="s">
        <v>92</v>
      </c>
      <c r="Q835" s="7">
        <f t="shared" si="120"/>
        <v>10377.25</v>
      </c>
      <c r="R835">
        <v>1.0009999999999999</v>
      </c>
      <c r="S835" s="26">
        <f t="shared" si="121"/>
        <v>6197017.9700000007</v>
      </c>
      <c r="T835">
        <f t="shared" si="122"/>
        <v>0.167736425463543</v>
      </c>
    </row>
    <row r="836" spans="7:20" x14ac:dyDescent="0.3">
      <c r="G836">
        <v>831</v>
      </c>
      <c r="H836">
        <v>15720</v>
      </c>
      <c r="I836">
        <f>SUM($H$5:H836)</f>
        <v>6215620</v>
      </c>
      <c r="J836">
        <f t="shared" si="117"/>
        <v>8665.6387348969347</v>
      </c>
      <c r="K836">
        <v>91</v>
      </c>
      <c r="L836" t="str">
        <f t="shared" si="118"/>
        <v>진 요도 피해량</v>
      </c>
      <c r="M836" s="7">
        <f t="shared" si="119"/>
        <v>102.84280000000001</v>
      </c>
      <c r="O836">
        <v>841</v>
      </c>
      <c r="P836" t="s">
        <v>92</v>
      </c>
      <c r="Q836" s="7">
        <f t="shared" si="120"/>
        <v>10387.630000000001</v>
      </c>
      <c r="R836">
        <v>1.0009999999999999</v>
      </c>
      <c r="S836" s="26">
        <f t="shared" si="121"/>
        <v>6207405.6000000006</v>
      </c>
      <c r="T836">
        <f t="shared" si="122"/>
        <v>0.16762304144165469</v>
      </c>
    </row>
    <row r="837" spans="7:20" x14ac:dyDescent="0.3">
      <c r="G837">
        <v>832</v>
      </c>
      <c r="H837">
        <v>15740</v>
      </c>
      <c r="I837">
        <f>SUM($H$5:H837)</f>
        <v>6231360</v>
      </c>
      <c r="J837">
        <f t="shared" si="117"/>
        <v>8687.5829904478342</v>
      </c>
      <c r="K837">
        <v>91</v>
      </c>
      <c r="L837" t="str">
        <f t="shared" si="118"/>
        <v>진 요도 피해량</v>
      </c>
      <c r="M837" s="7">
        <f t="shared" si="119"/>
        <v>102.9457</v>
      </c>
      <c r="O837">
        <v>842</v>
      </c>
      <c r="P837" t="s">
        <v>92</v>
      </c>
      <c r="Q837" s="7">
        <f t="shared" si="120"/>
        <v>10398.02</v>
      </c>
      <c r="R837">
        <v>1.0009999999999999</v>
      </c>
      <c r="S837" s="26">
        <f t="shared" si="121"/>
        <v>6217803.6200000001</v>
      </c>
      <c r="T837">
        <f t="shared" si="122"/>
        <v>0.16750991750884703</v>
      </c>
    </row>
    <row r="838" spans="7:20" x14ac:dyDescent="0.3">
      <c r="G838">
        <v>833</v>
      </c>
      <c r="H838">
        <v>15760</v>
      </c>
      <c r="I838">
        <f>SUM($H$5:H838)</f>
        <v>6247120</v>
      </c>
      <c r="J838">
        <f t="shared" si="117"/>
        <v>8709.5551294238303</v>
      </c>
      <c r="K838">
        <v>91</v>
      </c>
      <c r="L838" t="str">
        <f t="shared" si="118"/>
        <v>진 요도 피해량</v>
      </c>
      <c r="M838" s="7">
        <f t="shared" si="119"/>
        <v>103.04870000000001</v>
      </c>
      <c r="O838">
        <v>843</v>
      </c>
      <c r="P838" t="s">
        <v>92</v>
      </c>
      <c r="Q838" s="7">
        <f t="shared" si="120"/>
        <v>10408.42</v>
      </c>
      <c r="R838">
        <v>1.0009999999999999</v>
      </c>
      <c r="S838" s="26">
        <f t="shared" si="121"/>
        <v>6228212.04</v>
      </c>
      <c r="T838">
        <f t="shared" si="122"/>
        <v>0.16739705265892468</v>
      </c>
    </row>
    <row r="839" spans="7:20" x14ac:dyDescent="0.3">
      <c r="G839">
        <v>834</v>
      </c>
      <c r="H839">
        <v>15780</v>
      </c>
      <c r="I839">
        <f>SUM($H$5:H839)</f>
        <v>6262900</v>
      </c>
      <c r="J839">
        <f t="shared" si="117"/>
        <v>8731.5551518249213</v>
      </c>
      <c r="K839">
        <v>91</v>
      </c>
      <c r="L839" t="str">
        <f t="shared" si="118"/>
        <v>진 요도 피해량</v>
      </c>
      <c r="M839" s="7">
        <f t="shared" si="119"/>
        <v>103.15180000000001</v>
      </c>
      <c r="O839">
        <v>844</v>
      </c>
      <c r="P839" t="s">
        <v>92</v>
      </c>
      <c r="Q839" s="7">
        <f t="shared" si="120"/>
        <v>10418.83</v>
      </c>
      <c r="R839">
        <v>1.0009999999999999</v>
      </c>
      <c r="S839" s="26">
        <f t="shared" si="121"/>
        <v>6238630.8700000001</v>
      </c>
      <c r="T839">
        <f t="shared" si="122"/>
        <v>0.16728444589051072</v>
      </c>
    </row>
    <row r="840" spans="7:20" x14ac:dyDescent="0.3">
      <c r="G840">
        <v>835</v>
      </c>
      <c r="H840">
        <v>15800</v>
      </c>
      <c r="I840">
        <f>SUM($H$5:H840)</f>
        <v>6278700</v>
      </c>
      <c r="J840">
        <f t="shared" si="117"/>
        <v>8753.5830576511089</v>
      </c>
      <c r="K840">
        <v>91</v>
      </c>
      <c r="L840" t="str">
        <f t="shared" si="118"/>
        <v>진 요도 피해량</v>
      </c>
      <c r="M840" s="7">
        <f t="shared" si="119"/>
        <v>103.255</v>
      </c>
      <c r="O840">
        <v>845</v>
      </c>
      <c r="P840" t="s">
        <v>92</v>
      </c>
      <c r="Q840" s="7">
        <f t="shared" si="120"/>
        <v>10429.25</v>
      </c>
      <c r="R840">
        <v>1.0009999999999999</v>
      </c>
      <c r="S840" s="26">
        <f t="shared" si="121"/>
        <v>6249060.1200000001</v>
      </c>
      <c r="T840">
        <f t="shared" si="122"/>
        <v>0.16717209620706411</v>
      </c>
    </row>
    <row r="841" spans="7:20" x14ac:dyDescent="0.3">
      <c r="G841">
        <v>836</v>
      </c>
      <c r="H841">
        <v>15820</v>
      </c>
      <c r="I841">
        <f>SUM($H$5:H841)</f>
        <v>6294520</v>
      </c>
      <c r="J841">
        <f t="shared" si="117"/>
        <v>8775.6388469023932</v>
      </c>
      <c r="K841">
        <v>91</v>
      </c>
      <c r="L841" t="str">
        <f t="shared" si="118"/>
        <v>진 요도 피해량</v>
      </c>
      <c r="M841" s="7">
        <f t="shared" si="119"/>
        <v>103.3583</v>
      </c>
      <c r="O841">
        <v>846</v>
      </c>
      <c r="P841" t="s">
        <v>92</v>
      </c>
      <c r="Q841" s="7">
        <f t="shared" si="120"/>
        <v>10439.68</v>
      </c>
      <c r="R841">
        <v>1.0009999999999999</v>
      </c>
      <c r="S841" s="26">
        <f t="shared" si="121"/>
        <v>6259499.7999999998</v>
      </c>
      <c r="T841">
        <f t="shared" si="122"/>
        <v>0.16706000261683676</v>
      </c>
    </row>
    <row r="842" spans="7:20" x14ac:dyDescent="0.3">
      <c r="G842">
        <v>837</v>
      </c>
      <c r="H842">
        <v>15840</v>
      </c>
      <c r="I842">
        <f>SUM($H$5:H842)</f>
        <v>6310360</v>
      </c>
      <c r="J842">
        <f t="shared" si="117"/>
        <v>8797.722519578776</v>
      </c>
      <c r="K842">
        <v>91</v>
      </c>
      <c r="L842" t="str">
        <f t="shared" si="118"/>
        <v>진 요도 피해량</v>
      </c>
      <c r="M842" s="7">
        <f t="shared" si="119"/>
        <v>103.46170000000001</v>
      </c>
      <c r="O842">
        <v>847</v>
      </c>
      <c r="P842" t="s">
        <v>92</v>
      </c>
      <c r="Q842" s="7">
        <f t="shared" si="120"/>
        <v>10450.120000000001</v>
      </c>
      <c r="R842">
        <v>1.0009999999999999</v>
      </c>
      <c r="S842" s="26">
        <f t="shared" si="121"/>
        <v>6269949.9199999999</v>
      </c>
      <c r="T842">
        <f t="shared" si="122"/>
        <v>0.16694816413286109</v>
      </c>
    </row>
    <row r="843" spans="7:20" x14ac:dyDescent="0.3">
      <c r="G843">
        <v>838</v>
      </c>
      <c r="H843">
        <v>15860</v>
      </c>
      <c r="I843">
        <f>SUM($H$5:H843)</f>
        <v>6326220</v>
      </c>
      <c r="J843">
        <f t="shared" si="117"/>
        <v>8819.8340756802518</v>
      </c>
      <c r="K843">
        <v>91</v>
      </c>
      <c r="L843" t="str">
        <f t="shared" si="118"/>
        <v>진 요도 피해량</v>
      </c>
      <c r="M843" s="7">
        <f t="shared" si="119"/>
        <v>103.5652</v>
      </c>
      <c r="O843">
        <v>848</v>
      </c>
      <c r="P843" t="s">
        <v>92</v>
      </c>
      <c r="Q843" s="7">
        <f t="shared" si="120"/>
        <v>10460.58</v>
      </c>
      <c r="R843">
        <v>1.0009999999999999</v>
      </c>
      <c r="S843" s="26">
        <f t="shared" si="121"/>
        <v>6280410.5</v>
      </c>
      <c r="T843">
        <f t="shared" si="122"/>
        <v>0.16683673926378145</v>
      </c>
    </row>
    <row r="844" spans="7:20" x14ac:dyDescent="0.3">
      <c r="G844">
        <v>839</v>
      </c>
      <c r="H844">
        <v>15880</v>
      </c>
      <c r="I844">
        <f>SUM($H$5:H844)</f>
        <v>6342100</v>
      </c>
      <c r="J844">
        <f t="shared" si="117"/>
        <v>8841.9735152068261</v>
      </c>
      <c r="K844">
        <v>91</v>
      </c>
      <c r="L844" t="str">
        <f t="shared" si="118"/>
        <v>진 요도 피해량</v>
      </c>
      <c r="M844" s="7">
        <f t="shared" si="119"/>
        <v>103.6688</v>
      </c>
      <c r="O844">
        <v>849</v>
      </c>
      <c r="P844" t="s">
        <v>92</v>
      </c>
      <c r="Q844" s="7">
        <f t="shared" si="120"/>
        <v>10471.050000000001</v>
      </c>
      <c r="R844">
        <v>1.0009999999999999</v>
      </c>
      <c r="S844" s="26">
        <f t="shared" si="121"/>
        <v>6290881.5499999998</v>
      </c>
      <c r="T844">
        <f t="shared" si="122"/>
        <v>0.16672556674440012</v>
      </c>
    </row>
    <row r="845" spans="7:20" x14ac:dyDescent="0.3">
      <c r="G845">
        <v>840</v>
      </c>
      <c r="H845">
        <v>15900</v>
      </c>
      <c r="I845">
        <f>SUM($H$5:H845)</f>
        <v>6358000</v>
      </c>
      <c r="J845">
        <f t="shared" si="117"/>
        <v>8864.140838158497</v>
      </c>
      <c r="K845">
        <v>91</v>
      </c>
      <c r="L845" t="str">
        <f t="shared" si="118"/>
        <v>진 요도 피해량</v>
      </c>
      <c r="M845" s="7">
        <f t="shared" si="119"/>
        <v>103.77249999999999</v>
      </c>
      <c r="O845">
        <v>850</v>
      </c>
      <c r="P845" t="s">
        <v>92</v>
      </c>
      <c r="Q845" s="7">
        <f t="shared" si="120"/>
        <v>10481.530000000001</v>
      </c>
      <c r="R845">
        <v>1.0009999999999999</v>
      </c>
      <c r="S845" s="26">
        <f t="shared" si="121"/>
        <v>6301363.0800000001</v>
      </c>
      <c r="T845">
        <f t="shared" si="122"/>
        <v>0.16661464560559497</v>
      </c>
    </row>
    <row r="846" spans="7:20" x14ac:dyDescent="0.3">
      <c r="G846">
        <v>841</v>
      </c>
      <c r="H846">
        <v>15920</v>
      </c>
      <c r="I846">
        <f>SUM($H$5:H846)</f>
        <v>6373920</v>
      </c>
      <c r="J846">
        <f t="shared" si="117"/>
        <v>8886.3360445352628</v>
      </c>
      <c r="K846">
        <v>91</v>
      </c>
      <c r="L846" t="str">
        <f t="shared" si="118"/>
        <v>진 요도 피해량</v>
      </c>
      <c r="M846" s="7">
        <f t="shared" si="119"/>
        <v>103.87630000000001</v>
      </c>
      <c r="O846">
        <v>851</v>
      </c>
      <c r="P846" t="s">
        <v>92</v>
      </c>
      <c r="Q846" s="7">
        <f t="shared" si="120"/>
        <v>10492.02</v>
      </c>
      <c r="R846">
        <v>1.0009999999999999</v>
      </c>
      <c r="S846" s="26">
        <f t="shared" si="121"/>
        <v>6311855.0999999996</v>
      </c>
      <c r="T846">
        <f t="shared" si="122"/>
        <v>0.16650397488283683</v>
      </c>
    </row>
    <row r="847" spans="7:20" x14ac:dyDescent="0.3">
      <c r="G847">
        <v>842</v>
      </c>
      <c r="H847">
        <v>15940</v>
      </c>
      <c r="I847">
        <f>SUM($H$5:H847)</f>
        <v>6389860</v>
      </c>
      <c r="J847">
        <f t="shared" si="117"/>
        <v>8908.559134337127</v>
      </c>
      <c r="K847">
        <v>91</v>
      </c>
      <c r="L847" t="str">
        <f t="shared" si="118"/>
        <v>진 요도 피해량</v>
      </c>
      <c r="M847" s="7">
        <f t="shared" si="119"/>
        <v>103.98020000000001</v>
      </c>
      <c r="O847">
        <v>852</v>
      </c>
      <c r="P847" t="s">
        <v>92</v>
      </c>
      <c r="Q847" s="7">
        <f t="shared" si="120"/>
        <v>10502.52</v>
      </c>
      <c r="R847">
        <v>1.0009999999999999</v>
      </c>
      <c r="S847" s="26">
        <f t="shared" si="121"/>
        <v>6322357.6199999992</v>
      </c>
      <c r="T847">
        <f t="shared" si="122"/>
        <v>0.16639355361626654</v>
      </c>
    </row>
    <row r="848" spans="7:20" x14ac:dyDescent="0.3">
      <c r="G848">
        <v>843</v>
      </c>
      <c r="H848">
        <v>15960</v>
      </c>
      <c r="I848">
        <f>SUM($H$5:H848)</f>
        <v>6405820</v>
      </c>
      <c r="J848">
        <f t="shared" si="117"/>
        <v>8930.8101075640861</v>
      </c>
      <c r="K848">
        <v>91</v>
      </c>
      <c r="L848" t="str">
        <f t="shared" si="118"/>
        <v>진 요도 피해량</v>
      </c>
      <c r="M848" s="7">
        <f t="shared" si="119"/>
        <v>104.0842</v>
      </c>
      <c r="O848">
        <v>853</v>
      </c>
      <c r="P848" t="s">
        <v>92</v>
      </c>
      <c r="Q848" s="7">
        <f t="shared" si="120"/>
        <v>10513.03</v>
      </c>
      <c r="R848">
        <v>1.0009999999999999</v>
      </c>
      <c r="S848" s="26">
        <f t="shared" si="121"/>
        <v>6332870.6499999994</v>
      </c>
      <c r="T848">
        <f t="shared" si="122"/>
        <v>0.16628338085057995</v>
      </c>
    </row>
    <row r="849" spans="7:20" x14ac:dyDescent="0.3">
      <c r="G849">
        <v>844</v>
      </c>
      <c r="H849">
        <v>15980</v>
      </c>
      <c r="I849">
        <f>SUM($H$5:H849)</f>
        <v>6421800</v>
      </c>
      <c r="J849">
        <f t="shared" si="117"/>
        <v>8953.0889642161419</v>
      </c>
      <c r="K849">
        <v>91</v>
      </c>
      <c r="L849" t="str">
        <f t="shared" si="118"/>
        <v>진 요도 피해량</v>
      </c>
      <c r="M849" s="7">
        <f t="shared" si="119"/>
        <v>104.1883</v>
      </c>
      <c r="O849">
        <v>854</v>
      </c>
      <c r="P849" t="s">
        <v>92</v>
      </c>
      <c r="Q849" s="7">
        <f t="shared" si="120"/>
        <v>10523.550000000001</v>
      </c>
      <c r="R849">
        <v>1.0009999999999999</v>
      </c>
      <c r="S849" s="26">
        <f t="shared" si="121"/>
        <v>6343394.1999999993</v>
      </c>
      <c r="T849">
        <f t="shared" si="122"/>
        <v>0.16617345563500202</v>
      </c>
    </row>
    <row r="850" spans="7:20" x14ac:dyDescent="0.3">
      <c r="G850">
        <v>845</v>
      </c>
      <c r="H850">
        <v>16000</v>
      </c>
      <c r="I850">
        <f>SUM($H$5:H850)</f>
        <v>6437800</v>
      </c>
      <c r="J850">
        <f t="shared" si="117"/>
        <v>8975.3957042932943</v>
      </c>
      <c r="K850">
        <v>91</v>
      </c>
      <c r="L850" t="str">
        <f t="shared" si="118"/>
        <v>진 요도 피해량</v>
      </c>
      <c r="M850" s="7">
        <f t="shared" si="119"/>
        <v>104.2925</v>
      </c>
      <c r="O850">
        <v>855</v>
      </c>
      <c r="P850" t="s">
        <v>92</v>
      </c>
      <c r="Q850" s="7">
        <f t="shared" si="120"/>
        <v>10534.08</v>
      </c>
      <c r="R850">
        <v>1.0009999999999999</v>
      </c>
      <c r="S850" s="26">
        <f t="shared" si="121"/>
        <v>6353928.2799999993</v>
      </c>
      <c r="T850">
        <f t="shared" si="122"/>
        <v>0.16606377702334935</v>
      </c>
    </row>
    <row r="851" spans="7:20" x14ac:dyDescent="0.3">
      <c r="G851">
        <v>846</v>
      </c>
      <c r="H851">
        <v>16020</v>
      </c>
      <c r="I851">
        <f>SUM($H$5:H851)</f>
        <v>6453820</v>
      </c>
      <c r="J851">
        <f t="shared" si="117"/>
        <v>8997.7303277955434</v>
      </c>
      <c r="K851">
        <v>91</v>
      </c>
      <c r="L851" t="str">
        <f t="shared" si="118"/>
        <v>진 요도 피해량</v>
      </c>
      <c r="M851" s="7">
        <f t="shared" si="119"/>
        <v>104.3968</v>
      </c>
      <c r="O851">
        <v>856</v>
      </c>
      <c r="P851" t="s">
        <v>92</v>
      </c>
      <c r="Q851" s="7">
        <f t="shared" si="120"/>
        <v>10544.62</v>
      </c>
      <c r="R851">
        <v>1.0009999999999999</v>
      </c>
      <c r="S851" s="26">
        <f t="shared" si="121"/>
        <v>6364472.8999999994</v>
      </c>
      <c r="T851">
        <f t="shared" si="122"/>
        <v>0.16595434407390119</v>
      </c>
    </row>
    <row r="852" spans="7:20" x14ac:dyDescent="0.3">
      <c r="G852">
        <v>847</v>
      </c>
      <c r="H852">
        <v>16040</v>
      </c>
      <c r="I852">
        <f>SUM($H$5:H852)</f>
        <v>6469860</v>
      </c>
      <c r="J852">
        <f t="shared" si="117"/>
        <v>9020.0928347228892</v>
      </c>
      <c r="K852">
        <v>91</v>
      </c>
      <c r="L852" t="str">
        <f t="shared" si="118"/>
        <v>진 요도 피해량</v>
      </c>
      <c r="M852" s="7">
        <f t="shared" si="119"/>
        <v>104.50120000000001</v>
      </c>
      <c r="O852">
        <v>857</v>
      </c>
      <c r="P852" t="s">
        <v>92</v>
      </c>
      <c r="Q852" s="7">
        <f t="shared" si="120"/>
        <v>10555.17</v>
      </c>
      <c r="R852">
        <v>1.0009999999999999</v>
      </c>
      <c r="S852" s="26">
        <f t="shared" si="121"/>
        <v>6375028.0699999994</v>
      </c>
      <c r="T852">
        <f t="shared" si="122"/>
        <v>0.16584515584943299</v>
      </c>
    </row>
    <row r="853" spans="7:20" x14ac:dyDescent="0.3">
      <c r="G853">
        <v>848</v>
      </c>
      <c r="H853">
        <v>16060</v>
      </c>
      <c r="I853">
        <f>SUM($H$5:H853)</f>
        <v>6485920</v>
      </c>
      <c r="J853">
        <f t="shared" si="117"/>
        <v>9042.4832250753316</v>
      </c>
      <c r="K853">
        <v>91</v>
      </c>
      <c r="L853" t="str">
        <f t="shared" si="118"/>
        <v>진 요도 피해량</v>
      </c>
      <c r="M853" s="7">
        <f t="shared" si="119"/>
        <v>104.6058</v>
      </c>
      <c r="O853">
        <v>858</v>
      </c>
      <c r="P853" t="s">
        <v>92</v>
      </c>
      <c r="Q853" s="7">
        <f t="shared" si="120"/>
        <v>10565.73</v>
      </c>
      <c r="R853">
        <v>1.0009999999999999</v>
      </c>
      <c r="S853" s="26">
        <f t="shared" si="121"/>
        <v>6385593.7999999998</v>
      </c>
      <c r="T853">
        <f t="shared" si="122"/>
        <v>0.16573621141719064</v>
      </c>
    </row>
    <row r="854" spans="7:20" x14ac:dyDescent="0.3">
      <c r="G854">
        <v>849</v>
      </c>
      <c r="H854">
        <v>16080</v>
      </c>
      <c r="I854">
        <f>SUM($H$5:H854)</f>
        <v>6502000</v>
      </c>
      <c r="J854">
        <f t="shared" si="117"/>
        <v>9064.9014988528706</v>
      </c>
      <c r="K854">
        <v>91</v>
      </c>
      <c r="L854" t="str">
        <f t="shared" si="118"/>
        <v>진 요도 피해량</v>
      </c>
      <c r="M854" s="7">
        <f t="shared" si="119"/>
        <v>104.71050000000001</v>
      </c>
      <c r="O854">
        <v>859</v>
      </c>
      <c r="P854" t="s">
        <v>92</v>
      </c>
      <c r="Q854" s="7">
        <f t="shared" si="120"/>
        <v>10576.300000000001</v>
      </c>
      <c r="R854">
        <v>1.0009999999999999</v>
      </c>
      <c r="S854" s="26">
        <f t="shared" si="121"/>
        <v>6396170.0999999996</v>
      </c>
      <c r="T854">
        <f t="shared" si="122"/>
        <v>0.16562750984880709</v>
      </c>
    </row>
    <row r="855" spans="7:20" x14ac:dyDescent="0.3">
      <c r="G855">
        <v>850</v>
      </c>
      <c r="H855">
        <v>16100</v>
      </c>
      <c r="I855">
        <f>SUM($H$5:H855)</f>
        <v>6518100</v>
      </c>
      <c r="J855">
        <f t="shared" si="117"/>
        <v>9087.3476560555046</v>
      </c>
      <c r="K855">
        <v>91</v>
      </c>
      <c r="L855" t="str">
        <f t="shared" si="118"/>
        <v>진 요도 피해량</v>
      </c>
      <c r="M855" s="7">
        <f t="shared" si="119"/>
        <v>104.81530000000001</v>
      </c>
      <c r="O855">
        <v>860</v>
      </c>
      <c r="P855" t="s">
        <v>92</v>
      </c>
      <c r="Q855" s="7">
        <f t="shared" si="120"/>
        <v>10586.880000000001</v>
      </c>
      <c r="R855">
        <v>1.0009999999999999</v>
      </c>
      <c r="S855" s="26">
        <f t="shared" si="121"/>
        <v>6406756.9799999995</v>
      </c>
      <c r="T855">
        <f t="shared" si="122"/>
        <v>0.16551905022037938</v>
      </c>
    </row>
    <row r="856" spans="7:20" x14ac:dyDescent="0.3">
      <c r="G856">
        <v>851</v>
      </c>
      <c r="H856">
        <v>16120</v>
      </c>
      <c r="I856">
        <f>SUM($H$5:H856)</f>
        <v>6534220</v>
      </c>
      <c r="J856">
        <f t="shared" si="117"/>
        <v>9109.8216966832351</v>
      </c>
      <c r="K856">
        <v>91</v>
      </c>
      <c r="L856" t="str">
        <f t="shared" si="118"/>
        <v>진 요도 피해량</v>
      </c>
      <c r="M856" s="7">
        <f t="shared" si="119"/>
        <v>104.92020000000001</v>
      </c>
      <c r="O856">
        <v>861</v>
      </c>
      <c r="P856" t="s">
        <v>92</v>
      </c>
      <c r="Q856" s="7">
        <f t="shared" si="120"/>
        <v>10597.47</v>
      </c>
      <c r="R856">
        <v>1.0009999999999999</v>
      </c>
      <c r="S856" s="26">
        <f t="shared" si="121"/>
        <v>6417354.4499999993</v>
      </c>
      <c r="T856">
        <f t="shared" si="122"/>
        <v>0.16541083161234157</v>
      </c>
    </row>
    <row r="857" spans="7:20" x14ac:dyDescent="0.3">
      <c r="G857">
        <v>852</v>
      </c>
      <c r="H857">
        <v>16140</v>
      </c>
      <c r="I857">
        <f>SUM($H$5:H857)</f>
        <v>6550360</v>
      </c>
      <c r="J857">
        <f t="shared" si="117"/>
        <v>9132.3236207360642</v>
      </c>
      <c r="K857">
        <v>91</v>
      </c>
      <c r="L857" t="str">
        <f t="shared" si="118"/>
        <v>진 요도 피해량</v>
      </c>
      <c r="M857" s="7">
        <f t="shared" si="119"/>
        <v>105.0252</v>
      </c>
      <c r="O857">
        <v>862</v>
      </c>
      <c r="P857" t="s">
        <v>92</v>
      </c>
      <c r="Q857" s="7">
        <f t="shared" si="120"/>
        <v>10608.07</v>
      </c>
      <c r="R857">
        <v>1.0009999999999999</v>
      </c>
      <c r="S857" s="26">
        <f t="shared" si="121"/>
        <v>6427962.5199999996</v>
      </c>
      <c r="T857">
        <f t="shared" si="122"/>
        <v>0.16530285310951304</v>
      </c>
    </row>
    <row r="858" spans="7:20" x14ac:dyDescent="0.3">
      <c r="G858">
        <v>853</v>
      </c>
      <c r="H858">
        <v>16160</v>
      </c>
      <c r="I858">
        <f>SUM($H$5:H858)</f>
        <v>6566520</v>
      </c>
      <c r="J858">
        <f t="shared" ref="J858:J921" si="123">I858/$A$5</f>
        <v>9154.8534282139881</v>
      </c>
      <c r="K858">
        <v>91</v>
      </c>
      <c r="L858" t="str">
        <f t="shared" ref="L858:L921" si="124">IF(K858=91,"진 요도 피해량","요도 발동 필요 타수 감소")</f>
        <v>진 요도 피해량</v>
      </c>
      <c r="M858" s="7">
        <f t="shared" ref="M858:M921" si="125">VLOOKUP(G858,O:Q,3,FALSE)/100</f>
        <v>105.13030000000001</v>
      </c>
      <c r="O858">
        <v>863</v>
      </c>
      <c r="P858" t="s">
        <v>92</v>
      </c>
      <c r="Q858" s="7">
        <f t="shared" ref="Q858:Q921" si="126">ROUNDUP(Q857*R858,2)</f>
        <v>10618.68</v>
      </c>
      <c r="R858">
        <v>1.0009999999999999</v>
      </c>
      <c r="S858" s="26">
        <f t="shared" ref="S858:S921" si="127">Q858+S857</f>
        <v>6438581.1999999993</v>
      </c>
      <c r="T858">
        <f t="shared" ref="T858:T921" si="128">((S858-S857)/S857)*100</f>
        <v>0.16519511380100116</v>
      </c>
    </row>
    <row r="859" spans="7:20" x14ac:dyDescent="0.3">
      <c r="G859">
        <v>854</v>
      </c>
      <c r="H859">
        <v>16180</v>
      </c>
      <c r="I859">
        <f>SUM($H$5:H859)</f>
        <v>6582700</v>
      </c>
      <c r="J859">
        <f t="shared" si="123"/>
        <v>9177.4111191170086</v>
      </c>
      <c r="K859">
        <v>91</v>
      </c>
      <c r="L859" t="str">
        <f t="shared" si="124"/>
        <v>진 요도 피해량</v>
      </c>
      <c r="M859" s="7">
        <f t="shared" si="125"/>
        <v>105.23550000000002</v>
      </c>
      <c r="O859">
        <v>864</v>
      </c>
      <c r="P859" t="s">
        <v>92</v>
      </c>
      <c r="Q859" s="7">
        <f t="shared" si="126"/>
        <v>10629.300000000001</v>
      </c>
      <c r="R859">
        <v>1.0009999999999999</v>
      </c>
      <c r="S859" s="26">
        <f t="shared" si="127"/>
        <v>6449210.4999999991</v>
      </c>
      <c r="T859">
        <f t="shared" si="128"/>
        <v>0.16508761278027861</v>
      </c>
    </row>
    <row r="860" spans="7:20" x14ac:dyDescent="0.3">
      <c r="G860">
        <v>855</v>
      </c>
      <c r="H860">
        <v>16200</v>
      </c>
      <c r="I860">
        <f>SUM($H$5:H860)</f>
        <v>6598900</v>
      </c>
      <c r="J860">
        <f t="shared" si="123"/>
        <v>9199.9966934451259</v>
      </c>
      <c r="K860">
        <v>91</v>
      </c>
      <c r="L860" t="str">
        <f t="shared" si="124"/>
        <v>진 요도 피해량</v>
      </c>
      <c r="M860" s="7">
        <f t="shared" si="125"/>
        <v>105.3408</v>
      </c>
      <c r="O860">
        <v>865</v>
      </c>
      <c r="P860" t="s">
        <v>92</v>
      </c>
      <c r="Q860" s="7">
        <f t="shared" si="126"/>
        <v>10639.93</v>
      </c>
      <c r="R860">
        <v>1.0009999999999999</v>
      </c>
      <c r="S860" s="26">
        <f t="shared" si="127"/>
        <v>6459850.4299999988</v>
      </c>
      <c r="T860">
        <f t="shared" si="128"/>
        <v>0.16498034914505744</v>
      </c>
    </row>
    <row r="861" spans="7:20" x14ac:dyDescent="0.3">
      <c r="G861">
        <v>856</v>
      </c>
      <c r="H861">
        <v>16220</v>
      </c>
      <c r="I861">
        <f>SUM($H$5:H861)</f>
        <v>6615120</v>
      </c>
      <c r="J861">
        <f t="shared" si="123"/>
        <v>9222.6101511983379</v>
      </c>
      <c r="K861">
        <v>91</v>
      </c>
      <c r="L861" t="str">
        <f t="shared" si="124"/>
        <v>진 요도 피해량</v>
      </c>
      <c r="M861" s="7">
        <f t="shared" si="125"/>
        <v>105.4462</v>
      </c>
      <c r="O861">
        <v>866</v>
      </c>
      <c r="P861" t="s">
        <v>92</v>
      </c>
      <c r="Q861" s="7">
        <f t="shared" si="126"/>
        <v>10650.57</v>
      </c>
      <c r="R861">
        <v>1.0009999999999999</v>
      </c>
      <c r="S861" s="26">
        <f t="shared" si="127"/>
        <v>6470500.9999999991</v>
      </c>
      <c r="T861">
        <f t="shared" si="128"/>
        <v>0.16487332199733765</v>
      </c>
    </row>
    <row r="862" spans="7:20" x14ac:dyDescent="0.3">
      <c r="G862">
        <v>857</v>
      </c>
      <c r="H862">
        <v>16240</v>
      </c>
      <c r="I862">
        <f>SUM($H$5:H862)</f>
        <v>6631360</v>
      </c>
      <c r="J862">
        <f t="shared" si="123"/>
        <v>9245.2514923766485</v>
      </c>
      <c r="K862">
        <v>91</v>
      </c>
      <c r="L862" t="str">
        <f t="shared" si="124"/>
        <v>진 요도 피해량</v>
      </c>
      <c r="M862" s="7">
        <f t="shared" si="125"/>
        <v>105.5517</v>
      </c>
      <c r="O862">
        <v>867</v>
      </c>
      <c r="P862" t="s">
        <v>92</v>
      </c>
      <c r="Q862" s="7">
        <f t="shared" si="126"/>
        <v>10661.23</v>
      </c>
      <c r="R862">
        <v>1.0009999999999999</v>
      </c>
      <c r="S862" s="26">
        <f t="shared" si="127"/>
        <v>6481162.2299999995</v>
      </c>
      <c r="T862">
        <f t="shared" si="128"/>
        <v>0.16476668499086003</v>
      </c>
    </row>
    <row r="863" spans="7:20" x14ac:dyDescent="0.3">
      <c r="G863">
        <v>858</v>
      </c>
      <c r="H863">
        <v>16260</v>
      </c>
      <c r="I863">
        <f>SUM($H$5:H863)</f>
        <v>6647620</v>
      </c>
      <c r="J863">
        <f t="shared" si="123"/>
        <v>9267.9207169800538</v>
      </c>
      <c r="K863">
        <v>91</v>
      </c>
      <c r="L863" t="str">
        <f t="shared" si="124"/>
        <v>진 요도 피해량</v>
      </c>
      <c r="M863" s="7">
        <f t="shared" si="125"/>
        <v>105.65729999999999</v>
      </c>
      <c r="O863">
        <v>868</v>
      </c>
      <c r="P863" t="s">
        <v>92</v>
      </c>
      <c r="Q863" s="7">
        <f t="shared" si="126"/>
        <v>10671.9</v>
      </c>
      <c r="R863">
        <v>1.0009999999999999</v>
      </c>
      <c r="S863" s="26">
        <f t="shared" si="127"/>
        <v>6491834.1299999999</v>
      </c>
      <c r="T863">
        <f t="shared" si="128"/>
        <v>0.16466028192601456</v>
      </c>
    </row>
    <row r="864" spans="7:20" x14ac:dyDescent="0.3">
      <c r="G864">
        <v>859</v>
      </c>
      <c r="H864">
        <v>16280</v>
      </c>
      <c r="I864">
        <f>SUM($H$5:H864)</f>
        <v>6663900</v>
      </c>
      <c r="J864">
        <f t="shared" si="123"/>
        <v>9290.6178250085577</v>
      </c>
      <c r="K864">
        <v>91</v>
      </c>
      <c r="L864" t="str">
        <f t="shared" si="124"/>
        <v>진 요도 피해량</v>
      </c>
      <c r="M864" s="7">
        <f t="shared" si="125"/>
        <v>105.76300000000001</v>
      </c>
      <c r="O864">
        <v>869</v>
      </c>
      <c r="P864" t="s">
        <v>92</v>
      </c>
      <c r="Q864" s="7">
        <f t="shared" si="126"/>
        <v>10682.58</v>
      </c>
      <c r="R864">
        <v>1.0009999999999999</v>
      </c>
      <c r="S864" s="26">
        <f t="shared" si="127"/>
        <v>6502516.71</v>
      </c>
      <c r="T864">
        <f t="shared" si="128"/>
        <v>0.16455411192091063</v>
      </c>
    </row>
    <row r="865" spans="7:20" x14ac:dyDescent="0.3">
      <c r="G865">
        <v>860</v>
      </c>
      <c r="H865">
        <v>16300</v>
      </c>
      <c r="I865">
        <f>SUM($H$5:H865)</f>
        <v>6680200</v>
      </c>
      <c r="J865">
        <f t="shared" si="123"/>
        <v>9313.3428164621564</v>
      </c>
      <c r="K865">
        <v>91</v>
      </c>
      <c r="L865" t="str">
        <f t="shared" si="124"/>
        <v>진 요도 피해량</v>
      </c>
      <c r="M865" s="7">
        <f t="shared" si="125"/>
        <v>105.86880000000001</v>
      </c>
      <c r="O865">
        <v>870</v>
      </c>
      <c r="P865" t="s">
        <v>92</v>
      </c>
      <c r="Q865" s="7">
        <f t="shared" si="126"/>
        <v>10693.27</v>
      </c>
      <c r="R865">
        <v>1.0009999999999999</v>
      </c>
      <c r="S865" s="26">
        <f t="shared" si="127"/>
        <v>6513209.9799999995</v>
      </c>
      <c r="T865">
        <f t="shared" si="128"/>
        <v>0.16444817409780332</v>
      </c>
    </row>
    <row r="866" spans="7:20" x14ac:dyDescent="0.3">
      <c r="G866">
        <v>861</v>
      </c>
      <c r="H866">
        <v>16320</v>
      </c>
      <c r="I866">
        <f>SUM($H$5:H866)</f>
        <v>6696520</v>
      </c>
      <c r="J866">
        <f t="shared" si="123"/>
        <v>9336.0956913408518</v>
      </c>
      <c r="K866">
        <v>91</v>
      </c>
      <c r="L866" t="str">
        <f t="shared" si="124"/>
        <v>진 요도 피해량</v>
      </c>
      <c r="M866" s="7">
        <f t="shared" si="125"/>
        <v>105.9747</v>
      </c>
      <c r="O866">
        <v>871</v>
      </c>
      <c r="P866" t="s">
        <v>92</v>
      </c>
      <c r="Q866" s="7">
        <f t="shared" si="126"/>
        <v>10703.97</v>
      </c>
      <c r="R866">
        <v>1.0009999999999999</v>
      </c>
      <c r="S866" s="26">
        <f t="shared" si="127"/>
        <v>6523913.9499999993</v>
      </c>
      <c r="T866">
        <f t="shared" si="128"/>
        <v>0.16434246758308474</v>
      </c>
    </row>
    <row r="867" spans="7:20" x14ac:dyDescent="0.3">
      <c r="G867">
        <v>862</v>
      </c>
      <c r="H867">
        <v>16340</v>
      </c>
      <c r="I867">
        <f>SUM($H$5:H867)</f>
        <v>6712860</v>
      </c>
      <c r="J867">
        <f t="shared" si="123"/>
        <v>9358.8764496446438</v>
      </c>
      <c r="K867">
        <v>91</v>
      </c>
      <c r="L867" t="str">
        <f t="shared" si="124"/>
        <v>진 요도 피해량</v>
      </c>
      <c r="M867" s="7">
        <f t="shared" si="125"/>
        <v>106.08069999999999</v>
      </c>
      <c r="O867">
        <v>872</v>
      </c>
      <c r="P867" t="s">
        <v>92</v>
      </c>
      <c r="Q867" s="7">
        <f t="shared" si="126"/>
        <v>10714.68</v>
      </c>
      <c r="R867">
        <v>1.0009999999999999</v>
      </c>
      <c r="S867" s="26">
        <f t="shared" si="127"/>
        <v>6534628.629999999</v>
      </c>
      <c r="T867">
        <f t="shared" si="128"/>
        <v>0.16423699150721788</v>
      </c>
    </row>
    <row r="868" spans="7:20" x14ac:dyDescent="0.3">
      <c r="G868">
        <v>863</v>
      </c>
      <c r="H868">
        <v>16360</v>
      </c>
      <c r="I868">
        <f>SUM($H$5:H868)</f>
        <v>6729220</v>
      </c>
      <c r="J868">
        <f t="shared" si="123"/>
        <v>9381.6850913735325</v>
      </c>
      <c r="K868">
        <v>91</v>
      </c>
      <c r="L868" t="str">
        <f t="shared" si="124"/>
        <v>진 요도 피해량</v>
      </c>
      <c r="M868" s="7">
        <f t="shared" si="125"/>
        <v>106.18680000000001</v>
      </c>
      <c r="O868">
        <v>873</v>
      </c>
      <c r="P868" t="s">
        <v>92</v>
      </c>
      <c r="Q868" s="7">
        <f t="shared" si="126"/>
        <v>10725.4</v>
      </c>
      <c r="R868">
        <v>1.0009999999999999</v>
      </c>
      <c r="S868" s="26">
        <f t="shared" si="127"/>
        <v>6545354.0299999993</v>
      </c>
      <c r="T868">
        <f t="shared" si="128"/>
        <v>0.16413174500477121</v>
      </c>
    </row>
    <row r="869" spans="7:20" x14ac:dyDescent="0.3">
      <c r="G869">
        <v>864</v>
      </c>
      <c r="H869">
        <v>16380</v>
      </c>
      <c r="I869">
        <f>SUM($H$5:H869)</f>
        <v>6745600</v>
      </c>
      <c r="J869">
        <f t="shared" si="123"/>
        <v>9404.5216165275178</v>
      </c>
      <c r="K869">
        <v>91</v>
      </c>
      <c r="L869" t="str">
        <f t="shared" si="124"/>
        <v>진 요도 피해량</v>
      </c>
      <c r="M869" s="7">
        <f t="shared" si="125"/>
        <v>106.29300000000001</v>
      </c>
      <c r="O869">
        <v>874</v>
      </c>
      <c r="P869" t="s">
        <v>92</v>
      </c>
      <c r="Q869" s="7">
        <f t="shared" si="126"/>
        <v>10736.130000000001</v>
      </c>
      <c r="R869">
        <v>1.0009999999999999</v>
      </c>
      <c r="S869" s="26">
        <f t="shared" si="127"/>
        <v>6556090.1599999992</v>
      </c>
      <c r="T869">
        <f t="shared" si="128"/>
        <v>0.1640267272143244</v>
      </c>
    </row>
    <row r="870" spans="7:20" x14ac:dyDescent="0.3">
      <c r="G870">
        <v>865</v>
      </c>
      <c r="H870">
        <v>16400</v>
      </c>
      <c r="I870">
        <f>SUM($H$5:H870)</f>
        <v>6762000</v>
      </c>
      <c r="J870">
        <f t="shared" si="123"/>
        <v>9427.386025106598</v>
      </c>
      <c r="K870">
        <v>91</v>
      </c>
      <c r="L870" t="str">
        <f t="shared" si="124"/>
        <v>진 요도 피해량</v>
      </c>
      <c r="M870" s="7">
        <f t="shared" si="125"/>
        <v>106.3993</v>
      </c>
      <c r="O870">
        <v>875</v>
      </c>
      <c r="P870" t="s">
        <v>92</v>
      </c>
      <c r="Q870" s="7">
        <f t="shared" si="126"/>
        <v>10746.87</v>
      </c>
      <c r="R870">
        <v>1.0009999999999999</v>
      </c>
      <c r="S870" s="26">
        <f t="shared" si="127"/>
        <v>6566837.0299999993</v>
      </c>
      <c r="T870">
        <f t="shared" si="128"/>
        <v>0.16392193727854582</v>
      </c>
    </row>
    <row r="871" spans="7:20" x14ac:dyDescent="0.3">
      <c r="G871">
        <v>866</v>
      </c>
      <c r="H871">
        <v>16420</v>
      </c>
      <c r="I871">
        <f>SUM($H$5:H871)</f>
        <v>6778420</v>
      </c>
      <c r="J871">
        <f t="shared" si="123"/>
        <v>9450.2783171107767</v>
      </c>
      <c r="K871">
        <v>91</v>
      </c>
      <c r="L871" t="str">
        <f t="shared" si="124"/>
        <v>진 요도 피해량</v>
      </c>
      <c r="M871" s="7">
        <f t="shared" si="125"/>
        <v>106.50569999999999</v>
      </c>
      <c r="O871">
        <v>876</v>
      </c>
      <c r="P871" t="s">
        <v>92</v>
      </c>
      <c r="Q871" s="7">
        <f t="shared" si="126"/>
        <v>10757.62</v>
      </c>
      <c r="R871">
        <v>1.0009999999999999</v>
      </c>
      <c r="S871" s="26">
        <f t="shared" si="127"/>
        <v>6577594.6499999994</v>
      </c>
      <c r="T871">
        <f t="shared" si="128"/>
        <v>0.16381737434407007</v>
      </c>
    </row>
    <row r="872" spans="7:20" x14ac:dyDescent="0.3">
      <c r="G872">
        <v>867</v>
      </c>
      <c r="H872">
        <v>16440</v>
      </c>
      <c r="I872">
        <f>SUM($H$5:H872)</f>
        <v>6794860</v>
      </c>
      <c r="J872">
        <f t="shared" si="123"/>
        <v>9473.1984925400502</v>
      </c>
      <c r="K872">
        <v>91</v>
      </c>
      <c r="L872" t="str">
        <f t="shared" si="124"/>
        <v>진 요도 피해량</v>
      </c>
      <c r="M872" s="7">
        <f t="shared" si="125"/>
        <v>106.61229999999999</v>
      </c>
      <c r="O872">
        <v>877</v>
      </c>
      <c r="P872" t="s">
        <v>92</v>
      </c>
      <c r="Q872" s="7">
        <f t="shared" si="126"/>
        <v>10768.380000000001</v>
      </c>
      <c r="R872">
        <v>1.0009999999999999</v>
      </c>
      <c r="S872" s="26">
        <f t="shared" si="127"/>
        <v>6588363.0299999993</v>
      </c>
      <c r="T872">
        <f t="shared" si="128"/>
        <v>0.16371303756153305</v>
      </c>
    </row>
    <row r="873" spans="7:20" x14ac:dyDescent="0.3">
      <c r="G873">
        <v>868</v>
      </c>
      <c r="H873">
        <v>16460</v>
      </c>
      <c r="I873">
        <f>SUM($H$5:H873)</f>
        <v>6811320</v>
      </c>
      <c r="J873">
        <f t="shared" si="123"/>
        <v>9496.1465513944222</v>
      </c>
      <c r="K873">
        <v>91</v>
      </c>
      <c r="L873" t="str">
        <f t="shared" si="124"/>
        <v>진 요도 피해량</v>
      </c>
      <c r="M873" s="7">
        <f t="shared" si="125"/>
        <v>106.71899999999999</v>
      </c>
      <c r="O873">
        <v>878</v>
      </c>
      <c r="P873" t="s">
        <v>92</v>
      </c>
      <c r="Q873" s="7">
        <f t="shared" si="126"/>
        <v>10779.15</v>
      </c>
      <c r="R873">
        <v>1.0009999999999999</v>
      </c>
      <c r="S873" s="26">
        <f t="shared" si="127"/>
        <v>6599142.1799999997</v>
      </c>
      <c r="T873">
        <f t="shared" si="128"/>
        <v>0.16360892608554958</v>
      </c>
    </row>
    <row r="874" spans="7:20" x14ac:dyDescent="0.3">
      <c r="G874">
        <v>869</v>
      </c>
      <c r="H874">
        <v>16480</v>
      </c>
      <c r="I874">
        <f>SUM($H$5:H874)</f>
        <v>6827800</v>
      </c>
      <c r="J874">
        <f t="shared" si="123"/>
        <v>9519.122493673889</v>
      </c>
      <c r="K874">
        <v>91</v>
      </c>
      <c r="L874" t="str">
        <f t="shared" si="124"/>
        <v>진 요도 피해량</v>
      </c>
      <c r="M874" s="7">
        <f t="shared" si="125"/>
        <v>106.8258</v>
      </c>
      <c r="O874">
        <v>879</v>
      </c>
      <c r="P874" t="s">
        <v>92</v>
      </c>
      <c r="Q874" s="7">
        <f t="shared" si="126"/>
        <v>10789.93</v>
      </c>
      <c r="R874">
        <v>1.0009999999999999</v>
      </c>
      <c r="S874" s="26">
        <f t="shared" si="127"/>
        <v>6609932.1099999994</v>
      </c>
      <c r="T874">
        <f t="shared" si="128"/>
        <v>0.16350503907463473</v>
      </c>
    </row>
    <row r="875" spans="7:20" x14ac:dyDescent="0.3">
      <c r="G875">
        <v>870</v>
      </c>
      <c r="H875">
        <v>16500</v>
      </c>
      <c r="I875">
        <f>SUM($H$5:H875)</f>
        <v>6844300</v>
      </c>
      <c r="J875">
        <f t="shared" si="123"/>
        <v>9542.1263193784525</v>
      </c>
      <c r="K875">
        <v>91</v>
      </c>
      <c r="L875" t="str">
        <f t="shared" si="124"/>
        <v>진 요도 피해량</v>
      </c>
      <c r="M875" s="7">
        <f t="shared" si="125"/>
        <v>106.93270000000001</v>
      </c>
      <c r="O875">
        <v>880</v>
      </c>
      <c r="P875" t="s">
        <v>92</v>
      </c>
      <c r="Q875" s="7">
        <f t="shared" si="126"/>
        <v>10800.72</v>
      </c>
      <c r="R875">
        <v>1.0009999999999999</v>
      </c>
      <c r="S875" s="26">
        <f t="shared" si="127"/>
        <v>6620732.8299999991</v>
      </c>
      <c r="T875">
        <f t="shared" si="128"/>
        <v>0.16340137569128133</v>
      </c>
    </row>
    <row r="876" spans="7:20" x14ac:dyDescent="0.3">
      <c r="G876">
        <v>871</v>
      </c>
      <c r="H876">
        <v>16520</v>
      </c>
      <c r="I876">
        <f>SUM($H$5:H876)</f>
        <v>6860820</v>
      </c>
      <c r="J876">
        <f t="shared" si="123"/>
        <v>9565.1580285081127</v>
      </c>
      <c r="K876">
        <v>91</v>
      </c>
      <c r="L876" t="str">
        <f t="shared" si="124"/>
        <v>진 요도 피해량</v>
      </c>
      <c r="M876" s="7">
        <f t="shared" si="125"/>
        <v>107.0397</v>
      </c>
      <c r="O876">
        <v>881</v>
      </c>
      <c r="P876" t="s">
        <v>92</v>
      </c>
      <c r="Q876" s="7">
        <f t="shared" si="126"/>
        <v>10811.53</v>
      </c>
      <c r="R876">
        <v>1.0009999999999999</v>
      </c>
      <c r="S876" s="26">
        <f t="shared" si="127"/>
        <v>6631544.3599999994</v>
      </c>
      <c r="T876">
        <f t="shared" si="128"/>
        <v>0.16329808614253147</v>
      </c>
    </row>
    <row r="877" spans="7:20" x14ac:dyDescent="0.3">
      <c r="G877">
        <v>872</v>
      </c>
      <c r="H877">
        <v>16540</v>
      </c>
      <c r="I877">
        <f>SUM($H$5:H877)</f>
        <v>6877360</v>
      </c>
      <c r="J877">
        <f t="shared" si="123"/>
        <v>9588.2176210628695</v>
      </c>
      <c r="K877">
        <v>91</v>
      </c>
      <c r="L877" t="str">
        <f t="shared" si="124"/>
        <v>진 요도 피해량</v>
      </c>
      <c r="M877" s="7">
        <f t="shared" si="125"/>
        <v>107.1468</v>
      </c>
      <c r="O877">
        <v>882</v>
      </c>
      <c r="P877" t="s">
        <v>92</v>
      </c>
      <c r="Q877" s="7">
        <f t="shared" si="126"/>
        <v>10822.35</v>
      </c>
      <c r="R877">
        <v>1.0009999999999999</v>
      </c>
      <c r="S877" s="26">
        <f t="shared" si="127"/>
        <v>6642366.709999999</v>
      </c>
      <c r="T877">
        <f t="shared" si="128"/>
        <v>0.16319501781934287</v>
      </c>
    </row>
    <row r="878" spans="7:20" x14ac:dyDescent="0.3">
      <c r="G878">
        <v>873</v>
      </c>
      <c r="H878">
        <v>16560</v>
      </c>
      <c r="I878">
        <f>SUM($H$5:H878)</f>
        <v>6893920</v>
      </c>
      <c r="J878">
        <f t="shared" si="123"/>
        <v>9611.3050970427212</v>
      </c>
      <c r="K878">
        <v>91</v>
      </c>
      <c r="L878" t="str">
        <f t="shared" si="124"/>
        <v>진 요도 피해량</v>
      </c>
      <c r="M878" s="7">
        <f t="shared" si="125"/>
        <v>107.25399999999999</v>
      </c>
      <c r="O878">
        <v>883</v>
      </c>
      <c r="P878" t="s">
        <v>92</v>
      </c>
      <c r="Q878" s="7">
        <f t="shared" si="126"/>
        <v>10833.18</v>
      </c>
      <c r="R878">
        <v>1.0009999999999999</v>
      </c>
      <c r="S878" s="26">
        <f t="shared" si="127"/>
        <v>6653199.8899999987</v>
      </c>
      <c r="T878">
        <f t="shared" si="128"/>
        <v>0.16309216989917896</v>
      </c>
    </row>
    <row r="879" spans="7:20" x14ac:dyDescent="0.3">
      <c r="G879">
        <v>874</v>
      </c>
      <c r="H879">
        <v>16580</v>
      </c>
      <c r="I879">
        <f>SUM($H$5:H879)</f>
        <v>6910500</v>
      </c>
      <c r="J879">
        <f t="shared" si="123"/>
        <v>9634.4204564476713</v>
      </c>
      <c r="K879">
        <v>91</v>
      </c>
      <c r="L879" t="str">
        <f t="shared" si="124"/>
        <v>진 요도 피해량</v>
      </c>
      <c r="M879" s="7">
        <f t="shared" si="125"/>
        <v>107.36130000000001</v>
      </c>
      <c r="O879">
        <v>884</v>
      </c>
      <c r="P879" t="s">
        <v>92</v>
      </c>
      <c r="Q879" s="7">
        <f t="shared" si="126"/>
        <v>10844.02</v>
      </c>
      <c r="R879">
        <v>1.0009999999999999</v>
      </c>
      <c r="S879" s="26">
        <f t="shared" si="127"/>
        <v>6664043.9099999983</v>
      </c>
      <c r="T879">
        <f t="shared" si="128"/>
        <v>0.16298954156327858</v>
      </c>
    </row>
    <row r="880" spans="7:20" x14ac:dyDescent="0.3">
      <c r="G880">
        <v>875</v>
      </c>
      <c r="H880">
        <v>16600</v>
      </c>
      <c r="I880">
        <f>SUM($H$5:H880)</f>
        <v>6927100</v>
      </c>
      <c r="J880">
        <f t="shared" si="123"/>
        <v>9657.5636992777163</v>
      </c>
      <c r="K880">
        <v>91</v>
      </c>
      <c r="L880" t="str">
        <f t="shared" si="124"/>
        <v>진 요도 피해량</v>
      </c>
      <c r="M880" s="7">
        <f t="shared" si="125"/>
        <v>107.46870000000001</v>
      </c>
      <c r="O880">
        <v>885</v>
      </c>
      <c r="P880" t="s">
        <v>92</v>
      </c>
      <c r="Q880" s="7">
        <f t="shared" si="126"/>
        <v>10854.87</v>
      </c>
      <c r="R880">
        <v>1.0009999999999999</v>
      </c>
      <c r="S880" s="26">
        <f t="shared" si="127"/>
        <v>6674898.7799999984</v>
      </c>
      <c r="T880">
        <f t="shared" si="128"/>
        <v>0.16288713199670551</v>
      </c>
    </row>
    <row r="881" spans="7:20" x14ac:dyDescent="0.3">
      <c r="G881">
        <v>876</v>
      </c>
      <c r="H881">
        <v>16620</v>
      </c>
      <c r="I881">
        <f>SUM($H$5:H881)</f>
        <v>6943720</v>
      </c>
      <c r="J881">
        <f t="shared" si="123"/>
        <v>9680.7348255328598</v>
      </c>
      <c r="K881">
        <v>91</v>
      </c>
      <c r="L881" t="str">
        <f t="shared" si="124"/>
        <v>진 요도 피해량</v>
      </c>
      <c r="M881" s="7">
        <f t="shared" si="125"/>
        <v>107.57620000000001</v>
      </c>
      <c r="O881">
        <v>886</v>
      </c>
      <c r="P881" t="s">
        <v>92</v>
      </c>
      <c r="Q881" s="7">
        <f t="shared" si="126"/>
        <v>10865.73</v>
      </c>
      <c r="R881">
        <v>1.0009999999999999</v>
      </c>
      <c r="S881" s="26">
        <f t="shared" si="127"/>
        <v>6685764.5099999988</v>
      </c>
      <c r="T881">
        <f t="shared" si="128"/>
        <v>0.16278494038827132</v>
      </c>
    </row>
    <row r="882" spans="7:20" x14ac:dyDescent="0.3">
      <c r="G882">
        <v>877</v>
      </c>
      <c r="H882">
        <v>16640</v>
      </c>
      <c r="I882">
        <f>SUM($H$5:H882)</f>
        <v>6960360</v>
      </c>
      <c r="J882">
        <f t="shared" si="123"/>
        <v>9703.9338352130981</v>
      </c>
      <c r="K882">
        <v>91</v>
      </c>
      <c r="L882" t="str">
        <f t="shared" si="124"/>
        <v>진 요도 피해량</v>
      </c>
      <c r="M882" s="7">
        <f t="shared" si="125"/>
        <v>107.68380000000001</v>
      </c>
      <c r="O882">
        <v>887</v>
      </c>
      <c r="P882" t="s">
        <v>92</v>
      </c>
      <c r="Q882" s="7">
        <f t="shared" si="126"/>
        <v>10876.6</v>
      </c>
      <c r="R882">
        <v>1.0009999999999999</v>
      </c>
      <c r="S882" s="26">
        <f t="shared" si="127"/>
        <v>6696641.1099999985</v>
      </c>
      <c r="T882">
        <f t="shared" si="128"/>
        <v>0.16268296593054291</v>
      </c>
    </row>
    <row r="883" spans="7:20" x14ac:dyDescent="0.3">
      <c r="G883">
        <v>878</v>
      </c>
      <c r="H883">
        <v>16660</v>
      </c>
      <c r="I883">
        <f>SUM($H$5:H883)</f>
        <v>6977020</v>
      </c>
      <c r="J883">
        <f t="shared" si="123"/>
        <v>9727.160728318433</v>
      </c>
      <c r="K883">
        <v>91</v>
      </c>
      <c r="L883" t="str">
        <f t="shared" si="124"/>
        <v>진 요도 피해량</v>
      </c>
      <c r="M883" s="7">
        <f t="shared" si="125"/>
        <v>107.7915</v>
      </c>
      <c r="O883">
        <v>888</v>
      </c>
      <c r="P883" t="s">
        <v>92</v>
      </c>
      <c r="Q883" s="7">
        <f t="shared" si="126"/>
        <v>10887.48</v>
      </c>
      <c r="R883">
        <v>1.0009999999999999</v>
      </c>
      <c r="S883" s="26">
        <f t="shared" si="127"/>
        <v>6707528.5899999989</v>
      </c>
      <c r="T883">
        <f t="shared" si="128"/>
        <v>0.16258120781987745</v>
      </c>
    </row>
    <row r="884" spans="7:20" x14ac:dyDescent="0.3">
      <c r="G884">
        <v>879</v>
      </c>
      <c r="H884">
        <v>16680</v>
      </c>
      <c r="I884">
        <f>SUM($H$5:H884)</f>
        <v>6993700</v>
      </c>
      <c r="J884">
        <f t="shared" si="123"/>
        <v>9750.4155048488647</v>
      </c>
      <c r="K884">
        <v>91</v>
      </c>
      <c r="L884" t="str">
        <f t="shared" si="124"/>
        <v>진 요도 피해량</v>
      </c>
      <c r="M884" s="7">
        <f t="shared" si="125"/>
        <v>107.8993</v>
      </c>
      <c r="O884">
        <v>889</v>
      </c>
      <c r="P884" t="s">
        <v>92</v>
      </c>
      <c r="Q884" s="7">
        <f t="shared" si="126"/>
        <v>10898.37</v>
      </c>
      <c r="R884">
        <v>1.0009999999999999</v>
      </c>
      <c r="S884" s="26">
        <f t="shared" si="127"/>
        <v>6718426.959999999</v>
      </c>
      <c r="T884">
        <f t="shared" si="128"/>
        <v>0.16247966525626265</v>
      </c>
    </row>
    <row r="885" spans="7:20" x14ac:dyDescent="0.3">
      <c r="G885">
        <v>880</v>
      </c>
      <c r="H885">
        <v>16700</v>
      </c>
      <c r="I885">
        <f>SUM($H$5:H885)</f>
        <v>7010400</v>
      </c>
      <c r="J885">
        <f t="shared" si="123"/>
        <v>9773.6981648043929</v>
      </c>
      <c r="K885">
        <v>91</v>
      </c>
      <c r="L885" t="str">
        <f t="shared" si="124"/>
        <v>진 요도 피해량</v>
      </c>
      <c r="M885" s="7">
        <f t="shared" si="125"/>
        <v>108.0072</v>
      </c>
      <c r="O885">
        <v>890</v>
      </c>
      <c r="P885" t="s">
        <v>92</v>
      </c>
      <c r="Q885" s="7">
        <f t="shared" si="126"/>
        <v>10909.27</v>
      </c>
      <c r="R885">
        <v>1.0009999999999999</v>
      </c>
      <c r="S885" s="26">
        <f t="shared" si="127"/>
        <v>6729336.2299999986</v>
      </c>
      <c r="T885">
        <f t="shared" si="128"/>
        <v>0.16237833744343563</v>
      </c>
    </row>
    <row r="886" spans="7:20" x14ac:dyDescent="0.3">
      <c r="G886">
        <v>881</v>
      </c>
      <c r="H886">
        <v>16720</v>
      </c>
      <c r="I886">
        <f>SUM($H$5:H886)</f>
        <v>7027120</v>
      </c>
      <c r="J886">
        <f t="shared" si="123"/>
        <v>9797.0087081850161</v>
      </c>
      <c r="K886">
        <v>91</v>
      </c>
      <c r="L886" t="str">
        <f t="shared" si="124"/>
        <v>진 요도 피해량</v>
      </c>
      <c r="M886" s="7">
        <f t="shared" si="125"/>
        <v>108.1153</v>
      </c>
      <c r="O886">
        <v>891</v>
      </c>
      <c r="P886" t="s">
        <v>92</v>
      </c>
      <c r="Q886" s="7">
        <f t="shared" si="126"/>
        <v>10920.18</v>
      </c>
      <c r="R886">
        <v>1.0009999999999999</v>
      </c>
      <c r="S886" s="26">
        <f t="shared" si="127"/>
        <v>6740256.4099999983</v>
      </c>
      <c r="T886">
        <f t="shared" si="128"/>
        <v>0.16227722358880711</v>
      </c>
    </row>
    <row r="887" spans="7:20" x14ac:dyDescent="0.3">
      <c r="G887">
        <v>882</v>
      </c>
      <c r="H887">
        <v>16740</v>
      </c>
      <c r="I887">
        <f>SUM($H$5:H887)</f>
        <v>7043860</v>
      </c>
      <c r="J887">
        <f t="shared" si="123"/>
        <v>9820.3471349907377</v>
      </c>
      <c r="K887">
        <v>91</v>
      </c>
      <c r="L887" t="str">
        <f t="shared" si="124"/>
        <v>진 요도 피해량</v>
      </c>
      <c r="M887" s="7">
        <f t="shared" si="125"/>
        <v>108.2235</v>
      </c>
      <c r="O887">
        <v>892</v>
      </c>
      <c r="P887" t="s">
        <v>92</v>
      </c>
      <c r="Q887" s="7">
        <f t="shared" si="126"/>
        <v>10931.11</v>
      </c>
      <c r="R887">
        <v>1.0009999999999999</v>
      </c>
      <c r="S887" s="26">
        <f t="shared" si="127"/>
        <v>6751187.5199999986</v>
      </c>
      <c r="T887">
        <f t="shared" si="128"/>
        <v>0.16217647126573242</v>
      </c>
    </row>
    <row r="888" spans="7:20" x14ac:dyDescent="0.3">
      <c r="G888">
        <v>883</v>
      </c>
      <c r="H888">
        <v>16760</v>
      </c>
      <c r="I888">
        <f>SUM($H$5:H888)</f>
        <v>7060620</v>
      </c>
      <c r="J888">
        <f t="shared" si="123"/>
        <v>9843.7134452215541</v>
      </c>
      <c r="K888">
        <v>91</v>
      </c>
      <c r="L888" t="str">
        <f t="shared" si="124"/>
        <v>진 요도 피해량</v>
      </c>
      <c r="M888" s="7">
        <f t="shared" si="125"/>
        <v>108.3318</v>
      </c>
      <c r="O888">
        <v>893</v>
      </c>
      <c r="P888" t="s">
        <v>92</v>
      </c>
      <c r="Q888" s="7">
        <f t="shared" si="126"/>
        <v>10942.050000000001</v>
      </c>
      <c r="R888">
        <v>1.0009999999999999</v>
      </c>
      <c r="S888" s="26">
        <f t="shared" si="127"/>
        <v>6762129.5699999984</v>
      </c>
      <c r="T888">
        <f t="shared" si="128"/>
        <v>0.16207593060605457</v>
      </c>
    </row>
    <row r="889" spans="7:20" x14ac:dyDescent="0.3">
      <c r="G889">
        <v>884</v>
      </c>
      <c r="H889">
        <v>16780</v>
      </c>
      <c r="I889">
        <f>SUM($H$5:H889)</f>
        <v>7077400</v>
      </c>
      <c r="J889">
        <f t="shared" si="123"/>
        <v>9867.1076388774691</v>
      </c>
      <c r="K889">
        <v>91</v>
      </c>
      <c r="L889" t="str">
        <f t="shared" si="124"/>
        <v>진 요도 피해량</v>
      </c>
      <c r="M889" s="7">
        <f t="shared" si="125"/>
        <v>108.4402</v>
      </c>
      <c r="O889">
        <v>894</v>
      </c>
      <c r="P889" t="s">
        <v>92</v>
      </c>
      <c r="Q889" s="7">
        <f t="shared" si="126"/>
        <v>10953</v>
      </c>
      <c r="R889">
        <v>1.0009999999999999</v>
      </c>
      <c r="S889" s="26">
        <f t="shared" si="127"/>
        <v>6773082.5699999984</v>
      </c>
      <c r="T889">
        <f t="shared" si="128"/>
        <v>0.16197560083132218</v>
      </c>
    </row>
    <row r="890" spans="7:20" x14ac:dyDescent="0.3">
      <c r="G890">
        <v>885</v>
      </c>
      <c r="H890">
        <v>16800</v>
      </c>
      <c r="I890">
        <f>SUM($H$5:H890)</f>
        <v>7094200</v>
      </c>
      <c r="J890">
        <f t="shared" si="123"/>
        <v>9890.5297159584788</v>
      </c>
      <c r="K890">
        <v>91</v>
      </c>
      <c r="L890" t="str">
        <f t="shared" si="124"/>
        <v>진 요도 피해량</v>
      </c>
      <c r="M890" s="7">
        <f t="shared" si="125"/>
        <v>108.54870000000001</v>
      </c>
      <c r="O890">
        <v>895</v>
      </c>
      <c r="P890" t="s">
        <v>92</v>
      </c>
      <c r="Q890" s="7">
        <f t="shared" si="126"/>
        <v>10963.960000000001</v>
      </c>
      <c r="R890">
        <v>1.0009999999999999</v>
      </c>
      <c r="S890" s="26">
        <f t="shared" si="127"/>
        <v>6784046.5299999984</v>
      </c>
      <c r="T890">
        <f t="shared" si="128"/>
        <v>0.1618754811666199</v>
      </c>
    </row>
    <row r="891" spans="7:20" x14ac:dyDescent="0.3">
      <c r="G891">
        <v>886</v>
      </c>
      <c r="H891">
        <v>16820</v>
      </c>
      <c r="I891">
        <f>SUM($H$5:H891)</f>
        <v>7111020</v>
      </c>
      <c r="J891">
        <f t="shared" si="123"/>
        <v>9913.9796764645853</v>
      </c>
      <c r="K891">
        <v>91</v>
      </c>
      <c r="L891" t="str">
        <f t="shared" si="124"/>
        <v>진 요도 피해량</v>
      </c>
      <c r="M891" s="7">
        <f t="shared" si="125"/>
        <v>108.65729999999999</v>
      </c>
      <c r="O891">
        <v>896</v>
      </c>
      <c r="P891" t="s">
        <v>92</v>
      </c>
      <c r="Q891" s="7">
        <f t="shared" si="126"/>
        <v>10974.93</v>
      </c>
      <c r="R891">
        <v>1.0009999999999999</v>
      </c>
      <c r="S891" s="26">
        <f t="shared" si="127"/>
        <v>6795021.4599999981</v>
      </c>
      <c r="T891">
        <f t="shared" si="128"/>
        <v>0.16177557084060426</v>
      </c>
    </row>
    <row r="892" spans="7:20" x14ac:dyDescent="0.3">
      <c r="G892">
        <v>887</v>
      </c>
      <c r="H892">
        <v>16840</v>
      </c>
      <c r="I892">
        <f>SUM($H$5:H892)</f>
        <v>7127860</v>
      </c>
      <c r="J892">
        <f t="shared" si="123"/>
        <v>9937.4575203957884</v>
      </c>
      <c r="K892">
        <v>91</v>
      </c>
      <c r="L892" t="str">
        <f t="shared" si="124"/>
        <v>진 요도 피해량</v>
      </c>
      <c r="M892" s="7">
        <f t="shared" si="125"/>
        <v>108.76600000000001</v>
      </c>
      <c r="O892">
        <v>897</v>
      </c>
      <c r="P892" t="s">
        <v>92</v>
      </c>
      <c r="Q892" s="7">
        <f t="shared" si="126"/>
        <v>10985.91</v>
      </c>
      <c r="R892">
        <v>1.0009999999999999</v>
      </c>
      <c r="S892" s="26">
        <f t="shared" si="127"/>
        <v>6806007.3699999982</v>
      </c>
      <c r="T892">
        <f t="shared" si="128"/>
        <v>0.16167586908548412</v>
      </c>
    </row>
    <row r="893" spans="7:20" x14ac:dyDescent="0.3">
      <c r="G893">
        <v>888</v>
      </c>
      <c r="H893">
        <v>16860</v>
      </c>
      <c r="I893">
        <f>SUM($H$5:H893)</f>
        <v>7144720</v>
      </c>
      <c r="J893">
        <f t="shared" si="123"/>
        <v>9960.9632477520881</v>
      </c>
      <c r="K893">
        <v>91</v>
      </c>
      <c r="L893" t="str">
        <f t="shared" si="124"/>
        <v>진 요도 피해량</v>
      </c>
      <c r="M893" s="7">
        <f t="shared" si="125"/>
        <v>108.87479999999999</v>
      </c>
      <c r="O893">
        <v>898</v>
      </c>
      <c r="P893" t="s">
        <v>92</v>
      </c>
      <c r="Q893" s="7">
        <f t="shared" si="126"/>
        <v>10996.9</v>
      </c>
      <c r="R893">
        <v>1.0009999999999999</v>
      </c>
      <c r="S893" s="26">
        <f t="shared" si="127"/>
        <v>6817004.2699999986</v>
      </c>
      <c r="T893">
        <f t="shared" si="128"/>
        <v>0.16157637513696044</v>
      </c>
    </row>
    <row r="894" spans="7:20" x14ac:dyDescent="0.3">
      <c r="G894">
        <v>889</v>
      </c>
      <c r="H894">
        <v>16880</v>
      </c>
      <c r="I894">
        <f>SUM($H$5:H894)</f>
        <v>7161600</v>
      </c>
      <c r="J894">
        <f t="shared" si="123"/>
        <v>9984.4968585334846</v>
      </c>
      <c r="K894">
        <v>91</v>
      </c>
      <c r="L894" t="str">
        <f t="shared" si="124"/>
        <v>진 요도 피해량</v>
      </c>
      <c r="M894" s="7">
        <f t="shared" si="125"/>
        <v>108.98370000000001</v>
      </c>
      <c r="O894">
        <v>899</v>
      </c>
      <c r="P894" t="s">
        <v>92</v>
      </c>
      <c r="Q894" s="7">
        <f t="shared" si="126"/>
        <v>11007.9</v>
      </c>
      <c r="R894">
        <v>1.0009999999999999</v>
      </c>
      <c r="S894" s="26">
        <f t="shared" si="127"/>
        <v>6828012.169999999</v>
      </c>
      <c r="T894">
        <f t="shared" si="128"/>
        <v>0.16147708823424831</v>
      </c>
    </row>
    <row r="895" spans="7:20" x14ac:dyDescent="0.3">
      <c r="G895">
        <v>890</v>
      </c>
      <c r="H895">
        <v>16900</v>
      </c>
      <c r="I895">
        <f>SUM($H$5:H895)</f>
        <v>7178500</v>
      </c>
      <c r="J895">
        <f t="shared" si="123"/>
        <v>10008.058352739976</v>
      </c>
      <c r="K895">
        <v>91</v>
      </c>
      <c r="L895" t="str">
        <f t="shared" si="124"/>
        <v>진 요도 피해량</v>
      </c>
      <c r="M895" s="7">
        <f t="shared" si="125"/>
        <v>109.09270000000001</v>
      </c>
      <c r="O895">
        <v>900</v>
      </c>
      <c r="P895" t="s">
        <v>92</v>
      </c>
      <c r="Q895" s="7">
        <f t="shared" si="126"/>
        <v>11018.91</v>
      </c>
      <c r="R895">
        <v>1.0009999999999999</v>
      </c>
      <c r="S895" s="26">
        <f t="shared" si="127"/>
        <v>6839031.0799999991</v>
      </c>
      <c r="T895">
        <f t="shared" si="128"/>
        <v>0.16137800762004428</v>
      </c>
    </row>
    <row r="896" spans="7:20" x14ac:dyDescent="0.3">
      <c r="G896">
        <v>891</v>
      </c>
      <c r="H896">
        <v>16920</v>
      </c>
      <c r="I896">
        <f>SUM($H$5:H896)</f>
        <v>7195420</v>
      </c>
      <c r="J896">
        <f t="shared" si="123"/>
        <v>10031.647730371566</v>
      </c>
      <c r="K896">
        <v>91</v>
      </c>
      <c r="L896" t="str">
        <f t="shared" si="124"/>
        <v>진 요도 피해량</v>
      </c>
      <c r="M896" s="7">
        <f t="shared" si="125"/>
        <v>109.20180000000001</v>
      </c>
      <c r="O896">
        <v>901</v>
      </c>
      <c r="P896" t="s">
        <v>92</v>
      </c>
      <c r="Q896" s="7">
        <f t="shared" si="126"/>
        <v>11029.93</v>
      </c>
      <c r="R896">
        <v>1.0009999999999999</v>
      </c>
      <c r="S896" s="26">
        <f t="shared" si="127"/>
        <v>6850061.0099999988</v>
      </c>
      <c r="T896">
        <f t="shared" si="128"/>
        <v>0.16127913254050752</v>
      </c>
    </row>
    <row r="897" spans="7:20" x14ac:dyDescent="0.3">
      <c r="G897">
        <v>892</v>
      </c>
      <c r="H897">
        <v>16940</v>
      </c>
      <c r="I897">
        <f>SUM($H$5:H897)</f>
        <v>7212360</v>
      </c>
      <c r="J897">
        <f t="shared" si="123"/>
        <v>10055.26499142825</v>
      </c>
      <c r="K897">
        <v>91</v>
      </c>
      <c r="L897" t="str">
        <f t="shared" si="124"/>
        <v>진 요도 피해량</v>
      </c>
      <c r="M897" s="7">
        <f t="shared" si="125"/>
        <v>109.31110000000001</v>
      </c>
      <c r="O897">
        <v>902</v>
      </c>
      <c r="P897" t="s">
        <v>92</v>
      </c>
      <c r="Q897" s="7">
        <f t="shared" si="126"/>
        <v>11040.960000000001</v>
      </c>
      <c r="R897">
        <v>1.0009999999999999</v>
      </c>
      <c r="S897" s="26">
        <f t="shared" si="127"/>
        <v>6861101.9699999988</v>
      </c>
      <c r="T897">
        <f t="shared" si="128"/>
        <v>0.16118046224525473</v>
      </c>
    </row>
    <row r="898" spans="7:20" x14ac:dyDescent="0.3">
      <c r="G898">
        <v>893</v>
      </c>
      <c r="H898">
        <v>16960</v>
      </c>
      <c r="I898">
        <f>SUM($H$5:H898)</f>
        <v>7229320</v>
      </c>
      <c r="J898">
        <f t="shared" si="123"/>
        <v>10078.910135910031</v>
      </c>
      <c r="K898">
        <v>91</v>
      </c>
      <c r="L898" t="str">
        <f t="shared" si="124"/>
        <v>진 요도 피해량</v>
      </c>
      <c r="M898" s="7">
        <f t="shared" si="125"/>
        <v>109.4205</v>
      </c>
      <c r="O898">
        <v>903</v>
      </c>
      <c r="P898" t="s">
        <v>92</v>
      </c>
      <c r="Q898" s="7">
        <f t="shared" si="126"/>
        <v>11052.01</v>
      </c>
      <c r="R898">
        <v>1.0009999999999999</v>
      </c>
      <c r="S898" s="26">
        <f t="shared" si="127"/>
        <v>6872153.9799999986</v>
      </c>
      <c r="T898">
        <f t="shared" si="128"/>
        <v>0.16108214173647936</v>
      </c>
    </row>
    <row r="899" spans="7:20" x14ac:dyDescent="0.3">
      <c r="G899">
        <v>894</v>
      </c>
      <c r="H899">
        <v>16980</v>
      </c>
      <c r="I899">
        <f>SUM($H$5:H899)</f>
        <v>7246300</v>
      </c>
      <c r="J899">
        <f t="shared" si="123"/>
        <v>10102.583163816911</v>
      </c>
      <c r="K899">
        <v>91</v>
      </c>
      <c r="L899" t="str">
        <f t="shared" si="124"/>
        <v>진 요도 피해량</v>
      </c>
      <c r="M899" s="7">
        <f t="shared" si="125"/>
        <v>109.53</v>
      </c>
      <c r="O899">
        <v>904</v>
      </c>
      <c r="P899" t="s">
        <v>92</v>
      </c>
      <c r="Q899" s="7">
        <f t="shared" si="126"/>
        <v>11063.07</v>
      </c>
      <c r="R899">
        <v>1.0009999999999999</v>
      </c>
      <c r="S899" s="26">
        <f t="shared" si="127"/>
        <v>6883217.0499999989</v>
      </c>
      <c r="T899">
        <f t="shared" si="128"/>
        <v>0.16098402381839966</v>
      </c>
    </row>
    <row r="900" spans="7:20" x14ac:dyDescent="0.3">
      <c r="G900">
        <v>895</v>
      </c>
      <c r="H900">
        <v>17000</v>
      </c>
      <c r="I900">
        <f>SUM($H$5:H900)</f>
        <v>7263300</v>
      </c>
      <c r="J900">
        <f t="shared" si="123"/>
        <v>10126.284075148886</v>
      </c>
      <c r="K900">
        <v>91</v>
      </c>
      <c r="L900" t="str">
        <f t="shared" si="124"/>
        <v>진 요도 피해량</v>
      </c>
      <c r="M900" s="7">
        <f t="shared" si="125"/>
        <v>109.63960000000002</v>
      </c>
      <c r="O900">
        <v>905</v>
      </c>
      <c r="P900" t="s">
        <v>92</v>
      </c>
      <c r="Q900" s="7">
        <f t="shared" si="126"/>
        <v>11074.14</v>
      </c>
      <c r="R900">
        <v>1.0009999999999999</v>
      </c>
      <c r="S900" s="26">
        <f t="shared" si="127"/>
        <v>6894291.1899999985</v>
      </c>
      <c r="T900">
        <f t="shared" si="128"/>
        <v>0.16088610775392687</v>
      </c>
    </row>
    <row r="901" spans="7:20" x14ac:dyDescent="0.3">
      <c r="G901">
        <v>896</v>
      </c>
      <c r="H901">
        <v>17020</v>
      </c>
      <c r="I901">
        <f>SUM($H$5:H901)</f>
        <v>7280320</v>
      </c>
      <c r="J901">
        <f t="shared" si="123"/>
        <v>10150.012869905955</v>
      </c>
      <c r="K901">
        <v>91</v>
      </c>
      <c r="L901" t="str">
        <f t="shared" si="124"/>
        <v>진 요도 피해량</v>
      </c>
      <c r="M901" s="7">
        <f t="shared" si="125"/>
        <v>109.74930000000001</v>
      </c>
      <c r="O901">
        <v>906</v>
      </c>
      <c r="P901" t="s">
        <v>92</v>
      </c>
      <c r="Q901" s="7">
        <f t="shared" si="126"/>
        <v>11085.22</v>
      </c>
      <c r="R901">
        <v>1.0009999999999999</v>
      </c>
      <c r="S901" s="26">
        <f t="shared" si="127"/>
        <v>6905376.4099999983</v>
      </c>
      <c r="T901">
        <f t="shared" si="128"/>
        <v>0.1607883928093809</v>
      </c>
    </row>
    <row r="902" spans="7:20" x14ac:dyDescent="0.3">
      <c r="G902">
        <v>897</v>
      </c>
      <c r="H902">
        <v>17040</v>
      </c>
      <c r="I902">
        <f>SUM($H$5:H902)</f>
        <v>7297360</v>
      </c>
      <c r="J902">
        <f t="shared" si="123"/>
        <v>10173.769548088123</v>
      </c>
      <c r="K902">
        <v>91</v>
      </c>
      <c r="L902" t="str">
        <f t="shared" si="124"/>
        <v>진 요도 피해량</v>
      </c>
      <c r="M902" s="7">
        <f t="shared" si="125"/>
        <v>109.8591</v>
      </c>
      <c r="O902">
        <v>907</v>
      </c>
      <c r="P902" t="s">
        <v>92</v>
      </c>
      <c r="Q902" s="7">
        <f t="shared" si="126"/>
        <v>11096.31</v>
      </c>
      <c r="R902">
        <v>1.0009999999999999</v>
      </c>
      <c r="S902" s="26">
        <f t="shared" si="127"/>
        <v>6916472.7199999979</v>
      </c>
      <c r="T902">
        <f t="shared" si="128"/>
        <v>0.16069087825437733</v>
      </c>
    </row>
    <row r="903" spans="7:20" x14ac:dyDescent="0.3">
      <c r="G903">
        <v>898</v>
      </c>
      <c r="H903">
        <v>17060</v>
      </c>
      <c r="I903">
        <f>SUM($H$5:H903)</f>
        <v>7314420</v>
      </c>
      <c r="J903">
        <f t="shared" si="123"/>
        <v>10197.554109695388</v>
      </c>
      <c r="K903">
        <v>91</v>
      </c>
      <c r="L903" t="str">
        <f t="shared" si="124"/>
        <v>진 요도 피해량</v>
      </c>
      <c r="M903" s="7">
        <f t="shared" si="125"/>
        <v>109.96899999999999</v>
      </c>
      <c r="O903">
        <v>908</v>
      </c>
      <c r="P903" t="s">
        <v>92</v>
      </c>
      <c r="Q903" s="7">
        <f t="shared" si="126"/>
        <v>11107.41</v>
      </c>
      <c r="R903">
        <v>1.0009999999999999</v>
      </c>
      <c r="S903" s="26">
        <f t="shared" si="127"/>
        <v>6927580.129999998</v>
      </c>
      <c r="T903">
        <f t="shared" si="128"/>
        <v>0.16059356336187722</v>
      </c>
    </row>
    <row r="904" spans="7:20" x14ac:dyDescent="0.3">
      <c r="G904">
        <v>899</v>
      </c>
      <c r="H904">
        <v>17080</v>
      </c>
      <c r="I904">
        <f>SUM($H$5:H904)</f>
        <v>7331500</v>
      </c>
      <c r="J904">
        <f t="shared" si="123"/>
        <v>10221.366554727747</v>
      </c>
      <c r="K904">
        <v>91</v>
      </c>
      <c r="L904" t="str">
        <f t="shared" si="124"/>
        <v>진 요도 피해량</v>
      </c>
      <c r="M904" s="7">
        <f t="shared" si="125"/>
        <v>110.07899999999999</v>
      </c>
      <c r="O904">
        <v>909</v>
      </c>
      <c r="P904" t="s">
        <v>92</v>
      </c>
      <c r="Q904" s="7">
        <f t="shared" si="126"/>
        <v>11118.52</v>
      </c>
      <c r="R904">
        <v>1.0009999999999999</v>
      </c>
      <c r="S904" s="26">
        <f t="shared" si="127"/>
        <v>6938698.6499999976</v>
      </c>
      <c r="T904">
        <f t="shared" si="128"/>
        <v>0.16049644740810173</v>
      </c>
    </row>
    <row r="905" spans="7:20" x14ac:dyDescent="0.3">
      <c r="G905">
        <v>900</v>
      </c>
      <c r="H905">
        <v>17100</v>
      </c>
      <c r="I905">
        <f>SUM($H$5:H905)</f>
        <v>7348600</v>
      </c>
      <c r="J905">
        <f t="shared" si="123"/>
        <v>10245.206883185205</v>
      </c>
      <c r="K905">
        <v>91</v>
      </c>
      <c r="L905" t="str">
        <f t="shared" si="124"/>
        <v>진 요도 피해량</v>
      </c>
      <c r="M905" s="7">
        <f t="shared" si="125"/>
        <v>110.1891</v>
      </c>
      <c r="O905">
        <v>910</v>
      </c>
      <c r="P905" t="s">
        <v>92</v>
      </c>
      <c r="Q905" s="7">
        <f t="shared" si="126"/>
        <v>11129.64</v>
      </c>
      <c r="R905">
        <v>1.0009999999999999</v>
      </c>
      <c r="S905" s="26">
        <f t="shared" si="127"/>
        <v>6949828.2899999972</v>
      </c>
      <c r="T905">
        <f t="shared" si="128"/>
        <v>0.16039952967260898</v>
      </c>
    </row>
    <row r="906" spans="7:20" x14ac:dyDescent="0.3">
      <c r="G906">
        <v>901</v>
      </c>
      <c r="H906">
        <v>17120</v>
      </c>
      <c r="I906">
        <f>SUM($H$5:H906)</f>
        <v>7365720</v>
      </c>
      <c r="J906">
        <f t="shared" si="123"/>
        <v>10269.075095067758</v>
      </c>
      <c r="K906">
        <v>91</v>
      </c>
      <c r="L906" t="str">
        <f t="shared" si="124"/>
        <v>진 요도 피해량</v>
      </c>
      <c r="M906" s="7">
        <f t="shared" si="125"/>
        <v>110.2993</v>
      </c>
      <c r="O906">
        <v>911</v>
      </c>
      <c r="P906" t="s">
        <v>92</v>
      </c>
      <c r="Q906" s="7">
        <f t="shared" si="126"/>
        <v>11140.77</v>
      </c>
      <c r="R906">
        <v>1.0009999999999999</v>
      </c>
      <c r="S906" s="26">
        <f t="shared" si="127"/>
        <v>6960969.0599999968</v>
      </c>
      <c r="T906">
        <f t="shared" si="128"/>
        <v>0.16030280943818193</v>
      </c>
    </row>
    <row r="907" spans="7:20" x14ac:dyDescent="0.3">
      <c r="G907">
        <v>902</v>
      </c>
      <c r="H907">
        <v>17140</v>
      </c>
      <c r="I907">
        <f>SUM($H$5:H907)</f>
        <v>7382860</v>
      </c>
      <c r="J907">
        <f t="shared" si="123"/>
        <v>10292.971190375407</v>
      </c>
      <c r="K907">
        <v>91</v>
      </c>
      <c r="L907" t="str">
        <f t="shared" si="124"/>
        <v>진 요도 피해량</v>
      </c>
      <c r="M907" s="7">
        <f t="shared" si="125"/>
        <v>110.40960000000001</v>
      </c>
      <c r="O907">
        <v>912</v>
      </c>
      <c r="P907" t="s">
        <v>92</v>
      </c>
      <c r="Q907" s="7">
        <f t="shared" si="126"/>
        <v>11151.92</v>
      </c>
      <c r="R907">
        <v>1.0009999999999999</v>
      </c>
      <c r="S907" s="26">
        <f t="shared" si="127"/>
        <v>6972120.9799999967</v>
      </c>
      <c r="T907">
        <f t="shared" si="128"/>
        <v>0.16020642964903409</v>
      </c>
    </row>
    <row r="908" spans="7:20" x14ac:dyDescent="0.3">
      <c r="G908">
        <v>903</v>
      </c>
      <c r="H908">
        <v>17160</v>
      </c>
      <c r="I908">
        <f>SUM($H$5:H908)</f>
        <v>7400020</v>
      </c>
      <c r="J908">
        <f t="shared" si="123"/>
        <v>10316.895169108153</v>
      </c>
      <c r="K908">
        <v>91</v>
      </c>
      <c r="L908" t="str">
        <f t="shared" si="124"/>
        <v>진 요도 피해량</v>
      </c>
      <c r="M908" s="7">
        <f t="shared" si="125"/>
        <v>110.5201</v>
      </c>
      <c r="O908">
        <v>913</v>
      </c>
      <c r="P908" t="s">
        <v>92</v>
      </c>
      <c r="Q908" s="7">
        <f t="shared" si="126"/>
        <v>11163.08</v>
      </c>
      <c r="R908">
        <v>1.0009999999999999</v>
      </c>
      <c r="S908" s="26">
        <f t="shared" si="127"/>
        <v>6983284.0599999968</v>
      </c>
      <c r="T908">
        <f t="shared" si="128"/>
        <v>0.1601102452470651</v>
      </c>
    </row>
    <row r="909" spans="7:20" x14ac:dyDescent="0.3">
      <c r="G909">
        <v>904</v>
      </c>
      <c r="H909">
        <v>17180</v>
      </c>
      <c r="I909">
        <f>SUM($H$5:H909)</f>
        <v>7417200</v>
      </c>
      <c r="J909">
        <f t="shared" si="123"/>
        <v>10340.847031265996</v>
      </c>
      <c r="K909">
        <v>91</v>
      </c>
      <c r="L909" t="str">
        <f t="shared" si="124"/>
        <v>진 요도 피해량</v>
      </c>
      <c r="M909" s="7">
        <f t="shared" si="125"/>
        <v>110.63069999999999</v>
      </c>
      <c r="O909">
        <v>914</v>
      </c>
      <c r="P909" t="s">
        <v>92</v>
      </c>
      <c r="Q909" s="7">
        <f t="shared" si="126"/>
        <v>11174.25</v>
      </c>
      <c r="R909">
        <v>1.0009999999999999</v>
      </c>
      <c r="S909" s="26">
        <f t="shared" si="127"/>
        <v>6994458.3099999968</v>
      </c>
      <c r="T909">
        <f t="shared" si="128"/>
        <v>0.16001425552779253</v>
      </c>
    </row>
    <row r="910" spans="7:20" x14ac:dyDescent="0.3">
      <c r="G910">
        <v>905</v>
      </c>
      <c r="H910">
        <v>17200</v>
      </c>
      <c r="I910">
        <f>SUM($H$5:H910)</f>
        <v>7434400</v>
      </c>
      <c r="J910">
        <f t="shared" si="123"/>
        <v>10364.826776848935</v>
      </c>
      <c r="K910">
        <v>91</v>
      </c>
      <c r="L910" t="str">
        <f t="shared" si="124"/>
        <v>진 요도 피해량</v>
      </c>
      <c r="M910" s="7">
        <f t="shared" si="125"/>
        <v>110.7414</v>
      </c>
      <c r="O910">
        <v>915</v>
      </c>
      <c r="P910" t="s">
        <v>92</v>
      </c>
      <c r="Q910" s="7">
        <f t="shared" si="126"/>
        <v>11185.43</v>
      </c>
      <c r="R910">
        <v>1.0009999999999999</v>
      </c>
      <c r="S910" s="26">
        <f t="shared" si="127"/>
        <v>7005643.7399999965</v>
      </c>
      <c r="T910">
        <f t="shared" si="128"/>
        <v>0.15991845978991484</v>
      </c>
    </row>
    <row r="911" spans="7:20" x14ac:dyDescent="0.3">
      <c r="G911">
        <v>906</v>
      </c>
      <c r="H911">
        <v>17220</v>
      </c>
      <c r="I911">
        <f>SUM($H$5:H911)</f>
        <v>7451620</v>
      </c>
      <c r="J911">
        <f t="shared" si="123"/>
        <v>10388.834405856971</v>
      </c>
      <c r="K911">
        <v>91</v>
      </c>
      <c r="L911" t="str">
        <f t="shared" si="124"/>
        <v>진 요도 피해량</v>
      </c>
      <c r="M911" s="7">
        <f t="shared" si="125"/>
        <v>110.8522</v>
      </c>
      <c r="O911">
        <v>916</v>
      </c>
      <c r="P911" t="s">
        <v>92</v>
      </c>
      <c r="Q911" s="7">
        <f t="shared" si="126"/>
        <v>11196.62</v>
      </c>
      <c r="R911">
        <v>1.0009999999999999</v>
      </c>
      <c r="S911" s="26">
        <f t="shared" si="127"/>
        <v>7016840.3599999966</v>
      </c>
      <c r="T911">
        <f t="shared" si="128"/>
        <v>0.15982285733530774</v>
      </c>
    </row>
    <row r="912" spans="7:20" x14ac:dyDescent="0.3">
      <c r="G912">
        <v>907</v>
      </c>
      <c r="H912">
        <v>17240</v>
      </c>
      <c r="I912">
        <f>SUM($H$5:H912)</f>
        <v>7468860</v>
      </c>
      <c r="J912">
        <f t="shared" si="123"/>
        <v>10412.869918290102</v>
      </c>
      <c r="K912">
        <v>91</v>
      </c>
      <c r="L912" t="str">
        <f t="shared" si="124"/>
        <v>진 요도 피해량</v>
      </c>
      <c r="M912" s="7">
        <f t="shared" si="125"/>
        <v>110.9631</v>
      </c>
      <c r="O912">
        <v>917</v>
      </c>
      <c r="P912" t="s">
        <v>92</v>
      </c>
      <c r="Q912" s="7">
        <f t="shared" si="126"/>
        <v>11207.82</v>
      </c>
      <c r="R912">
        <v>1.0009999999999999</v>
      </c>
      <c r="S912" s="26">
        <f t="shared" si="127"/>
        <v>7028048.1799999969</v>
      </c>
      <c r="T912">
        <f t="shared" si="128"/>
        <v>0.15972744746896742</v>
      </c>
    </row>
    <row r="913" spans="7:20" x14ac:dyDescent="0.3">
      <c r="G913">
        <v>908</v>
      </c>
      <c r="H913">
        <v>17260</v>
      </c>
      <c r="I913">
        <f>SUM($H$5:H913)</f>
        <v>7486120</v>
      </c>
      <c r="J913">
        <f t="shared" si="123"/>
        <v>10436.933314148331</v>
      </c>
      <c r="K913">
        <v>91</v>
      </c>
      <c r="L913" t="str">
        <f t="shared" si="124"/>
        <v>진 요도 피해량</v>
      </c>
      <c r="M913" s="7">
        <f t="shared" si="125"/>
        <v>111.0741</v>
      </c>
      <c r="O913">
        <v>918</v>
      </c>
      <c r="P913" t="s">
        <v>92</v>
      </c>
      <c r="Q913" s="7">
        <f t="shared" si="126"/>
        <v>11219.03</v>
      </c>
      <c r="R913">
        <v>1.0009999999999999</v>
      </c>
      <c r="S913" s="26">
        <f t="shared" si="127"/>
        <v>7039267.2099999972</v>
      </c>
      <c r="T913">
        <f t="shared" si="128"/>
        <v>0.15963222949903375</v>
      </c>
    </row>
    <row r="914" spans="7:20" x14ac:dyDescent="0.3">
      <c r="G914">
        <v>909</v>
      </c>
      <c r="H914">
        <v>17280</v>
      </c>
      <c r="I914">
        <f>SUM($H$5:H914)</f>
        <v>7503400</v>
      </c>
      <c r="J914">
        <f t="shared" si="123"/>
        <v>10461.024593431655</v>
      </c>
      <c r="K914">
        <v>91</v>
      </c>
      <c r="L914" t="str">
        <f t="shared" si="124"/>
        <v>진 요도 피해량</v>
      </c>
      <c r="M914" s="7">
        <f t="shared" si="125"/>
        <v>111.18520000000001</v>
      </c>
      <c r="O914">
        <v>919</v>
      </c>
      <c r="P914" t="s">
        <v>92</v>
      </c>
      <c r="Q914" s="7">
        <f t="shared" si="126"/>
        <v>11230.25</v>
      </c>
      <c r="R914">
        <v>1.0009999999999999</v>
      </c>
      <c r="S914" s="26">
        <f t="shared" si="127"/>
        <v>7050497.4599999972</v>
      </c>
      <c r="T914">
        <f t="shared" si="128"/>
        <v>0.1595372027367605</v>
      </c>
    </row>
    <row r="915" spans="7:20" x14ac:dyDescent="0.3">
      <c r="G915">
        <v>910</v>
      </c>
      <c r="H915">
        <v>17300</v>
      </c>
      <c r="I915">
        <f>SUM($H$5:H915)</f>
        <v>7520700</v>
      </c>
      <c r="J915">
        <f t="shared" si="123"/>
        <v>10485.143756140076</v>
      </c>
      <c r="K915">
        <v>91</v>
      </c>
      <c r="L915" t="str">
        <f t="shared" si="124"/>
        <v>진 요도 피해량</v>
      </c>
      <c r="M915" s="7">
        <f t="shared" si="125"/>
        <v>111.29639999999999</v>
      </c>
      <c r="O915">
        <v>920</v>
      </c>
      <c r="P915" t="s">
        <v>92</v>
      </c>
      <c r="Q915" s="7">
        <f t="shared" si="126"/>
        <v>11241.49</v>
      </c>
      <c r="R915">
        <v>1.0009999999999999</v>
      </c>
      <c r="S915" s="26">
        <f t="shared" si="127"/>
        <v>7061738.9499999974</v>
      </c>
      <c r="T915">
        <f t="shared" si="128"/>
        <v>0.15944250833047216</v>
      </c>
    </row>
    <row r="916" spans="7:20" x14ac:dyDescent="0.3">
      <c r="G916">
        <v>911</v>
      </c>
      <c r="H916">
        <v>17320</v>
      </c>
      <c r="I916">
        <f>SUM($H$5:H916)</f>
        <v>7538020</v>
      </c>
      <c r="J916">
        <f t="shared" si="123"/>
        <v>10509.290802273594</v>
      </c>
      <c r="K916">
        <v>91</v>
      </c>
      <c r="L916" t="str">
        <f t="shared" si="124"/>
        <v>진 요도 피해량</v>
      </c>
      <c r="M916" s="7">
        <f t="shared" si="125"/>
        <v>111.40770000000001</v>
      </c>
      <c r="O916">
        <v>921</v>
      </c>
      <c r="P916" t="s">
        <v>92</v>
      </c>
      <c r="Q916" s="7">
        <f t="shared" si="126"/>
        <v>11252.74</v>
      </c>
      <c r="R916">
        <v>1.0009999999999999</v>
      </c>
      <c r="S916" s="26">
        <f t="shared" si="127"/>
        <v>7072991.6899999976</v>
      </c>
      <c r="T916">
        <f t="shared" si="128"/>
        <v>0.15934800308641014</v>
      </c>
    </row>
    <row r="917" spans="7:20" x14ac:dyDescent="0.3">
      <c r="G917">
        <v>912</v>
      </c>
      <c r="H917">
        <v>17340</v>
      </c>
      <c r="I917">
        <f>SUM($H$5:H917)</f>
        <v>7555360</v>
      </c>
      <c r="J917">
        <f t="shared" si="123"/>
        <v>10533.465731832208</v>
      </c>
      <c r="K917">
        <v>91</v>
      </c>
      <c r="L917" t="str">
        <f t="shared" si="124"/>
        <v>진 요도 피해량</v>
      </c>
      <c r="M917" s="7">
        <f t="shared" si="125"/>
        <v>111.5192</v>
      </c>
      <c r="O917">
        <v>922</v>
      </c>
      <c r="P917" t="s">
        <v>92</v>
      </c>
      <c r="Q917" s="7">
        <f t="shared" si="126"/>
        <v>11264</v>
      </c>
      <c r="R917">
        <v>1.0009999999999999</v>
      </c>
      <c r="S917" s="26">
        <f t="shared" si="127"/>
        <v>7084255.6899999976</v>
      </c>
      <c r="T917">
        <f t="shared" si="128"/>
        <v>0.15925368632802683</v>
      </c>
    </row>
    <row r="918" spans="7:20" x14ac:dyDescent="0.3">
      <c r="G918">
        <v>913</v>
      </c>
      <c r="H918">
        <v>17360</v>
      </c>
      <c r="I918">
        <f>SUM($H$5:H918)</f>
        <v>7572720</v>
      </c>
      <c r="J918">
        <f t="shared" si="123"/>
        <v>10557.668544815919</v>
      </c>
      <c r="K918">
        <v>91</v>
      </c>
      <c r="L918" t="str">
        <f t="shared" si="124"/>
        <v>진 요도 피해량</v>
      </c>
      <c r="M918" s="7">
        <f t="shared" si="125"/>
        <v>111.63079999999999</v>
      </c>
      <c r="O918">
        <v>923</v>
      </c>
      <c r="P918" t="s">
        <v>92</v>
      </c>
      <c r="Q918" s="7">
        <f t="shared" si="126"/>
        <v>11275.27</v>
      </c>
      <c r="R918">
        <v>1.0009999999999999</v>
      </c>
      <c r="S918" s="26">
        <f t="shared" si="127"/>
        <v>7095530.9599999972</v>
      </c>
      <c r="T918">
        <f t="shared" si="128"/>
        <v>0.15915955738180812</v>
      </c>
    </row>
    <row r="919" spans="7:20" x14ac:dyDescent="0.3">
      <c r="G919">
        <v>914</v>
      </c>
      <c r="H919">
        <v>17380</v>
      </c>
      <c r="I919">
        <f>SUM($H$5:H919)</f>
        <v>7590100</v>
      </c>
      <c r="J919">
        <f t="shared" si="123"/>
        <v>10581.899241224726</v>
      </c>
      <c r="K919">
        <v>91</v>
      </c>
      <c r="L919" t="str">
        <f t="shared" si="124"/>
        <v>진 요도 피해량</v>
      </c>
      <c r="M919" s="7">
        <f t="shared" si="125"/>
        <v>111.74250000000001</v>
      </c>
      <c r="O919">
        <v>924</v>
      </c>
      <c r="P919" t="s">
        <v>92</v>
      </c>
      <c r="Q919" s="7">
        <f t="shared" si="126"/>
        <v>11286.550000000001</v>
      </c>
      <c r="R919">
        <v>1.0009999999999999</v>
      </c>
      <c r="S919" s="26">
        <f t="shared" si="127"/>
        <v>7106817.509999997</v>
      </c>
      <c r="T919">
        <f t="shared" si="128"/>
        <v>0.15906561557727061</v>
      </c>
    </row>
    <row r="920" spans="7:20" x14ac:dyDescent="0.3">
      <c r="G920">
        <v>915</v>
      </c>
      <c r="H920">
        <v>17400</v>
      </c>
      <c r="I920">
        <f>SUM($H$5:H920)</f>
        <v>7607500</v>
      </c>
      <c r="J920">
        <f t="shared" si="123"/>
        <v>10606.157821058629</v>
      </c>
      <c r="K920">
        <v>91</v>
      </c>
      <c r="L920" t="str">
        <f t="shared" si="124"/>
        <v>진 요도 피해량</v>
      </c>
      <c r="M920" s="7">
        <f t="shared" si="125"/>
        <v>111.85430000000001</v>
      </c>
      <c r="O920">
        <v>925</v>
      </c>
      <c r="P920" t="s">
        <v>92</v>
      </c>
      <c r="Q920" s="7">
        <f t="shared" si="126"/>
        <v>11297.84</v>
      </c>
      <c r="R920">
        <v>1.0009999999999999</v>
      </c>
      <c r="S920" s="26">
        <f t="shared" si="127"/>
        <v>7118115.3499999968</v>
      </c>
      <c r="T920">
        <f t="shared" si="128"/>
        <v>0.15897186024690615</v>
      </c>
    </row>
    <row r="921" spans="7:20" x14ac:dyDescent="0.3">
      <c r="G921">
        <v>916</v>
      </c>
      <c r="H921">
        <v>17420</v>
      </c>
      <c r="I921">
        <f>SUM($H$5:H921)</f>
        <v>7624920</v>
      </c>
      <c r="J921">
        <f t="shared" si="123"/>
        <v>10630.444284317629</v>
      </c>
      <c r="K921">
        <v>91</v>
      </c>
      <c r="L921" t="str">
        <f t="shared" si="124"/>
        <v>진 요도 피해량</v>
      </c>
      <c r="M921" s="7">
        <f t="shared" si="125"/>
        <v>111.96620000000001</v>
      </c>
      <c r="O921">
        <v>926</v>
      </c>
      <c r="P921" t="s">
        <v>92</v>
      </c>
      <c r="Q921" s="7">
        <f t="shared" si="126"/>
        <v>11309.14</v>
      </c>
      <c r="R921">
        <v>1.0009999999999999</v>
      </c>
      <c r="S921" s="26">
        <f t="shared" si="127"/>
        <v>7129424.4899999965</v>
      </c>
      <c r="T921">
        <f t="shared" si="128"/>
        <v>0.15887829072620566</v>
      </c>
    </row>
    <row r="922" spans="7:20" x14ac:dyDescent="0.3">
      <c r="G922">
        <v>917</v>
      </c>
      <c r="H922">
        <v>17440</v>
      </c>
      <c r="I922">
        <f>SUM($H$5:H922)</f>
        <v>7642360</v>
      </c>
      <c r="J922">
        <f t="shared" ref="J922:J985" si="129">I922/$A$5</f>
        <v>10654.758631001725</v>
      </c>
      <c r="K922">
        <v>91</v>
      </c>
      <c r="L922" t="str">
        <f t="shared" ref="L922:L985" si="130">IF(K922=91,"진 요도 피해량","요도 발동 필요 타수 감소")</f>
        <v>진 요도 피해량</v>
      </c>
      <c r="M922" s="7">
        <f t="shared" ref="M922:M985" si="131">VLOOKUP(G922,O:Q,3,FALSE)/100</f>
        <v>112.0782</v>
      </c>
      <c r="O922">
        <v>927</v>
      </c>
      <c r="P922" t="s">
        <v>92</v>
      </c>
      <c r="Q922" s="7">
        <f t="shared" ref="Q922:Q985" si="132">ROUNDUP(Q921*R922,2)</f>
        <v>11320.45</v>
      </c>
      <c r="R922">
        <v>1.0009999999999999</v>
      </c>
      <c r="S922" s="26">
        <f t="shared" ref="S922:S985" si="133">Q922+S921</f>
        <v>7140744.9399999967</v>
      </c>
      <c r="T922">
        <f t="shared" ref="T922:T985" si="134">((S922-S921)/S921)*100</f>
        <v>0.15878490635364301</v>
      </c>
    </row>
    <row r="923" spans="7:20" x14ac:dyDescent="0.3">
      <c r="G923">
        <v>918</v>
      </c>
      <c r="H923">
        <v>17460</v>
      </c>
      <c r="I923">
        <f>SUM($H$5:H923)</f>
        <v>7659820</v>
      </c>
      <c r="J923">
        <f t="shared" si="129"/>
        <v>10679.100861110917</v>
      </c>
      <c r="K923">
        <v>91</v>
      </c>
      <c r="L923" t="str">
        <f t="shared" si="130"/>
        <v>진 요도 피해량</v>
      </c>
      <c r="M923" s="7">
        <f t="shared" si="131"/>
        <v>112.19030000000001</v>
      </c>
      <c r="O923">
        <v>928</v>
      </c>
      <c r="P923" t="s">
        <v>92</v>
      </c>
      <c r="Q923" s="7">
        <f t="shared" si="132"/>
        <v>11331.78</v>
      </c>
      <c r="R923">
        <v>1.0009999999999999</v>
      </c>
      <c r="S923" s="26">
        <f t="shared" si="133"/>
        <v>7152076.7199999969</v>
      </c>
      <c r="T923">
        <f t="shared" si="134"/>
        <v>0.15869184651202886</v>
      </c>
    </row>
    <row r="924" spans="7:20" x14ac:dyDescent="0.3">
      <c r="G924">
        <v>919</v>
      </c>
      <c r="H924">
        <v>17480</v>
      </c>
      <c r="I924">
        <f>SUM($H$5:H924)</f>
        <v>7677300</v>
      </c>
      <c r="J924">
        <f t="shared" si="129"/>
        <v>10703.470974645208</v>
      </c>
      <c r="K924">
        <v>91</v>
      </c>
      <c r="L924" t="str">
        <f t="shared" si="130"/>
        <v>진 요도 피해량</v>
      </c>
      <c r="M924" s="7">
        <f t="shared" si="131"/>
        <v>112.30249999999999</v>
      </c>
      <c r="O924">
        <v>929</v>
      </c>
      <c r="P924" t="s">
        <v>92</v>
      </c>
      <c r="Q924" s="7">
        <f t="shared" si="132"/>
        <v>11343.12</v>
      </c>
      <c r="R924">
        <v>1.0009999999999999</v>
      </c>
      <c r="S924" s="26">
        <f t="shared" si="133"/>
        <v>7163419.8399999971</v>
      </c>
      <c r="T924">
        <f t="shared" si="134"/>
        <v>0.15859896983879274</v>
      </c>
    </row>
    <row r="925" spans="7:20" x14ac:dyDescent="0.3">
      <c r="G925">
        <v>920</v>
      </c>
      <c r="H925">
        <v>17500</v>
      </c>
      <c r="I925">
        <f>SUM($H$5:H925)</f>
        <v>7694800</v>
      </c>
      <c r="J925">
        <f t="shared" si="129"/>
        <v>10727.868971604594</v>
      </c>
      <c r="K925">
        <v>91</v>
      </c>
      <c r="L925" t="str">
        <f t="shared" si="130"/>
        <v>진 요도 피해량</v>
      </c>
      <c r="M925" s="7">
        <f t="shared" si="131"/>
        <v>112.4149</v>
      </c>
      <c r="O925">
        <v>930</v>
      </c>
      <c r="P925" t="s">
        <v>92</v>
      </c>
      <c r="Q925" s="7">
        <f t="shared" si="132"/>
        <v>11354.47</v>
      </c>
      <c r="R925">
        <v>1.0009999999999999</v>
      </c>
      <c r="S925" s="26">
        <f t="shared" si="133"/>
        <v>7174774.3099999968</v>
      </c>
      <c r="T925">
        <f t="shared" si="134"/>
        <v>0.15850627568409761</v>
      </c>
    </row>
    <row r="926" spans="7:20" x14ac:dyDescent="0.3">
      <c r="G926">
        <v>921</v>
      </c>
      <c r="H926">
        <v>17520</v>
      </c>
      <c r="I926">
        <f>SUM($H$5:H926)</f>
        <v>7712320</v>
      </c>
      <c r="J926">
        <f t="shared" si="129"/>
        <v>10752.294851989074</v>
      </c>
      <c r="K926">
        <v>91</v>
      </c>
      <c r="L926" t="str">
        <f t="shared" si="130"/>
        <v>진 요도 피해량</v>
      </c>
      <c r="M926" s="7">
        <f t="shared" si="131"/>
        <v>112.5274</v>
      </c>
      <c r="O926">
        <v>931</v>
      </c>
      <c r="P926" t="s">
        <v>92</v>
      </c>
      <c r="Q926" s="7">
        <f t="shared" si="132"/>
        <v>11365.83</v>
      </c>
      <c r="R926">
        <v>1.0009999999999999</v>
      </c>
      <c r="S926" s="26">
        <f t="shared" si="133"/>
        <v>7186140.1399999969</v>
      </c>
      <c r="T926">
        <f t="shared" si="134"/>
        <v>0.15841376340101324</v>
      </c>
    </row>
    <row r="927" spans="7:20" x14ac:dyDescent="0.3">
      <c r="G927">
        <v>922</v>
      </c>
      <c r="H927">
        <v>17540</v>
      </c>
      <c r="I927">
        <f>SUM($H$5:H927)</f>
        <v>7729860</v>
      </c>
      <c r="J927">
        <f t="shared" si="129"/>
        <v>10776.748615798653</v>
      </c>
      <c r="K927">
        <v>91</v>
      </c>
      <c r="L927" t="str">
        <f t="shared" si="130"/>
        <v>진 요도 피해량</v>
      </c>
      <c r="M927" s="7">
        <f t="shared" si="131"/>
        <v>112.64</v>
      </c>
      <c r="O927">
        <v>932</v>
      </c>
      <c r="P927" t="s">
        <v>92</v>
      </c>
      <c r="Q927" s="7">
        <f t="shared" si="132"/>
        <v>11377.2</v>
      </c>
      <c r="R927">
        <v>1.0009999999999999</v>
      </c>
      <c r="S927" s="26">
        <f t="shared" si="133"/>
        <v>7197517.3399999971</v>
      </c>
      <c r="T927">
        <f t="shared" si="134"/>
        <v>0.15832143234546203</v>
      </c>
    </row>
    <row r="928" spans="7:20" x14ac:dyDescent="0.3">
      <c r="G928">
        <v>923</v>
      </c>
      <c r="H928">
        <v>17560</v>
      </c>
      <c r="I928">
        <f>SUM($H$5:H928)</f>
        <v>7747420</v>
      </c>
      <c r="J928">
        <f t="shared" si="129"/>
        <v>10801.230263033329</v>
      </c>
      <c r="K928">
        <v>91</v>
      </c>
      <c r="L928" t="str">
        <f t="shared" si="130"/>
        <v>진 요도 피해량</v>
      </c>
      <c r="M928" s="7">
        <f t="shared" si="131"/>
        <v>112.7527</v>
      </c>
      <c r="O928">
        <v>933</v>
      </c>
      <c r="P928" t="s">
        <v>92</v>
      </c>
      <c r="Q928" s="7">
        <f t="shared" si="132"/>
        <v>11388.58</v>
      </c>
      <c r="R928">
        <v>1.0009999999999999</v>
      </c>
      <c r="S928" s="26">
        <f t="shared" si="133"/>
        <v>7208905.9199999971</v>
      </c>
      <c r="T928">
        <f t="shared" si="134"/>
        <v>0.15822928187624316</v>
      </c>
    </row>
    <row r="929" spans="7:20" x14ac:dyDescent="0.3">
      <c r="G929">
        <v>924</v>
      </c>
      <c r="H929">
        <v>17580</v>
      </c>
      <c r="I929">
        <f>SUM($H$5:H929)</f>
        <v>7765000</v>
      </c>
      <c r="J929">
        <f t="shared" si="129"/>
        <v>10825.739793693099</v>
      </c>
      <c r="K929">
        <v>91</v>
      </c>
      <c r="L929" t="str">
        <f t="shared" si="130"/>
        <v>진 요도 피해량</v>
      </c>
      <c r="M929" s="7">
        <f t="shared" si="131"/>
        <v>112.86550000000001</v>
      </c>
      <c r="O929">
        <v>934</v>
      </c>
      <c r="P929" t="s">
        <v>92</v>
      </c>
      <c r="Q929" s="7">
        <f t="shared" si="132"/>
        <v>11399.97</v>
      </c>
      <c r="R929">
        <v>1.0009999999999999</v>
      </c>
      <c r="S929" s="26">
        <f t="shared" si="133"/>
        <v>7220305.8899999969</v>
      </c>
      <c r="T929">
        <f t="shared" si="134"/>
        <v>0.15813731135500439</v>
      </c>
    </row>
    <row r="930" spans="7:20" x14ac:dyDescent="0.3">
      <c r="G930">
        <v>925</v>
      </c>
      <c r="H930">
        <v>17600</v>
      </c>
      <c r="I930">
        <f>SUM($H$5:H930)</f>
        <v>7782600</v>
      </c>
      <c r="J930">
        <f t="shared" si="129"/>
        <v>10850.277207777968</v>
      </c>
      <c r="K930">
        <v>91</v>
      </c>
      <c r="L930" t="str">
        <f t="shared" si="130"/>
        <v>진 요도 피해량</v>
      </c>
      <c r="M930" s="7">
        <f t="shared" si="131"/>
        <v>112.97840000000001</v>
      </c>
      <c r="O930">
        <v>935</v>
      </c>
      <c r="P930" t="s">
        <v>92</v>
      </c>
      <c r="Q930" s="7">
        <f t="shared" si="132"/>
        <v>11411.37</v>
      </c>
      <c r="R930">
        <v>1.0009999999999999</v>
      </c>
      <c r="S930" s="26">
        <f t="shared" si="133"/>
        <v>7231717.259999997</v>
      </c>
      <c r="T930">
        <f t="shared" si="134"/>
        <v>0.15804552014624018</v>
      </c>
    </row>
    <row r="931" spans="7:20" x14ac:dyDescent="0.3">
      <c r="G931">
        <v>926</v>
      </c>
      <c r="H931">
        <v>17620</v>
      </c>
      <c r="I931">
        <f>SUM($H$5:H931)</f>
        <v>7800220</v>
      </c>
      <c r="J931">
        <f t="shared" si="129"/>
        <v>10874.842505287932</v>
      </c>
      <c r="K931">
        <v>91</v>
      </c>
      <c r="L931" t="str">
        <f t="shared" si="130"/>
        <v>진 요도 피해량</v>
      </c>
      <c r="M931" s="7">
        <f t="shared" si="131"/>
        <v>113.09139999999999</v>
      </c>
      <c r="O931">
        <v>936</v>
      </c>
      <c r="P931" t="s">
        <v>92</v>
      </c>
      <c r="Q931" s="7">
        <f t="shared" si="132"/>
        <v>11422.79</v>
      </c>
      <c r="R931">
        <v>1.0009999999999999</v>
      </c>
      <c r="S931" s="26">
        <f t="shared" si="133"/>
        <v>7243140.049999997</v>
      </c>
      <c r="T931">
        <f t="shared" si="134"/>
        <v>0.15795404589697748</v>
      </c>
    </row>
    <row r="932" spans="7:20" x14ac:dyDescent="0.3">
      <c r="G932">
        <v>927</v>
      </c>
      <c r="H932">
        <v>17640</v>
      </c>
      <c r="I932">
        <f>SUM($H$5:H932)</f>
        <v>7817860</v>
      </c>
      <c r="J932">
        <f t="shared" si="129"/>
        <v>10899.435686222992</v>
      </c>
      <c r="K932">
        <v>91</v>
      </c>
      <c r="L932" t="str">
        <f t="shared" si="130"/>
        <v>진 요도 피해량</v>
      </c>
      <c r="M932" s="7">
        <f t="shared" si="131"/>
        <v>113.20450000000001</v>
      </c>
      <c r="O932">
        <v>937</v>
      </c>
      <c r="P932" t="s">
        <v>92</v>
      </c>
      <c r="Q932" s="7">
        <f t="shared" si="132"/>
        <v>11434.22</v>
      </c>
      <c r="R932">
        <v>1.0009999999999999</v>
      </c>
      <c r="S932" s="26">
        <f t="shared" si="133"/>
        <v>7254574.2699999968</v>
      </c>
      <c r="T932">
        <f t="shared" si="134"/>
        <v>0.15786274904348624</v>
      </c>
    </row>
    <row r="933" spans="7:20" x14ac:dyDescent="0.3">
      <c r="G933">
        <v>928</v>
      </c>
      <c r="H933">
        <v>17660</v>
      </c>
      <c r="I933">
        <f>SUM($H$5:H933)</f>
        <v>7835520</v>
      </c>
      <c r="J933">
        <f t="shared" si="129"/>
        <v>10924.05675058315</v>
      </c>
      <c r="K933">
        <v>91</v>
      </c>
      <c r="L933" t="str">
        <f t="shared" si="130"/>
        <v>진 요도 피해량</v>
      </c>
      <c r="M933" s="7">
        <f t="shared" si="131"/>
        <v>113.31780000000001</v>
      </c>
      <c r="O933">
        <v>938</v>
      </c>
      <c r="P933" t="s">
        <v>92</v>
      </c>
      <c r="Q933" s="7">
        <f t="shared" si="132"/>
        <v>11445.66</v>
      </c>
      <c r="R933">
        <v>1.0009999999999999</v>
      </c>
      <c r="S933" s="26">
        <f t="shared" si="133"/>
        <v>7266019.9299999969</v>
      </c>
      <c r="T933">
        <f t="shared" si="134"/>
        <v>0.15777162896149044</v>
      </c>
    </row>
    <row r="934" spans="7:20" x14ac:dyDescent="0.3">
      <c r="G934">
        <v>929</v>
      </c>
      <c r="H934">
        <v>17680</v>
      </c>
      <c r="I934">
        <f>SUM($H$5:H934)</f>
        <v>7853200</v>
      </c>
      <c r="J934">
        <f t="shared" si="129"/>
        <v>10948.705698368403</v>
      </c>
      <c r="K934">
        <v>91</v>
      </c>
      <c r="L934" t="str">
        <f t="shared" si="130"/>
        <v>진 요도 피해량</v>
      </c>
      <c r="M934" s="7">
        <f t="shared" si="131"/>
        <v>113.4312</v>
      </c>
      <c r="O934">
        <v>939</v>
      </c>
      <c r="P934" t="s">
        <v>92</v>
      </c>
      <c r="Q934" s="7">
        <f t="shared" si="132"/>
        <v>11457.11</v>
      </c>
      <c r="R934">
        <v>1.0009999999999999</v>
      </c>
      <c r="S934" s="26">
        <f t="shared" si="133"/>
        <v>7277477.0399999972</v>
      </c>
      <c r="T934">
        <f t="shared" si="134"/>
        <v>0.15768068502944968</v>
      </c>
    </row>
    <row r="935" spans="7:20" x14ac:dyDescent="0.3">
      <c r="G935">
        <v>930</v>
      </c>
      <c r="H935">
        <v>17700</v>
      </c>
      <c r="I935">
        <f>SUM($H$5:H935)</f>
        <v>7870900</v>
      </c>
      <c r="J935">
        <f t="shared" si="129"/>
        <v>10973.382529578754</v>
      </c>
      <c r="K935">
        <v>91</v>
      </c>
      <c r="L935" t="str">
        <f t="shared" si="130"/>
        <v>진 요도 피해량</v>
      </c>
      <c r="M935" s="7">
        <f t="shared" si="131"/>
        <v>113.54469999999999</v>
      </c>
      <c r="O935">
        <v>940</v>
      </c>
      <c r="P935" t="s">
        <v>92</v>
      </c>
      <c r="Q935" s="7">
        <f t="shared" si="132"/>
        <v>11468.57</v>
      </c>
      <c r="R935">
        <v>1.0009999999999999</v>
      </c>
      <c r="S935" s="26">
        <f t="shared" si="133"/>
        <v>7288945.6099999975</v>
      </c>
      <c r="T935">
        <f t="shared" si="134"/>
        <v>0.15758991662858346</v>
      </c>
    </row>
    <row r="936" spans="7:20" x14ac:dyDescent="0.3">
      <c r="G936">
        <v>931</v>
      </c>
      <c r="H936">
        <v>17720</v>
      </c>
      <c r="I936">
        <f>SUM($H$5:H936)</f>
        <v>7888620</v>
      </c>
      <c r="J936">
        <f t="shared" si="129"/>
        <v>10998.087244214199</v>
      </c>
      <c r="K936">
        <v>91</v>
      </c>
      <c r="L936" t="str">
        <f t="shared" si="130"/>
        <v>진 요도 피해량</v>
      </c>
      <c r="M936" s="7">
        <f t="shared" si="131"/>
        <v>113.6583</v>
      </c>
      <c r="O936">
        <v>941</v>
      </c>
      <c r="P936" t="s">
        <v>92</v>
      </c>
      <c r="Q936" s="7">
        <f t="shared" si="132"/>
        <v>11480.04</v>
      </c>
      <c r="R936">
        <v>1.0009999999999999</v>
      </c>
      <c r="S936" s="26">
        <f t="shared" si="133"/>
        <v>7300425.6499999976</v>
      </c>
      <c r="T936">
        <f t="shared" si="134"/>
        <v>0.15749932314284401</v>
      </c>
    </row>
    <row r="937" spans="7:20" x14ac:dyDescent="0.3">
      <c r="G937">
        <v>932</v>
      </c>
      <c r="H937">
        <v>17740</v>
      </c>
      <c r="I937">
        <f>SUM($H$5:H937)</f>
        <v>7906360</v>
      </c>
      <c r="J937">
        <f t="shared" si="129"/>
        <v>11022.819842274743</v>
      </c>
      <c r="K937">
        <v>91</v>
      </c>
      <c r="L937" t="str">
        <f t="shared" si="130"/>
        <v>진 요도 피해량</v>
      </c>
      <c r="M937" s="7">
        <f t="shared" si="131"/>
        <v>113.77200000000001</v>
      </c>
      <c r="O937">
        <v>942</v>
      </c>
      <c r="P937" t="s">
        <v>92</v>
      </c>
      <c r="Q937" s="7">
        <f t="shared" si="132"/>
        <v>11491.53</v>
      </c>
      <c r="R937">
        <v>1.0009999999999999</v>
      </c>
      <c r="S937" s="26">
        <f t="shared" si="133"/>
        <v>7311917.1799999978</v>
      </c>
      <c r="T937">
        <f t="shared" si="134"/>
        <v>0.15740904093722624</v>
      </c>
    </row>
    <row r="938" spans="7:20" x14ac:dyDescent="0.3">
      <c r="G938">
        <v>933</v>
      </c>
      <c r="H938">
        <v>17760</v>
      </c>
      <c r="I938">
        <f>SUM($H$5:H938)</f>
        <v>7924120</v>
      </c>
      <c r="J938">
        <f t="shared" si="129"/>
        <v>11047.580323760381</v>
      </c>
      <c r="K938">
        <v>91</v>
      </c>
      <c r="L938" t="str">
        <f t="shared" si="130"/>
        <v>진 요도 피해량</v>
      </c>
      <c r="M938" s="7">
        <f t="shared" si="131"/>
        <v>113.8858</v>
      </c>
      <c r="O938">
        <v>943</v>
      </c>
      <c r="P938" t="s">
        <v>92</v>
      </c>
      <c r="Q938" s="7">
        <f t="shared" si="132"/>
        <v>11503.03</v>
      </c>
      <c r="R938">
        <v>1.0009999999999999</v>
      </c>
      <c r="S938" s="26">
        <f t="shared" si="133"/>
        <v>7323420.2099999981</v>
      </c>
      <c r="T938">
        <f t="shared" si="134"/>
        <v>0.15731893177707279</v>
      </c>
    </row>
    <row r="939" spans="7:20" x14ac:dyDescent="0.3">
      <c r="G939">
        <v>934</v>
      </c>
      <c r="H939">
        <v>17780</v>
      </c>
      <c r="I939">
        <f>SUM($H$5:H939)</f>
        <v>7941900</v>
      </c>
      <c r="J939">
        <f t="shared" si="129"/>
        <v>11072.368688671118</v>
      </c>
      <c r="K939">
        <v>91</v>
      </c>
      <c r="L939" t="str">
        <f t="shared" si="130"/>
        <v>진 요도 피해량</v>
      </c>
      <c r="M939" s="7">
        <f t="shared" si="131"/>
        <v>113.99969999999999</v>
      </c>
      <c r="O939">
        <v>944</v>
      </c>
      <c r="P939" t="s">
        <v>92</v>
      </c>
      <c r="Q939" s="7">
        <f t="shared" si="132"/>
        <v>11514.54</v>
      </c>
      <c r="R939">
        <v>1.0009999999999999</v>
      </c>
      <c r="S939" s="26">
        <f t="shared" si="133"/>
        <v>7334934.7499999981</v>
      </c>
      <c r="T939">
        <f t="shared" si="134"/>
        <v>0.15722899505721577</v>
      </c>
    </row>
    <row r="940" spans="7:20" x14ac:dyDescent="0.3">
      <c r="G940">
        <v>935</v>
      </c>
      <c r="H940">
        <v>17800</v>
      </c>
      <c r="I940">
        <f>SUM($H$5:H940)</f>
        <v>7959700</v>
      </c>
      <c r="J940">
        <f t="shared" si="129"/>
        <v>11097.18493700695</v>
      </c>
      <c r="K940">
        <v>91</v>
      </c>
      <c r="L940" t="str">
        <f t="shared" si="130"/>
        <v>진 요도 피해량</v>
      </c>
      <c r="M940" s="7">
        <f t="shared" si="131"/>
        <v>114.11370000000001</v>
      </c>
      <c r="O940">
        <v>945</v>
      </c>
      <c r="P940" t="s">
        <v>92</v>
      </c>
      <c r="Q940" s="7">
        <f t="shared" si="132"/>
        <v>11526.06</v>
      </c>
      <c r="R940">
        <v>1.0009999999999999</v>
      </c>
      <c r="S940" s="26">
        <f t="shared" si="133"/>
        <v>7346460.8099999977</v>
      </c>
      <c r="T940">
        <f t="shared" si="134"/>
        <v>0.15713923017515041</v>
      </c>
    </row>
    <row r="941" spans="7:20" x14ac:dyDescent="0.3">
      <c r="G941">
        <v>936</v>
      </c>
      <c r="H941">
        <v>17820</v>
      </c>
      <c r="I941">
        <f>SUM($H$5:H941)</f>
        <v>7977520</v>
      </c>
      <c r="J941">
        <f t="shared" si="129"/>
        <v>11122.029068767879</v>
      </c>
      <c r="K941">
        <v>91</v>
      </c>
      <c r="L941" t="str">
        <f t="shared" si="130"/>
        <v>진 요도 피해량</v>
      </c>
      <c r="M941" s="7">
        <f t="shared" si="131"/>
        <v>114.22790000000001</v>
      </c>
      <c r="O941">
        <v>946</v>
      </c>
      <c r="P941" t="s">
        <v>92</v>
      </c>
      <c r="Q941" s="7">
        <f t="shared" si="132"/>
        <v>11537.59</v>
      </c>
      <c r="R941">
        <v>1.0009999999999999</v>
      </c>
      <c r="S941" s="26">
        <f t="shared" si="133"/>
        <v>7357998.3999999976</v>
      </c>
      <c r="T941">
        <f t="shared" si="134"/>
        <v>0.15704963653103396</v>
      </c>
    </row>
    <row r="942" spans="7:20" x14ac:dyDescent="0.3">
      <c r="G942">
        <v>937</v>
      </c>
      <c r="H942">
        <v>17840</v>
      </c>
      <c r="I942">
        <f>SUM($H$5:H942)</f>
        <v>7995360</v>
      </c>
      <c r="J942">
        <f t="shared" si="129"/>
        <v>11146.901083953904</v>
      </c>
      <c r="K942">
        <v>91</v>
      </c>
      <c r="L942" t="str">
        <f t="shared" si="130"/>
        <v>진 요도 피해량</v>
      </c>
      <c r="M942" s="7">
        <f t="shared" si="131"/>
        <v>114.34219999999999</v>
      </c>
      <c r="O942">
        <v>947</v>
      </c>
      <c r="P942" t="s">
        <v>92</v>
      </c>
      <c r="Q942" s="7">
        <f t="shared" si="132"/>
        <v>11549.130000000001</v>
      </c>
      <c r="R942">
        <v>1.0009999999999999</v>
      </c>
      <c r="S942" s="26">
        <f t="shared" si="133"/>
        <v>7369547.5299999975</v>
      </c>
      <c r="T942">
        <f t="shared" si="134"/>
        <v>0.15696021352763398</v>
      </c>
    </row>
    <row r="943" spans="7:20" x14ac:dyDescent="0.3">
      <c r="G943">
        <v>938</v>
      </c>
      <c r="H943">
        <v>17860</v>
      </c>
      <c r="I943">
        <f>SUM($H$5:H943)</f>
        <v>8013220</v>
      </c>
      <c r="J943">
        <f t="shared" si="129"/>
        <v>11171.800982565026</v>
      </c>
      <c r="K943">
        <v>91</v>
      </c>
      <c r="L943" t="str">
        <f t="shared" si="130"/>
        <v>진 요도 피해량</v>
      </c>
      <c r="M943" s="7">
        <f t="shared" si="131"/>
        <v>114.45659999999999</v>
      </c>
      <c r="O943">
        <v>948</v>
      </c>
      <c r="P943" t="s">
        <v>92</v>
      </c>
      <c r="Q943" s="7">
        <f t="shared" si="132"/>
        <v>11560.68</v>
      </c>
      <c r="R943">
        <v>1.0009999999999999</v>
      </c>
      <c r="S943" s="26">
        <f t="shared" si="133"/>
        <v>7381108.2099999972</v>
      </c>
      <c r="T943">
        <f t="shared" si="134"/>
        <v>0.15687096057035277</v>
      </c>
    </row>
    <row r="944" spans="7:20" x14ac:dyDescent="0.3">
      <c r="G944">
        <v>939</v>
      </c>
      <c r="H944">
        <v>17880</v>
      </c>
      <c r="I944">
        <f>SUM($H$5:H944)</f>
        <v>8031100</v>
      </c>
      <c r="J944">
        <f t="shared" si="129"/>
        <v>11196.728764601243</v>
      </c>
      <c r="K944">
        <v>91</v>
      </c>
      <c r="L944" t="str">
        <f t="shared" si="130"/>
        <v>진 요도 피해량</v>
      </c>
      <c r="M944" s="7">
        <f t="shared" si="131"/>
        <v>114.5711</v>
      </c>
      <c r="O944">
        <v>949</v>
      </c>
      <c r="P944" t="s">
        <v>92</v>
      </c>
      <c r="Q944" s="7">
        <f t="shared" si="132"/>
        <v>11572.25</v>
      </c>
      <c r="R944">
        <v>1.0009999999999999</v>
      </c>
      <c r="S944" s="26">
        <f t="shared" si="133"/>
        <v>7392680.4599999972</v>
      </c>
      <c r="T944">
        <f t="shared" si="134"/>
        <v>0.15678201254822147</v>
      </c>
    </row>
    <row r="945" spans="7:20" x14ac:dyDescent="0.3">
      <c r="G945">
        <v>940</v>
      </c>
      <c r="H945">
        <v>17900</v>
      </c>
      <c r="I945">
        <f>SUM($H$5:H945)</f>
        <v>8049000</v>
      </c>
      <c r="J945">
        <f t="shared" si="129"/>
        <v>11221.684430062558</v>
      </c>
      <c r="K945">
        <v>91</v>
      </c>
      <c r="L945" t="str">
        <f t="shared" si="130"/>
        <v>진 요도 피해량</v>
      </c>
      <c r="M945" s="7">
        <f t="shared" si="131"/>
        <v>114.6857</v>
      </c>
      <c r="O945">
        <v>950</v>
      </c>
      <c r="P945" t="s">
        <v>92</v>
      </c>
      <c r="Q945" s="7">
        <f t="shared" si="132"/>
        <v>11583.83</v>
      </c>
      <c r="R945">
        <v>1.0009999999999999</v>
      </c>
      <c r="S945" s="26">
        <f t="shared" si="133"/>
        <v>7404264.2899999972</v>
      </c>
      <c r="T945">
        <f t="shared" si="134"/>
        <v>0.15669323275471425</v>
      </c>
    </row>
    <row r="946" spans="7:20" x14ac:dyDescent="0.3">
      <c r="G946">
        <v>941</v>
      </c>
      <c r="H946">
        <v>17920</v>
      </c>
      <c r="I946">
        <f>SUM($H$5:H946)</f>
        <v>8066920</v>
      </c>
      <c r="J946">
        <f t="shared" si="129"/>
        <v>11246.667978948968</v>
      </c>
      <c r="K946">
        <v>91</v>
      </c>
      <c r="L946" t="str">
        <f t="shared" si="130"/>
        <v>진 요도 피해량</v>
      </c>
      <c r="M946" s="7">
        <f t="shared" si="131"/>
        <v>114.80040000000001</v>
      </c>
      <c r="O946">
        <v>951</v>
      </c>
      <c r="P946" t="s">
        <v>92</v>
      </c>
      <c r="Q946" s="7">
        <f t="shared" si="132"/>
        <v>11595.42</v>
      </c>
      <c r="R946">
        <v>1.0009999999999999</v>
      </c>
      <c r="S946" s="26">
        <f t="shared" si="133"/>
        <v>7415859.7099999972</v>
      </c>
      <c r="T946">
        <f t="shared" si="134"/>
        <v>0.15660462060572841</v>
      </c>
    </row>
    <row r="947" spans="7:20" x14ac:dyDescent="0.3">
      <c r="G947">
        <v>942</v>
      </c>
      <c r="H947">
        <v>17940</v>
      </c>
      <c r="I947">
        <f>SUM($H$5:H947)</f>
        <v>8084860</v>
      </c>
      <c r="J947">
        <f t="shared" si="129"/>
        <v>11271.679411260477</v>
      </c>
      <c r="K947">
        <v>91</v>
      </c>
      <c r="L947" t="str">
        <f t="shared" si="130"/>
        <v>진 요도 피해량</v>
      </c>
      <c r="M947" s="7">
        <f t="shared" si="131"/>
        <v>114.9153</v>
      </c>
      <c r="O947">
        <v>952</v>
      </c>
      <c r="P947" t="s">
        <v>92</v>
      </c>
      <c r="Q947" s="7">
        <f t="shared" si="132"/>
        <v>11607.02</v>
      </c>
      <c r="R947">
        <v>1.0009999999999999</v>
      </c>
      <c r="S947" s="26">
        <f t="shared" si="133"/>
        <v>7427466.7299999967</v>
      </c>
      <c r="T947">
        <f t="shared" si="134"/>
        <v>0.15651617551971675</v>
      </c>
    </row>
    <row r="948" spans="7:20" x14ac:dyDescent="0.3">
      <c r="G948">
        <v>943</v>
      </c>
      <c r="H948">
        <v>17960</v>
      </c>
      <c r="I948">
        <f>SUM($H$5:H948)</f>
        <v>8102820</v>
      </c>
      <c r="J948">
        <f t="shared" si="129"/>
        <v>11296.71872699708</v>
      </c>
      <c r="K948">
        <v>91</v>
      </c>
      <c r="L948" t="str">
        <f t="shared" si="130"/>
        <v>진 요도 피해량</v>
      </c>
      <c r="M948" s="7">
        <f t="shared" si="131"/>
        <v>115.03030000000001</v>
      </c>
      <c r="O948">
        <v>953</v>
      </c>
      <c r="P948" t="s">
        <v>92</v>
      </c>
      <c r="Q948" s="7">
        <f t="shared" si="132"/>
        <v>11618.630000000001</v>
      </c>
      <c r="R948">
        <v>1.0009999999999999</v>
      </c>
      <c r="S948" s="26">
        <f t="shared" si="133"/>
        <v>7439085.3599999966</v>
      </c>
      <c r="T948">
        <f t="shared" si="134"/>
        <v>0.15642789691768694</v>
      </c>
    </row>
    <row r="949" spans="7:20" x14ac:dyDescent="0.3">
      <c r="G949">
        <v>944</v>
      </c>
      <c r="H949">
        <v>17980</v>
      </c>
      <c r="I949">
        <f>SUM($H$5:H949)</f>
        <v>8120800</v>
      </c>
      <c r="J949">
        <f t="shared" si="129"/>
        <v>11321.78592615878</v>
      </c>
      <c r="K949">
        <v>91</v>
      </c>
      <c r="L949" t="str">
        <f t="shared" si="130"/>
        <v>진 요도 피해량</v>
      </c>
      <c r="M949" s="7">
        <f t="shared" si="131"/>
        <v>115.14540000000001</v>
      </c>
      <c r="O949">
        <v>954</v>
      </c>
      <c r="P949" t="s">
        <v>92</v>
      </c>
      <c r="Q949" s="7">
        <f t="shared" si="132"/>
        <v>11630.25</v>
      </c>
      <c r="R949">
        <v>1.0009999999999999</v>
      </c>
      <c r="S949" s="26">
        <f t="shared" si="133"/>
        <v>7450715.6099999966</v>
      </c>
      <c r="T949">
        <f t="shared" si="134"/>
        <v>0.15633978422315084</v>
      </c>
    </row>
    <row r="950" spans="7:20" x14ac:dyDescent="0.3">
      <c r="G950">
        <v>945</v>
      </c>
      <c r="H950">
        <v>18000</v>
      </c>
      <c r="I950">
        <f>SUM($H$5:H950)</f>
        <v>8138800</v>
      </c>
      <c r="J950">
        <f t="shared" si="129"/>
        <v>11346.881008745577</v>
      </c>
      <c r="K950">
        <v>91</v>
      </c>
      <c r="L950" t="str">
        <f t="shared" si="130"/>
        <v>진 요도 피해량</v>
      </c>
      <c r="M950" s="7">
        <f t="shared" si="131"/>
        <v>115.2606</v>
      </c>
      <c r="O950">
        <v>955</v>
      </c>
      <c r="P950" t="s">
        <v>92</v>
      </c>
      <c r="Q950" s="7">
        <f t="shared" si="132"/>
        <v>11641.89</v>
      </c>
      <c r="R950">
        <v>1.0009999999999999</v>
      </c>
      <c r="S950" s="26">
        <f t="shared" si="133"/>
        <v>7462357.4999999963</v>
      </c>
      <c r="T950">
        <f t="shared" si="134"/>
        <v>0.15625197107744218</v>
      </c>
    </row>
    <row r="951" spans="7:20" x14ac:dyDescent="0.3">
      <c r="G951">
        <v>946</v>
      </c>
      <c r="H951">
        <v>18020</v>
      </c>
      <c r="I951">
        <f>SUM($H$5:H951)</f>
        <v>8156820</v>
      </c>
      <c r="J951">
        <f t="shared" si="129"/>
        <v>11372.00397475747</v>
      </c>
      <c r="K951">
        <v>91</v>
      </c>
      <c r="L951" t="str">
        <f t="shared" si="130"/>
        <v>진 요도 피해량</v>
      </c>
      <c r="M951" s="7">
        <f t="shared" si="131"/>
        <v>115.3759</v>
      </c>
      <c r="O951">
        <v>956</v>
      </c>
      <c r="P951" t="s">
        <v>92</v>
      </c>
      <c r="Q951" s="7">
        <f t="shared" si="132"/>
        <v>11653.54</v>
      </c>
      <c r="R951">
        <v>1.0009999999999999</v>
      </c>
      <c r="S951" s="26">
        <f t="shared" si="133"/>
        <v>7474011.0399999963</v>
      </c>
      <c r="T951">
        <f t="shared" si="134"/>
        <v>0.15616432206578207</v>
      </c>
    </row>
    <row r="952" spans="7:20" x14ac:dyDescent="0.3">
      <c r="G952">
        <v>947</v>
      </c>
      <c r="H952">
        <v>18040</v>
      </c>
      <c r="I952">
        <f>SUM($H$5:H952)</f>
        <v>8174860</v>
      </c>
      <c r="J952">
        <f t="shared" si="129"/>
        <v>11397.154824194458</v>
      </c>
      <c r="K952">
        <v>91</v>
      </c>
      <c r="L952" t="str">
        <f t="shared" si="130"/>
        <v>진 요도 피해량</v>
      </c>
      <c r="M952" s="7">
        <f t="shared" si="131"/>
        <v>115.49130000000001</v>
      </c>
      <c r="O952">
        <v>957</v>
      </c>
      <c r="P952" t="s">
        <v>92</v>
      </c>
      <c r="Q952" s="7">
        <f t="shared" si="132"/>
        <v>11665.2</v>
      </c>
      <c r="R952">
        <v>1.0009999999999999</v>
      </c>
      <c r="S952" s="26">
        <f t="shared" si="133"/>
        <v>7485676.2399999965</v>
      </c>
      <c r="T952">
        <f t="shared" si="134"/>
        <v>0.15607683662185481</v>
      </c>
    </row>
    <row r="953" spans="7:20" x14ac:dyDescent="0.3">
      <c r="G953">
        <v>948</v>
      </c>
      <c r="H953">
        <v>18060</v>
      </c>
      <c r="I953">
        <f>SUM($H$5:H953)</f>
        <v>8192920</v>
      </c>
      <c r="J953">
        <f t="shared" si="129"/>
        <v>11422.333557056545</v>
      </c>
      <c r="K953">
        <v>91</v>
      </c>
      <c r="L953" t="str">
        <f t="shared" si="130"/>
        <v>진 요도 피해량</v>
      </c>
      <c r="M953" s="7">
        <f t="shared" si="131"/>
        <v>115.60680000000001</v>
      </c>
      <c r="O953">
        <v>958</v>
      </c>
      <c r="P953" t="s">
        <v>92</v>
      </c>
      <c r="Q953" s="7">
        <f t="shared" si="132"/>
        <v>11676.87</v>
      </c>
      <c r="R953">
        <v>1.0009999999999999</v>
      </c>
      <c r="S953" s="26">
        <f t="shared" si="133"/>
        <v>7497353.1099999966</v>
      </c>
      <c r="T953">
        <f t="shared" si="134"/>
        <v>0.1559895141818225</v>
      </c>
    </row>
    <row r="954" spans="7:20" x14ac:dyDescent="0.3">
      <c r="G954">
        <v>949</v>
      </c>
      <c r="H954">
        <v>18080</v>
      </c>
      <c r="I954">
        <f>SUM($H$5:H954)</f>
        <v>8211000</v>
      </c>
      <c r="J954">
        <f t="shared" si="129"/>
        <v>11447.540173343727</v>
      </c>
      <c r="K954">
        <v>91</v>
      </c>
      <c r="L954" t="str">
        <f t="shared" si="130"/>
        <v>진 요도 피해량</v>
      </c>
      <c r="M954" s="7">
        <f t="shared" si="131"/>
        <v>115.7225</v>
      </c>
      <c r="O954">
        <v>959</v>
      </c>
      <c r="P954" t="s">
        <v>92</v>
      </c>
      <c r="Q954" s="7">
        <f t="shared" si="132"/>
        <v>11688.550000000001</v>
      </c>
      <c r="R954">
        <v>1.0009999999999999</v>
      </c>
      <c r="S954" s="26">
        <f t="shared" si="133"/>
        <v>7509041.6599999964</v>
      </c>
      <c r="T954">
        <f t="shared" si="134"/>
        <v>0.15590235418429982</v>
      </c>
    </row>
    <row r="955" spans="7:20" x14ac:dyDescent="0.3">
      <c r="G955">
        <v>950</v>
      </c>
      <c r="H955">
        <v>18100</v>
      </c>
      <c r="I955">
        <f>SUM($H$5:H955)</f>
        <v>8229100</v>
      </c>
      <c r="J955">
        <f t="shared" si="129"/>
        <v>11472.774673056007</v>
      </c>
      <c r="K955">
        <v>91</v>
      </c>
      <c r="L955" t="str">
        <f t="shared" si="130"/>
        <v>진 요도 피해량</v>
      </c>
      <c r="M955" s="7">
        <f t="shared" si="131"/>
        <v>115.8383</v>
      </c>
      <c r="O955">
        <v>960</v>
      </c>
      <c r="P955" t="s">
        <v>92</v>
      </c>
      <c r="Q955" s="7">
        <f t="shared" si="132"/>
        <v>11700.24</v>
      </c>
      <c r="R955">
        <v>1.0009999999999999</v>
      </c>
      <c r="S955" s="26">
        <f t="shared" si="133"/>
        <v>7520741.8999999966</v>
      </c>
      <c r="T955">
        <f t="shared" si="134"/>
        <v>0.15581535607035413</v>
      </c>
    </row>
    <row r="956" spans="7:20" x14ac:dyDescent="0.3">
      <c r="G956">
        <v>951</v>
      </c>
      <c r="H956">
        <v>18120</v>
      </c>
      <c r="I956">
        <f>SUM($H$5:H956)</f>
        <v>8247220</v>
      </c>
      <c r="J956">
        <f t="shared" si="129"/>
        <v>11498.037056193381</v>
      </c>
      <c r="K956">
        <v>91</v>
      </c>
      <c r="L956" t="str">
        <f t="shared" si="130"/>
        <v>진 요도 피해량</v>
      </c>
      <c r="M956" s="7">
        <f t="shared" si="131"/>
        <v>115.9542</v>
      </c>
      <c r="O956">
        <v>961</v>
      </c>
      <c r="P956" t="s">
        <v>92</v>
      </c>
      <c r="Q956" s="7">
        <f t="shared" si="132"/>
        <v>11711.95</v>
      </c>
      <c r="R956">
        <v>1.0009999999999999</v>
      </c>
      <c r="S956" s="26">
        <f t="shared" si="133"/>
        <v>7532453.8499999968</v>
      </c>
      <c r="T956">
        <f t="shared" si="134"/>
        <v>0.15572865224905791</v>
      </c>
    </row>
    <row r="957" spans="7:20" x14ac:dyDescent="0.3">
      <c r="G957">
        <v>952</v>
      </c>
      <c r="H957">
        <v>18140</v>
      </c>
      <c r="I957">
        <f>SUM($H$5:H957)</f>
        <v>8265360</v>
      </c>
      <c r="J957">
        <f t="shared" si="129"/>
        <v>11523.327322755853</v>
      </c>
      <c r="K957">
        <v>91</v>
      </c>
      <c r="L957" t="str">
        <f t="shared" si="130"/>
        <v>진 요도 피해량</v>
      </c>
      <c r="M957" s="7">
        <f t="shared" si="131"/>
        <v>116.0702</v>
      </c>
      <c r="O957">
        <v>962</v>
      </c>
      <c r="P957" t="s">
        <v>92</v>
      </c>
      <c r="Q957" s="7">
        <f t="shared" si="132"/>
        <v>11723.67</v>
      </c>
      <c r="R957">
        <v>1.0009999999999999</v>
      </c>
      <c r="S957" s="26">
        <f t="shared" si="133"/>
        <v>7544177.5199999968</v>
      </c>
      <c r="T957">
        <f t="shared" si="134"/>
        <v>0.1556421085805913</v>
      </c>
    </row>
    <row r="958" spans="7:20" x14ac:dyDescent="0.3">
      <c r="G958">
        <v>953</v>
      </c>
      <c r="H958">
        <v>18160</v>
      </c>
      <c r="I958">
        <f>SUM($H$5:H958)</f>
        <v>8283520</v>
      </c>
      <c r="J958">
        <f t="shared" si="129"/>
        <v>11548.645472743421</v>
      </c>
      <c r="K958">
        <v>91</v>
      </c>
      <c r="L958" t="str">
        <f t="shared" si="130"/>
        <v>진 요도 피해량</v>
      </c>
      <c r="M958" s="7">
        <f t="shared" si="131"/>
        <v>116.18630000000002</v>
      </c>
      <c r="O958">
        <v>963</v>
      </c>
      <c r="P958" t="s">
        <v>92</v>
      </c>
      <c r="Q958" s="7">
        <f t="shared" si="132"/>
        <v>11735.4</v>
      </c>
      <c r="R958">
        <v>1.0009999999999999</v>
      </c>
      <c r="S958" s="26">
        <f t="shared" si="133"/>
        <v>7555912.9199999971</v>
      </c>
      <c r="T958">
        <f t="shared" si="134"/>
        <v>0.15555572451588304</v>
      </c>
    </row>
    <row r="959" spans="7:20" x14ac:dyDescent="0.3">
      <c r="G959">
        <v>954</v>
      </c>
      <c r="H959">
        <v>18180</v>
      </c>
      <c r="I959">
        <f>SUM($H$5:H959)</f>
        <v>8301700</v>
      </c>
      <c r="J959">
        <f t="shared" si="129"/>
        <v>11573.991506156086</v>
      </c>
      <c r="K959">
        <v>91</v>
      </c>
      <c r="L959" t="str">
        <f t="shared" si="130"/>
        <v>진 요도 피해량</v>
      </c>
      <c r="M959" s="7">
        <f t="shared" si="131"/>
        <v>116.30249999999999</v>
      </c>
      <c r="O959">
        <v>964</v>
      </c>
      <c r="P959" t="s">
        <v>92</v>
      </c>
      <c r="Q959" s="7">
        <f t="shared" si="132"/>
        <v>11747.14</v>
      </c>
      <c r="R959">
        <v>1.0009999999999999</v>
      </c>
      <c r="S959" s="26">
        <f t="shared" si="133"/>
        <v>7567660.0599999968</v>
      </c>
      <c r="T959">
        <f t="shared" si="134"/>
        <v>0.1554694995082033</v>
      </c>
    </row>
    <row r="960" spans="7:20" x14ac:dyDescent="0.3">
      <c r="G960">
        <v>955</v>
      </c>
      <c r="H960">
        <v>18200</v>
      </c>
      <c r="I960">
        <f>SUM($H$5:H960)</f>
        <v>8319900</v>
      </c>
      <c r="J960">
        <f t="shared" si="129"/>
        <v>11599.365422993847</v>
      </c>
      <c r="K960">
        <v>91</v>
      </c>
      <c r="L960" t="str">
        <f t="shared" si="130"/>
        <v>진 요도 피해량</v>
      </c>
      <c r="M960" s="7">
        <f t="shared" si="131"/>
        <v>116.41889999999999</v>
      </c>
      <c r="O960">
        <v>965</v>
      </c>
      <c r="P960" t="s">
        <v>92</v>
      </c>
      <c r="Q960" s="7">
        <f t="shared" si="132"/>
        <v>11758.89</v>
      </c>
      <c r="R960">
        <v>1.0009999999999999</v>
      </c>
      <c r="S960" s="26">
        <f t="shared" si="133"/>
        <v>7579418.9499999965</v>
      </c>
      <c r="T960">
        <f t="shared" si="134"/>
        <v>0.15538343301323804</v>
      </c>
    </row>
    <row r="961" spans="7:20" x14ac:dyDescent="0.3">
      <c r="G961">
        <v>956</v>
      </c>
      <c r="H961">
        <v>18220</v>
      </c>
      <c r="I961">
        <f>SUM($H$5:H961)</f>
        <v>8338120</v>
      </c>
      <c r="J961">
        <f t="shared" si="129"/>
        <v>11624.767223256704</v>
      </c>
      <c r="K961">
        <v>91</v>
      </c>
      <c r="L961" t="str">
        <f t="shared" si="130"/>
        <v>진 요도 피해량</v>
      </c>
      <c r="M961" s="7">
        <f t="shared" si="131"/>
        <v>116.53540000000001</v>
      </c>
      <c r="O961">
        <v>966</v>
      </c>
      <c r="P961" t="s">
        <v>92</v>
      </c>
      <c r="Q961" s="7">
        <f t="shared" si="132"/>
        <v>11770.65</v>
      </c>
      <c r="R961">
        <v>1.0009999999999999</v>
      </c>
      <c r="S961" s="26">
        <f t="shared" si="133"/>
        <v>7591189.5999999968</v>
      </c>
      <c r="T961">
        <f t="shared" si="134"/>
        <v>0.15529752448900291</v>
      </c>
    </row>
    <row r="962" spans="7:20" x14ac:dyDescent="0.3">
      <c r="G962">
        <v>957</v>
      </c>
      <c r="H962">
        <v>18240</v>
      </c>
      <c r="I962">
        <f>SUM($H$5:H962)</f>
        <v>8356360</v>
      </c>
      <c r="J962">
        <f t="shared" si="129"/>
        <v>11650.196906944659</v>
      </c>
      <c r="K962">
        <v>91</v>
      </c>
      <c r="L962" t="str">
        <f t="shared" si="130"/>
        <v>진 요도 피해량</v>
      </c>
      <c r="M962" s="7">
        <f t="shared" si="131"/>
        <v>116.652</v>
      </c>
      <c r="O962">
        <v>967</v>
      </c>
      <c r="P962" t="s">
        <v>92</v>
      </c>
      <c r="Q962" s="7">
        <f t="shared" si="132"/>
        <v>11782.43</v>
      </c>
      <c r="R962">
        <v>1.0009999999999999</v>
      </c>
      <c r="S962" s="26">
        <f t="shared" si="133"/>
        <v>7602972.0299999965</v>
      </c>
      <c r="T962">
        <f t="shared" si="134"/>
        <v>0.15521190512748764</v>
      </c>
    </row>
    <row r="963" spans="7:20" x14ac:dyDescent="0.3">
      <c r="G963">
        <v>958</v>
      </c>
      <c r="H963">
        <v>18260</v>
      </c>
      <c r="I963">
        <f>SUM($H$5:H963)</f>
        <v>8374620</v>
      </c>
      <c r="J963">
        <f t="shared" si="129"/>
        <v>11675.654474057708</v>
      </c>
      <c r="K963">
        <v>91</v>
      </c>
      <c r="L963" t="str">
        <f t="shared" si="130"/>
        <v>진 요도 피해량</v>
      </c>
      <c r="M963" s="7">
        <f t="shared" si="131"/>
        <v>116.76870000000001</v>
      </c>
      <c r="O963">
        <v>968</v>
      </c>
      <c r="P963" t="s">
        <v>92</v>
      </c>
      <c r="Q963" s="7">
        <f t="shared" si="132"/>
        <v>11794.22</v>
      </c>
      <c r="R963">
        <v>1.0009999999999999</v>
      </c>
      <c r="S963" s="26">
        <f t="shared" si="133"/>
        <v>7614766.2499999963</v>
      </c>
      <c r="T963">
        <f t="shared" si="134"/>
        <v>0.15512644204742321</v>
      </c>
    </row>
    <row r="964" spans="7:20" x14ac:dyDescent="0.3">
      <c r="G964">
        <v>959</v>
      </c>
      <c r="H964">
        <v>18280</v>
      </c>
      <c r="I964">
        <f>SUM($H$5:H964)</f>
        <v>8392900</v>
      </c>
      <c r="J964">
        <f t="shared" si="129"/>
        <v>11701.139924595855</v>
      </c>
      <c r="K964">
        <v>91</v>
      </c>
      <c r="L964" t="str">
        <f t="shared" si="130"/>
        <v>진 요도 피해량</v>
      </c>
      <c r="M964" s="7">
        <f t="shared" si="131"/>
        <v>116.88550000000001</v>
      </c>
      <c r="O964">
        <v>969</v>
      </c>
      <c r="P964" t="s">
        <v>92</v>
      </c>
      <c r="Q964" s="7">
        <f t="shared" si="132"/>
        <v>11806.02</v>
      </c>
      <c r="R964">
        <v>1.0009999999999999</v>
      </c>
      <c r="S964" s="26">
        <f t="shared" si="133"/>
        <v>7626572.2699999958</v>
      </c>
      <c r="T964">
        <f t="shared" si="134"/>
        <v>0.15504113471637501</v>
      </c>
    </row>
    <row r="965" spans="7:20" x14ac:dyDescent="0.3">
      <c r="G965">
        <v>960</v>
      </c>
      <c r="H965">
        <v>18300</v>
      </c>
      <c r="I965">
        <f>SUM($H$5:H965)</f>
        <v>8411200</v>
      </c>
      <c r="J965">
        <f t="shared" si="129"/>
        <v>11726.653258559099</v>
      </c>
      <c r="K965">
        <v>91</v>
      </c>
      <c r="L965" t="str">
        <f t="shared" si="130"/>
        <v>진 요도 피해량</v>
      </c>
      <c r="M965" s="7">
        <f t="shared" si="131"/>
        <v>117.00239999999999</v>
      </c>
      <c r="O965">
        <v>970</v>
      </c>
      <c r="P965" t="s">
        <v>92</v>
      </c>
      <c r="Q965" s="7">
        <f t="shared" si="132"/>
        <v>11817.83</v>
      </c>
      <c r="R965">
        <v>1.0009999999999999</v>
      </c>
      <c r="S965" s="26">
        <f t="shared" si="133"/>
        <v>7638390.0999999959</v>
      </c>
      <c r="T965">
        <f t="shared" si="134"/>
        <v>0.15495598260422808</v>
      </c>
    </row>
    <row r="966" spans="7:20" x14ac:dyDescent="0.3">
      <c r="G966">
        <v>961</v>
      </c>
      <c r="H966">
        <v>18320</v>
      </c>
      <c r="I966">
        <f>SUM($H$5:H966)</f>
        <v>8429520</v>
      </c>
      <c r="J966">
        <f t="shared" si="129"/>
        <v>11752.194475947439</v>
      </c>
      <c r="K966">
        <v>91</v>
      </c>
      <c r="L966" t="str">
        <f t="shared" si="130"/>
        <v>진 요도 피해량</v>
      </c>
      <c r="M966" s="7">
        <f t="shared" si="131"/>
        <v>117.1195</v>
      </c>
      <c r="O966">
        <v>971</v>
      </c>
      <c r="P966" t="s">
        <v>92</v>
      </c>
      <c r="Q966" s="7">
        <f t="shared" si="132"/>
        <v>11829.65</v>
      </c>
      <c r="R966">
        <v>1.0009999999999999</v>
      </c>
      <c r="S966" s="26">
        <f t="shared" si="133"/>
        <v>7650219.7499999963</v>
      </c>
      <c r="T966">
        <f t="shared" si="134"/>
        <v>0.1548709851831262</v>
      </c>
    </row>
    <row r="967" spans="7:20" x14ac:dyDescent="0.3">
      <c r="G967">
        <v>962</v>
      </c>
      <c r="H967">
        <v>18340</v>
      </c>
      <c r="I967">
        <f>SUM($H$5:H967)</f>
        <v>8447860</v>
      </c>
      <c r="J967">
        <f t="shared" si="129"/>
        <v>11777.763576760874</v>
      </c>
      <c r="K967">
        <v>91</v>
      </c>
      <c r="L967" t="str">
        <f t="shared" si="130"/>
        <v>진 요도 피해량</v>
      </c>
      <c r="M967" s="7">
        <f t="shared" si="131"/>
        <v>117.2367</v>
      </c>
      <c r="O967">
        <v>972</v>
      </c>
      <c r="P967" t="s">
        <v>92</v>
      </c>
      <c r="Q967" s="7">
        <f t="shared" si="132"/>
        <v>11841.48</v>
      </c>
      <c r="R967">
        <v>1.0009999999999999</v>
      </c>
      <c r="S967" s="26">
        <f t="shared" si="133"/>
        <v>7662061.2299999967</v>
      </c>
      <c r="T967">
        <f t="shared" si="134"/>
        <v>0.15478614192749759</v>
      </c>
    </row>
    <row r="968" spans="7:20" x14ac:dyDescent="0.3">
      <c r="G968">
        <v>963</v>
      </c>
      <c r="H968">
        <v>18360</v>
      </c>
      <c r="I968">
        <f>SUM($H$5:H968)</f>
        <v>8466220</v>
      </c>
      <c r="J968">
        <f t="shared" si="129"/>
        <v>11803.360560999407</v>
      </c>
      <c r="K968">
        <v>91</v>
      </c>
      <c r="L968" t="str">
        <f t="shared" si="130"/>
        <v>진 요도 피해량</v>
      </c>
      <c r="M968" s="7">
        <f t="shared" si="131"/>
        <v>117.354</v>
      </c>
      <c r="O968">
        <v>973</v>
      </c>
      <c r="P968" t="s">
        <v>92</v>
      </c>
      <c r="Q968" s="7">
        <f t="shared" si="132"/>
        <v>11853.33</v>
      </c>
      <c r="R968">
        <v>1.0009999999999999</v>
      </c>
      <c r="S968" s="26">
        <f t="shared" si="133"/>
        <v>7673914.5599999968</v>
      </c>
      <c r="T968">
        <f t="shared" si="134"/>
        <v>0.15470158282721108</v>
      </c>
    </row>
    <row r="969" spans="7:20" x14ac:dyDescent="0.3">
      <c r="G969">
        <v>964</v>
      </c>
      <c r="H969">
        <v>18380</v>
      </c>
      <c r="I969">
        <f>SUM($H$5:H969)</f>
        <v>8484600</v>
      </c>
      <c r="J969">
        <f t="shared" si="129"/>
        <v>11828.985428663036</v>
      </c>
      <c r="K969">
        <v>91</v>
      </c>
      <c r="L969" t="str">
        <f t="shared" si="130"/>
        <v>진 요도 피해량</v>
      </c>
      <c r="M969" s="7">
        <f t="shared" si="131"/>
        <v>117.47139999999999</v>
      </c>
      <c r="O969">
        <v>974</v>
      </c>
      <c r="P969" t="s">
        <v>92</v>
      </c>
      <c r="Q969" s="7">
        <f t="shared" si="132"/>
        <v>11865.19</v>
      </c>
      <c r="R969">
        <v>1.0009999999999999</v>
      </c>
      <c r="S969" s="26">
        <f t="shared" si="133"/>
        <v>7685779.7499999972</v>
      </c>
      <c r="T969">
        <f t="shared" si="134"/>
        <v>0.15461717624336457</v>
      </c>
    </row>
    <row r="970" spans="7:20" x14ac:dyDescent="0.3">
      <c r="G970">
        <v>965</v>
      </c>
      <c r="H970">
        <v>18400</v>
      </c>
      <c r="I970">
        <f>SUM($H$5:H970)</f>
        <v>8503000</v>
      </c>
      <c r="J970">
        <f t="shared" si="129"/>
        <v>11854.638179751761</v>
      </c>
      <c r="K970">
        <v>91</v>
      </c>
      <c r="L970" t="str">
        <f t="shared" si="130"/>
        <v>진 요도 피해량</v>
      </c>
      <c r="M970" s="7">
        <f t="shared" si="131"/>
        <v>117.5889</v>
      </c>
      <c r="O970">
        <v>975</v>
      </c>
      <c r="P970" t="s">
        <v>92</v>
      </c>
      <c r="Q970" s="7">
        <f t="shared" si="132"/>
        <v>11877.06</v>
      </c>
      <c r="R970">
        <v>1.0009999999999999</v>
      </c>
      <c r="S970" s="26">
        <f t="shared" si="133"/>
        <v>7697656.8099999968</v>
      </c>
      <c r="T970">
        <f t="shared" si="134"/>
        <v>0.15453292165963506</v>
      </c>
    </row>
    <row r="971" spans="7:20" x14ac:dyDescent="0.3">
      <c r="G971">
        <v>966</v>
      </c>
      <c r="H971">
        <v>18420</v>
      </c>
      <c r="I971">
        <f>SUM($H$5:H971)</f>
        <v>8521420</v>
      </c>
      <c r="J971">
        <f t="shared" si="129"/>
        <v>11880.318814265584</v>
      </c>
      <c r="K971">
        <v>91</v>
      </c>
      <c r="L971" t="str">
        <f t="shared" si="130"/>
        <v>진 요도 피해량</v>
      </c>
      <c r="M971" s="7">
        <f t="shared" si="131"/>
        <v>117.70649999999999</v>
      </c>
      <c r="O971">
        <v>976</v>
      </c>
      <c r="P971" t="s">
        <v>92</v>
      </c>
      <c r="Q971" s="7">
        <f t="shared" si="132"/>
        <v>11888.94</v>
      </c>
      <c r="R971">
        <v>1.0009999999999999</v>
      </c>
      <c r="S971" s="26">
        <f t="shared" si="133"/>
        <v>7709545.7499999972</v>
      </c>
      <c r="T971">
        <f t="shared" si="134"/>
        <v>0.15444881856197504</v>
      </c>
    </row>
    <row r="972" spans="7:20" x14ac:dyDescent="0.3">
      <c r="G972">
        <v>967</v>
      </c>
      <c r="H972">
        <v>18440</v>
      </c>
      <c r="I972">
        <f>SUM($H$5:H972)</f>
        <v>8539860</v>
      </c>
      <c r="J972">
        <f t="shared" si="129"/>
        <v>11906.027332204501</v>
      </c>
      <c r="K972">
        <v>91</v>
      </c>
      <c r="L972" t="str">
        <f t="shared" si="130"/>
        <v>진 요도 피해량</v>
      </c>
      <c r="M972" s="7">
        <f t="shared" si="131"/>
        <v>117.82430000000001</v>
      </c>
      <c r="O972">
        <v>977</v>
      </c>
      <c r="P972" t="s">
        <v>92</v>
      </c>
      <c r="Q972" s="7">
        <f t="shared" si="132"/>
        <v>11900.83</v>
      </c>
      <c r="R972">
        <v>1.0009999999999999</v>
      </c>
      <c r="S972" s="26">
        <f t="shared" si="133"/>
        <v>7721446.5799999973</v>
      </c>
      <c r="T972">
        <f t="shared" si="134"/>
        <v>0.15436486643846792</v>
      </c>
    </row>
    <row r="973" spans="7:20" x14ac:dyDescent="0.3">
      <c r="G973">
        <v>968</v>
      </c>
      <c r="H973">
        <v>18460</v>
      </c>
      <c r="I973">
        <f>SUM($H$5:H973)</f>
        <v>8558320</v>
      </c>
      <c r="J973">
        <f t="shared" si="129"/>
        <v>11931.763733568516</v>
      </c>
      <c r="K973">
        <v>91</v>
      </c>
      <c r="L973" t="str">
        <f t="shared" si="130"/>
        <v>진 요도 피해량</v>
      </c>
      <c r="M973" s="7">
        <f t="shared" si="131"/>
        <v>117.9422</v>
      </c>
      <c r="O973">
        <v>978</v>
      </c>
      <c r="P973" t="s">
        <v>92</v>
      </c>
      <c r="Q973" s="7">
        <f t="shared" si="132"/>
        <v>11912.74</v>
      </c>
      <c r="R973">
        <v>1.0009999999999999</v>
      </c>
      <c r="S973" s="26">
        <f t="shared" si="133"/>
        <v>7733359.3199999975</v>
      </c>
      <c r="T973">
        <f t="shared" si="134"/>
        <v>0.15428119428885861</v>
      </c>
    </row>
    <row r="974" spans="7:20" x14ac:dyDescent="0.3">
      <c r="G974">
        <v>969</v>
      </c>
      <c r="H974">
        <v>18480</v>
      </c>
      <c r="I974">
        <f>SUM($H$5:H974)</f>
        <v>8576800</v>
      </c>
      <c r="J974">
        <f t="shared" si="129"/>
        <v>11957.528018357627</v>
      </c>
      <c r="K974">
        <v>91</v>
      </c>
      <c r="L974" t="str">
        <f t="shared" si="130"/>
        <v>진 요도 피해량</v>
      </c>
      <c r="M974" s="7">
        <f t="shared" si="131"/>
        <v>118.06020000000001</v>
      </c>
      <c r="O974">
        <v>979</v>
      </c>
      <c r="P974" t="s">
        <v>92</v>
      </c>
      <c r="Q974" s="7">
        <f t="shared" si="132"/>
        <v>11924.66</v>
      </c>
      <c r="R974">
        <v>1.0009999999999999</v>
      </c>
      <c r="S974" s="26">
        <f t="shared" si="133"/>
        <v>7745283.9799999977</v>
      </c>
      <c r="T974">
        <f t="shared" si="134"/>
        <v>0.15419767149782654</v>
      </c>
    </row>
    <row r="975" spans="7:20" x14ac:dyDescent="0.3">
      <c r="G975">
        <v>970</v>
      </c>
      <c r="H975">
        <v>18500</v>
      </c>
      <c r="I975">
        <f>SUM($H$5:H975)</f>
        <v>8595300</v>
      </c>
      <c r="J975">
        <f t="shared" si="129"/>
        <v>11983.320186571835</v>
      </c>
      <c r="K975">
        <v>91</v>
      </c>
      <c r="L975" t="str">
        <f t="shared" si="130"/>
        <v>진 요도 피해량</v>
      </c>
      <c r="M975" s="7">
        <f t="shared" si="131"/>
        <v>118.17829999999999</v>
      </c>
      <c r="O975">
        <v>980</v>
      </c>
      <c r="P975" t="s">
        <v>92</v>
      </c>
      <c r="Q975" s="7">
        <f t="shared" si="132"/>
        <v>11936.59</v>
      </c>
      <c r="R975">
        <v>1.0009999999999999</v>
      </c>
      <c r="S975" s="26">
        <f t="shared" si="133"/>
        <v>7757220.5699999975</v>
      </c>
      <c r="T975">
        <f t="shared" si="134"/>
        <v>0.15411429756252598</v>
      </c>
    </row>
    <row r="976" spans="7:20" x14ac:dyDescent="0.3">
      <c r="G976">
        <v>971</v>
      </c>
      <c r="H976">
        <v>18520</v>
      </c>
      <c r="I976">
        <f>SUM($H$5:H976)</f>
        <v>8613820</v>
      </c>
      <c r="J976">
        <f t="shared" si="129"/>
        <v>12009.140238211139</v>
      </c>
      <c r="K976">
        <v>91</v>
      </c>
      <c r="L976" t="str">
        <f t="shared" si="130"/>
        <v>진 요도 피해량</v>
      </c>
      <c r="M976" s="7">
        <f t="shared" si="131"/>
        <v>118.29649999999999</v>
      </c>
      <c r="O976">
        <v>981</v>
      </c>
      <c r="P976" t="s">
        <v>92</v>
      </c>
      <c r="Q976" s="7">
        <f t="shared" si="132"/>
        <v>11948.53</v>
      </c>
      <c r="R976">
        <v>1.0009999999999999</v>
      </c>
      <c r="S976" s="26">
        <f t="shared" si="133"/>
        <v>7769169.0999999978</v>
      </c>
      <c r="T976">
        <f t="shared" si="134"/>
        <v>0.15403107198227139</v>
      </c>
    </row>
    <row r="977" spans="7:20" x14ac:dyDescent="0.3">
      <c r="G977">
        <v>972</v>
      </c>
      <c r="H977">
        <v>18540</v>
      </c>
      <c r="I977">
        <f>SUM($H$5:H977)</f>
        <v>8632360</v>
      </c>
      <c r="J977">
        <f t="shared" si="129"/>
        <v>12034.98817327554</v>
      </c>
      <c r="K977">
        <v>91</v>
      </c>
      <c r="L977" t="str">
        <f t="shared" si="130"/>
        <v>진 요도 피해량</v>
      </c>
      <c r="M977" s="7">
        <f t="shared" si="131"/>
        <v>118.4148</v>
      </c>
      <c r="O977">
        <v>982</v>
      </c>
      <c r="P977" t="s">
        <v>92</v>
      </c>
      <c r="Q977" s="7">
        <f t="shared" si="132"/>
        <v>11960.48</v>
      </c>
      <c r="R977">
        <v>1.0009999999999999</v>
      </c>
      <c r="S977" s="26">
        <f t="shared" si="133"/>
        <v>7781129.5799999982</v>
      </c>
      <c r="T977">
        <f t="shared" si="134"/>
        <v>0.15394799425849093</v>
      </c>
    </row>
    <row r="978" spans="7:20" x14ac:dyDescent="0.3">
      <c r="G978">
        <v>973</v>
      </c>
      <c r="H978">
        <v>18560</v>
      </c>
      <c r="I978">
        <f>SUM($H$5:H978)</f>
        <v>8650920</v>
      </c>
      <c r="J978">
        <f t="shared" si="129"/>
        <v>12060.863991765036</v>
      </c>
      <c r="K978">
        <v>91</v>
      </c>
      <c r="L978" t="str">
        <f t="shared" si="130"/>
        <v>진 요도 피해량</v>
      </c>
      <c r="M978" s="7">
        <f t="shared" si="131"/>
        <v>118.5333</v>
      </c>
      <c r="O978">
        <v>983</v>
      </c>
      <c r="P978" t="s">
        <v>92</v>
      </c>
      <c r="Q978" s="7">
        <f t="shared" si="132"/>
        <v>11972.45</v>
      </c>
      <c r="R978">
        <v>1.0009999999999999</v>
      </c>
      <c r="S978" s="26">
        <f t="shared" si="133"/>
        <v>7793102.0299999984</v>
      </c>
      <c r="T978">
        <f t="shared" si="134"/>
        <v>0.15386519241079377</v>
      </c>
    </row>
    <row r="979" spans="7:20" x14ac:dyDescent="0.3">
      <c r="G979">
        <v>974</v>
      </c>
      <c r="H979">
        <v>18580</v>
      </c>
      <c r="I979">
        <f>SUM($H$5:H979)</f>
        <v>8669500</v>
      </c>
      <c r="J979">
        <f t="shared" si="129"/>
        <v>12086.767693679631</v>
      </c>
      <c r="K979">
        <v>91</v>
      </c>
      <c r="L979" t="str">
        <f t="shared" si="130"/>
        <v>진 요도 피해량</v>
      </c>
      <c r="M979" s="7">
        <f t="shared" si="131"/>
        <v>118.65190000000001</v>
      </c>
      <c r="O979">
        <v>984</v>
      </c>
      <c r="P979" t="s">
        <v>92</v>
      </c>
      <c r="Q979" s="7">
        <f t="shared" si="132"/>
        <v>11984.43</v>
      </c>
      <c r="R979">
        <v>1.0009999999999999</v>
      </c>
      <c r="S979" s="26">
        <f t="shared" si="133"/>
        <v>7805086.4599999981</v>
      </c>
      <c r="T979">
        <f t="shared" si="134"/>
        <v>0.15378253683661453</v>
      </c>
    </row>
    <row r="980" spans="7:20" x14ac:dyDescent="0.3">
      <c r="G980">
        <v>975</v>
      </c>
      <c r="H980">
        <v>18600</v>
      </c>
      <c r="I980">
        <f>SUM($H$5:H980)</f>
        <v>8688100</v>
      </c>
      <c r="J980">
        <f t="shared" si="129"/>
        <v>12112.69927901932</v>
      </c>
      <c r="K980">
        <v>91</v>
      </c>
      <c r="L980" t="str">
        <f t="shared" si="130"/>
        <v>진 요도 피해량</v>
      </c>
      <c r="M980" s="7">
        <f t="shared" si="131"/>
        <v>118.7706</v>
      </c>
      <c r="O980">
        <v>985</v>
      </c>
      <c r="P980" t="s">
        <v>92</v>
      </c>
      <c r="Q980" s="7">
        <f t="shared" si="132"/>
        <v>11996.42</v>
      </c>
      <c r="R980">
        <v>1.0009999999999999</v>
      </c>
      <c r="S980" s="26">
        <f t="shared" si="133"/>
        <v>7817082.879999998</v>
      </c>
      <c r="T980">
        <f t="shared" si="134"/>
        <v>0.15370002704620814</v>
      </c>
    </row>
    <row r="981" spans="7:20" x14ac:dyDescent="0.3">
      <c r="G981">
        <v>976</v>
      </c>
      <c r="H981">
        <v>18620</v>
      </c>
      <c r="I981">
        <f>SUM($H$5:H981)</f>
        <v>8706720</v>
      </c>
      <c r="J981">
        <f t="shared" si="129"/>
        <v>12138.658747784106</v>
      </c>
      <c r="K981">
        <v>91</v>
      </c>
      <c r="L981" t="str">
        <f t="shared" si="130"/>
        <v>진 요도 피해량</v>
      </c>
      <c r="M981" s="7">
        <f t="shared" si="131"/>
        <v>118.88940000000001</v>
      </c>
      <c r="O981">
        <v>986</v>
      </c>
      <c r="P981" t="s">
        <v>92</v>
      </c>
      <c r="Q981" s="7">
        <f t="shared" si="132"/>
        <v>12008.42</v>
      </c>
      <c r="R981">
        <v>1.0009999999999999</v>
      </c>
      <c r="S981" s="26">
        <f t="shared" si="133"/>
        <v>7829091.299999998</v>
      </c>
      <c r="T981">
        <f t="shared" si="134"/>
        <v>0.15361766255188952</v>
      </c>
    </row>
    <row r="982" spans="7:20" x14ac:dyDescent="0.3">
      <c r="G982">
        <v>977</v>
      </c>
      <c r="H982">
        <v>18640</v>
      </c>
      <c r="I982">
        <f>SUM($H$5:H982)</f>
        <v>8725360</v>
      </c>
      <c r="J982">
        <f t="shared" si="129"/>
        <v>12164.646099973988</v>
      </c>
      <c r="K982">
        <v>91</v>
      </c>
      <c r="L982" t="str">
        <f t="shared" si="130"/>
        <v>진 요도 피해량</v>
      </c>
      <c r="M982" s="7">
        <f t="shared" si="131"/>
        <v>119.00830000000001</v>
      </c>
      <c r="O982">
        <v>987</v>
      </c>
      <c r="P982" t="s">
        <v>92</v>
      </c>
      <c r="Q982" s="7">
        <f t="shared" si="132"/>
        <v>12020.43</v>
      </c>
      <c r="R982">
        <v>1.0009999999999999</v>
      </c>
      <c r="S982" s="26">
        <f t="shared" si="133"/>
        <v>7841111.7299999977</v>
      </c>
      <c r="T982">
        <f t="shared" si="134"/>
        <v>0.15353544286805934</v>
      </c>
    </row>
    <row r="983" spans="7:20" x14ac:dyDescent="0.3">
      <c r="G983">
        <v>978</v>
      </c>
      <c r="H983">
        <v>18660</v>
      </c>
      <c r="I983">
        <f>SUM($H$5:H983)</f>
        <v>8744020</v>
      </c>
      <c r="J983">
        <f t="shared" si="129"/>
        <v>12190.661335588968</v>
      </c>
      <c r="K983">
        <v>91</v>
      </c>
      <c r="L983" t="str">
        <f t="shared" si="130"/>
        <v>진 요도 피해량</v>
      </c>
      <c r="M983" s="7">
        <f t="shared" si="131"/>
        <v>119.12739999999999</v>
      </c>
      <c r="O983">
        <v>988</v>
      </c>
      <c r="P983" t="s">
        <v>92</v>
      </c>
      <c r="Q983" s="7">
        <f t="shared" si="132"/>
        <v>12032.460000000001</v>
      </c>
      <c r="R983">
        <v>1.0009999999999999</v>
      </c>
      <c r="S983" s="26">
        <f t="shared" si="133"/>
        <v>7853144.1899999976</v>
      </c>
      <c r="T983">
        <f t="shared" si="134"/>
        <v>0.15345349504412642</v>
      </c>
    </row>
    <row r="984" spans="7:20" x14ac:dyDescent="0.3">
      <c r="G984">
        <v>979</v>
      </c>
      <c r="H984">
        <v>18680</v>
      </c>
      <c r="I984">
        <f>SUM($H$5:H984)</f>
        <v>8762700</v>
      </c>
      <c r="J984">
        <f t="shared" si="129"/>
        <v>12216.704454629044</v>
      </c>
      <c r="K984">
        <v>91</v>
      </c>
      <c r="L984" t="str">
        <f t="shared" si="130"/>
        <v>진 요도 피해량</v>
      </c>
      <c r="M984" s="7">
        <f t="shared" si="131"/>
        <v>119.2466</v>
      </c>
      <c r="O984">
        <v>989</v>
      </c>
      <c r="P984" t="s">
        <v>92</v>
      </c>
      <c r="Q984" s="7">
        <f t="shared" si="132"/>
        <v>12044.5</v>
      </c>
      <c r="R984">
        <v>1.0009999999999999</v>
      </c>
      <c r="S984" s="26">
        <f t="shared" si="133"/>
        <v>7865188.6899999976</v>
      </c>
      <c r="T984">
        <f t="shared" si="134"/>
        <v>0.15337169047955559</v>
      </c>
    </row>
    <row r="985" spans="7:20" x14ac:dyDescent="0.3">
      <c r="G985">
        <v>980</v>
      </c>
      <c r="H985">
        <v>18700</v>
      </c>
      <c r="I985">
        <f>SUM($H$5:H985)</f>
        <v>8781400</v>
      </c>
      <c r="J985">
        <f t="shared" si="129"/>
        <v>12242.775457094216</v>
      </c>
      <c r="K985">
        <v>91</v>
      </c>
      <c r="L985" t="str">
        <f t="shared" si="130"/>
        <v>진 요도 피해량</v>
      </c>
      <c r="M985" s="7">
        <f t="shared" si="131"/>
        <v>119.3659</v>
      </c>
      <c r="O985">
        <v>990</v>
      </c>
      <c r="P985" t="s">
        <v>92</v>
      </c>
      <c r="Q985" s="7">
        <f t="shared" si="132"/>
        <v>12056.550000000001</v>
      </c>
      <c r="R985">
        <v>1.0009999999999999</v>
      </c>
      <c r="S985" s="26">
        <f t="shared" si="133"/>
        <v>7877245.2399999974</v>
      </c>
      <c r="T985">
        <f t="shared" si="134"/>
        <v>0.15329002869732572</v>
      </c>
    </row>
    <row r="986" spans="7:20" x14ac:dyDescent="0.3">
      <c r="G986">
        <v>981</v>
      </c>
      <c r="H986">
        <v>18720</v>
      </c>
      <c r="I986">
        <f>SUM($H$5:H986)</f>
        <v>8800120</v>
      </c>
      <c r="J986">
        <f t="shared" ref="J986:J1049" si="135">I986/$A$5</f>
        <v>12268.874342984484</v>
      </c>
      <c r="K986">
        <v>91</v>
      </c>
      <c r="L986" t="str">
        <f t="shared" ref="L986:L1049" si="136">IF(K986=91,"진 요도 피해량","요도 발동 필요 타수 감소")</f>
        <v>진 요도 피해량</v>
      </c>
      <c r="M986" s="7">
        <f t="shared" ref="M986:M1049" si="137">VLOOKUP(G986,O:Q,3,FALSE)/100</f>
        <v>119.48530000000001</v>
      </c>
      <c r="O986">
        <v>991</v>
      </c>
      <c r="P986" t="s">
        <v>92</v>
      </c>
      <c r="Q986" s="7">
        <f t="shared" ref="Q986:Q1049" si="138">ROUNDUP(Q985*R986,2)</f>
        <v>12068.61</v>
      </c>
      <c r="R986">
        <v>1.0009999999999999</v>
      </c>
      <c r="S986" s="26">
        <f t="shared" ref="S986:S1049" si="139">Q986+S985</f>
        <v>7889313.8499999978</v>
      </c>
      <c r="T986">
        <f t="shared" ref="T986:T1049" si="140">((S986-S985)/S985)*100</f>
        <v>0.15320850922244919</v>
      </c>
    </row>
    <row r="987" spans="7:20" x14ac:dyDescent="0.3">
      <c r="G987">
        <v>982</v>
      </c>
      <c r="H987">
        <v>18740</v>
      </c>
      <c r="I987">
        <f>SUM($H$5:H987)</f>
        <v>8818860</v>
      </c>
      <c r="J987">
        <f t="shared" si="135"/>
        <v>12295.001112299849</v>
      </c>
      <c r="K987">
        <v>91</v>
      </c>
      <c r="L987" t="str">
        <f t="shared" si="136"/>
        <v>진 요도 피해량</v>
      </c>
      <c r="M987" s="7">
        <f t="shared" si="137"/>
        <v>119.6048</v>
      </c>
      <c r="O987">
        <v>992</v>
      </c>
      <c r="P987" t="s">
        <v>92</v>
      </c>
      <c r="Q987" s="7">
        <f t="shared" si="138"/>
        <v>12080.68</v>
      </c>
      <c r="R987">
        <v>1.0009999999999999</v>
      </c>
      <c r="S987" s="26">
        <f t="shared" si="139"/>
        <v>7901394.5299999975</v>
      </c>
      <c r="T987">
        <f t="shared" si="140"/>
        <v>0.15312713158191449</v>
      </c>
    </row>
    <row r="988" spans="7:20" x14ac:dyDescent="0.3">
      <c r="G988">
        <v>983</v>
      </c>
      <c r="H988">
        <v>18760</v>
      </c>
      <c r="I988">
        <f>SUM($H$5:H988)</f>
        <v>8837620</v>
      </c>
      <c r="J988">
        <f t="shared" si="135"/>
        <v>12321.15576504031</v>
      </c>
      <c r="K988">
        <v>91</v>
      </c>
      <c r="L988" t="str">
        <f t="shared" si="136"/>
        <v>진 요도 피해량</v>
      </c>
      <c r="M988" s="7">
        <f t="shared" si="137"/>
        <v>119.72450000000001</v>
      </c>
      <c r="O988">
        <v>993</v>
      </c>
      <c r="P988" t="s">
        <v>92</v>
      </c>
      <c r="Q988" s="7">
        <f t="shared" si="138"/>
        <v>12092.77</v>
      </c>
      <c r="R988">
        <v>1.0009999999999999</v>
      </c>
      <c r="S988" s="26">
        <f t="shared" si="139"/>
        <v>7913487.299999997</v>
      </c>
      <c r="T988">
        <f t="shared" si="140"/>
        <v>0.15304602186469426</v>
      </c>
    </row>
    <row r="989" spans="7:20" x14ac:dyDescent="0.3">
      <c r="G989">
        <v>984</v>
      </c>
      <c r="H989">
        <v>18780</v>
      </c>
      <c r="I989">
        <f>SUM($H$5:H989)</f>
        <v>8856400</v>
      </c>
      <c r="J989">
        <f t="shared" si="135"/>
        <v>12347.338301205868</v>
      </c>
      <c r="K989">
        <v>91</v>
      </c>
      <c r="L989" t="str">
        <f t="shared" si="136"/>
        <v>진 요도 피해량</v>
      </c>
      <c r="M989" s="7">
        <f t="shared" si="137"/>
        <v>119.8443</v>
      </c>
      <c r="O989">
        <v>994</v>
      </c>
      <c r="P989" t="s">
        <v>92</v>
      </c>
      <c r="Q989" s="7">
        <f t="shared" si="138"/>
        <v>12104.87</v>
      </c>
      <c r="R989">
        <v>1.0009999999999999</v>
      </c>
      <c r="S989" s="26">
        <f t="shared" si="139"/>
        <v>7925592.1699999971</v>
      </c>
      <c r="T989">
        <f t="shared" si="140"/>
        <v>0.15296505246176509</v>
      </c>
    </row>
    <row r="990" spans="7:20" x14ac:dyDescent="0.3">
      <c r="G990">
        <v>985</v>
      </c>
      <c r="H990">
        <v>18800</v>
      </c>
      <c r="I990">
        <f>SUM($H$5:H990)</f>
        <v>8875200</v>
      </c>
      <c r="J990">
        <f t="shared" si="135"/>
        <v>12373.548720796523</v>
      </c>
      <c r="K990">
        <v>91</v>
      </c>
      <c r="L990" t="str">
        <f t="shared" si="136"/>
        <v>진 요도 피해량</v>
      </c>
      <c r="M990" s="7">
        <f t="shared" si="137"/>
        <v>119.96420000000001</v>
      </c>
      <c r="O990">
        <v>995</v>
      </c>
      <c r="P990" t="s">
        <v>92</v>
      </c>
      <c r="Q990" s="7">
        <f t="shared" si="138"/>
        <v>12116.98</v>
      </c>
      <c r="R990">
        <v>1.0009999999999999</v>
      </c>
      <c r="S990" s="26">
        <f t="shared" si="139"/>
        <v>7937709.1499999976</v>
      </c>
      <c r="T990">
        <f t="shared" si="140"/>
        <v>0.15288422290848774</v>
      </c>
    </row>
    <row r="991" spans="7:20" x14ac:dyDescent="0.3">
      <c r="G991">
        <v>986</v>
      </c>
      <c r="H991">
        <v>18820</v>
      </c>
      <c r="I991">
        <f>SUM($H$5:H991)</f>
        <v>8894020</v>
      </c>
      <c r="J991">
        <f t="shared" si="135"/>
        <v>12399.787023812274</v>
      </c>
      <c r="K991">
        <v>91</v>
      </c>
      <c r="L991" t="str">
        <f t="shared" si="136"/>
        <v>진 요도 피해량</v>
      </c>
      <c r="M991" s="7">
        <f t="shared" si="137"/>
        <v>120.0842</v>
      </c>
      <c r="O991">
        <v>996</v>
      </c>
      <c r="P991" t="s">
        <v>92</v>
      </c>
      <c r="Q991" s="7">
        <f t="shared" si="138"/>
        <v>12129.1</v>
      </c>
      <c r="R991">
        <v>1.0009999999999999</v>
      </c>
      <c r="S991" s="26">
        <f t="shared" si="139"/>
        <v>7949838.2499999972</v>
      </c>
      <c r="T991">
        <f t="shared" si="140"/>
        <v>0.15280353274218458</v>
      </c>
    </row>
    <row r="992" spans="7:20" x14ac:dyDescent="0.3">
      <c r="G992">
        <v>987</v>
      </c>
      <c r="H992">
        <v>18840</v>
      </c>
      <c r="I992">
        <f>SUM($H$5:H992)</f>
        <v>8912860</v>
      </c>
      <c r="J992">
        <f t="shared" si="135"/>
        <v>12426.05321025312</v>
      </c>
      <c r="K992">
        <v>91</v>
      </c>
      <c r="L992" t="str">
        <f t="shared" si="136"/>
        <v>진 요도 피해량</v>
      </c>
      <c r="M992" s="7">
        <f t="shared" si="137"/>
        <v>120.2043</v>
      </c>
      <c r="O992">
        <v>997</v>
      </c>
      <c r="P992" t="s">
        <v>92</v>
      </c>
      <c r="Q992" s="7">
        <f t="shared" si="138"/>
        <v>12141.23</v>
      </c>
      <c r="R992">
        <v>1.0009999999999999</v>
      </c>
      <c r="S992" s="26">
        <f t="shared" si="139"/>
        <v>7961979.4799999977</v>
      </c>
      <c r="T992">
        <f t="shared" si="140"/>
        <v>0.15272298150217647</v>
      </c>
    </row>
    <row r="993" spans="7:20" x14ac:dyDescent="0.3">
      <c r="G993">
        <v>988</v>
      </c>
      <c r="H993">
        <v>18860</v>
      </c>
      <c r="I993">
        <f>SUM($H$5:H993)</f>
        <v>8931720</v>
      </c>
      <c r="J993">
        <f t="shared" si="135"/>
        <v>12452.347280119064</v>
      </c>
      <c r="K993">
        <v>91</v>
      </c>
      <c r="L993" t="str">
        <f t="shared" si="136"/>
        <v>진 요도 피해량</v>
      </c>
      <c r="M993" s="7">
        <f t="shared" si="137"/>
        <v>120.3246</v>
      </c>
      <c r="O993">
        <v>998</v>
      </c>
      <c r="P993" t="s">
        <v>92</v>
      </c>
      <c r="Q993" s="7">
        <f t="shared" si="138"/>
        <v>12153.380000000001</v>
      </c>
      <c r="R993">
        <v>1.0009999999999999</v>
      </c>
      <c r="S993" s="26">
        <f t="shared" si="139"/>
        <v>7974132.8599999975</v>
      </c>
      <c r="T993">
        <f t="shared" si="140"/>
        <v>0.15264269432656075</v>
      </c>
    </row>
    <row r="994" spans="7:20" x14ac:dyDescent="0.3">
      <c r="G994">
        <v>989</v>
      </c>
      <c r="H994">
        <v>18880</v>
      </c>
      <c r="I994">
        <f>SUM($H$5:H994)</f>
        <v>8950600</v>
      </c>
      <c r="J994">
        <f t="shared" si="135"/>
        <v>12478.669233410104</v>
      </c>
      <c r="K994">
        <v>91</v>
      </c>
      <c r="L994" t="str">
        <f t="shared" si="136"/>
        <v>진 요도 피해량</v>
      </c>
      <c r="M994" s="7">
        <f t="shared" si="137"/>
        <v>120.44499999999999</v>
      </c>
      <c r="O994">
        <v>999</v>
      </c>
      <c r="P994" t="s">
        <v>92</v>
      </c>
      <c r="Q994" s="7">
        <f t="shared" si="138"/>
        <v>12165.54</v>
      </c>
      <c r="R994">
        <v>1.0009999999999999</v>
      </c>
      <c r="S994" s="26">
        <f t="shared" si="139"/>
        <v>7986298.3999999976</v>
      </c>
      <c r="T994">
        <f t="shared" si="140"/>
        <v>0.1525625445874505</v>
      </c>
    </row>
    <row r="995" spans="7:20" x14ac:dyDescent="0.3">
      <c r="G995">
        <v>990</v>
      </c>
      <c r="H995">
        <v>18900</v>
      </c>
      <c r="I995">
        <f>SUM($H$5:H995)</f>
        <v>8969500</v>
      </c>
      <c r="J995">
        <f t="shared" si="135"/>
        <v>12505.01907012624</v>
      </c>
      <c r="K995">
        <v>91</v>
      </c>
      <c r="L995" t="str">
        <f t="shared" si="136"/>
        <v>진 요도 피해량</v>
      </c>
      <c r="M995" s="7">
        <f t="shared" si="137"/>
        <v>120.56550000000001</v>
      </c>
      <c r="O995">
        <v>1000</v>
      </c>
      <c r="P995" t="s">
        <v>92</v>
      </c>
      <c r="Q995" s="7">
        <f t="shared" si="138"/>
        <v>12177.710000000001</v>
      </c>
      <c r="R995">
        <v>1.0009999999999999</v>
      </c>
      <c r="S995" s="26">
        <f t="shared" si="139"/>
        <v>7998476.1099999975</v>
      </c>
      <c r="T995">
        <f t="shared" si="140"/>
        <v>0.1524825318322687</v>
      </c>
    </row>
    <row r="996" spans="7:20" x14ac:dyDescent="0.3">
      <c r="G996">
        <v>991</v>
      </c>
      <c r="H996">
        <v>18920</v>
      </c>
      <c r="I996">
        <f>SUM($H$5:H996)</f>
        <v>8988420</v>
      </c>
      <c r="J996">
        <f t="shared" si="135"/>
        <v>12531.396790267474</v>
      </c>
      <c r="K996">
        <v>91</v>
      </c>
      <c r="L996" t="str">
        <f t="shared" si="136"/>
        <v>진 요도 피해량</v>
      </c>
      <c r="M996" s="7">
        <f t="shared" si="137"/>
        <v>120.68610000000001</v>
      </c>
      <c r="O996">
        <v>1001</v>
      </c>
      <c r="P996" t="s">
        <v>92</v>
      </c>
      <c r="Q996" s="7">
        <f t="shared" si="138"/>
        <v>12189.89</v>
      </c>
      <c r="R996">
        <v>1.0009999999999999</v>
      </c>
      <c r="S996" s="26">
        <f t="shared" si="139"/>
        <v>8010665.9999999972</v>
      </c>
      <c r="T996">
        <f t="shared" si="140"/>
        <v>0.15240265561035313</v>
      </c>
    </row>
    <row r="997" spans="7:20" x14ac:dyDescent="0.3">
      <c r="G997">
        <v>992</v>
      </c>
      <c r="H997">
        <v>18940</v>
      </c>
      <c r="I997">
        <f>SUM($H$5:H997)</f>
        <v>9007360</v>
      </c>
      <c r="J997">
        <f t="shared" si="135"/>
        <v>12557.802393833803</v>
      </c>
      <c r="K997">
        <v>91</v>
      </c>
      <c r="L997" t="str">
        <f t="shared" si="136"/>
        <v>진 요도 피해량</v>
      </c>
      <c r="M997" s="7">
        <f t="shared" si="137"/>
        <v>120.80680000000001</v>
      </c>
      <c r="O997">
        <v>1002</v>
      </c>
      <c r="P997" t="s">
        <v>92</v>
      </c>
      <c r="Q997" s="7">
        <f t="shared" si="138"/>
        <v>12202.08</v>
      </c>
      <c r="R997">
        <v>1.0009999999999999</v>
      </c>
      <c r="S997" s="26">
        <f t="shared" si="139"/>
        <v>8022868.0799999973</v>
      </c>
      <c r="T997">
        <f t="shared" si="140"/>
        <v>0.15232291547294668</v>
      </c>
    </row>
    <row r="998" spans="7:20" x14ac:dyDescent="0.3">
      <c r="G998">
        <v>993</v>
      </c>
      <c r="H998">
        <v>18960</v>
      </c>
      <c r="I998">
        <f>SUM($H$5:H998)</f>
        <v>9026320</v>
      </c>
      <c r="J998">
        <f t="shared" si="135"/>
        <v>12584.235880825228</v>
      </c>
      <c r="K998">
        <v>91</v>
      </c>
      <c r="L998" t="str">
        <f t="shared" si="136"/>
        <v>진 요도 피해량</v>
      </c>
      <c r="M998" s="7">
        <f t="shared" si="137"/>
        <v>120.9277</v>
      </c>
      <c r="O998">
        <v>1003</v>
      </c>
      <c r="P998" t="s">
        <v>92</v>
      </c>
      <c r="Q998" s="7">
        <f t="shared" si="138"/>
        <v>12214.29</v>
      </c>
      <c r="R998">
        <v>1.0009999999999999</v>
      </c>
      <c r="S998" s="26">
        <f t="shared" si="139"/>
        <v>8035082.3699999973</v>
      </c>
      <c r="T998">
        <f t="shared" si="140"/>
        <v>0.15224343561685538</v>
      </c>
    </row>
    <row r="999" spans="7:20" x14ac:dyDescent="0.3">
      <c r="G999">
        <v>994</v>
      </c>
      <c r="H999">
        <v>18980</v>
      </c>
      <c r="I999">
        <f>SUM($H$5:H999)</f>
        <v>9045300</v>
      </c>
      <c r="J999">
        <f t="shared" si="135"/>
        <v>12610.697251241751</v>
      </c>
      <c r="K999">
        <v>91</v>
      </c>
      <c r="L999" t="str">
        <f t="shared" si="136"/>
        <v>진 요도 피해량</v>
      </c>
      <c r="M999" s="7">
        <f t="shared" si="137"/>
        <v>121.04870000000001</v>
      </c>
      <c r="O999">
        <v>1004</v>
      </c>
      <c r="P999" t="s">
        <v>92</v>
      </c>
      <c r="Q999" s="7">
        <f t="shared" si="138"/>
        <v>12226.51</v>
      </c>
      <c r="R999">
        <v>1.0009999999999999</v>
      </c>
      <c r="S999" s="26">
        <f t="shared" si="139"/>
        <v>8047308.8799999971</v>
      </c>
      <c r="T999">
        <f t="shared" si="140"/>
        <v>0.15216409038504705</v>
      </c>
    </row>
    <row r="1000" spans="7:20" x14ac:dyDescent="0.3">
      <c r="G1000">
        <v>995</v>
      </c>
      <c r="H1000">
        <v>19000</v>
      </c>
      <c r="I1000">
        <f>SUM($H$5:H1000)</f>
        <v>9064300</v>
      </c>
      <c r="J1000">
        <f t="shared" si="135"/>
        <v>12637.186505083369</v>
      </c>
      <c r="K1000">
        <v>91</v>
      </c>
      <c r="L1000" t="str">
        <f t="shared" si="136"/>
        <v>진 요도 피해량</v>
      </c>
      <c r="M1000" s="7">
        <f t="shared" si="137"/>
        <v>121.1698</v>
      </c>
      <c r="O1000">
        <v>1005</v>
      </c>
      <c r="P1000" t="s">
        <v>92</v>
      </c>
      <c r="Q1000" s="7">
        <f t="shared" si="138"/>
        <v>12238.74</v>
      </c>
      <c r="R1000">
        <v>1.0009999999999999</v>
      </c>
      <c r="S1000" s="26">
        <f t="shared" si="139"/>
        <v>8059547.6199999973</v>
      </c>
      <c r="T1000">
        <f t="shared" si="140"/>
        <v>0.1520848793367085</v>
      </c>
    </row>
    <row r="1001" spans="7:20" x14ac:dyDescent="0.3">
      <c r="G1001">
        <v>996</v>
      </c>
      <c r="H1001">
        <v>19020</v>
      </c>
      <c r="I1001">
        <f>SUM($H$5:H1001)</f>
        <v>9083320</v>
      </c>
      <c r="J1001">
        <f t="shared" si="135"/>
        <v>12663.703642350085</v>
      </c>
      <c r="K1001">
        <v>91</v>
      </c>
      <c r="L1001" t="str">
        <f t="shared" si="136"/>
        <v>진 요도 피해량</v>
      </c>
      <c r="M1001" s="7">
        <f t="shared" si="137"/>
        <v>121.291</v>
      </c>
      <c r="O1001">
        <v>1006</v>
      </c>
      <c r="P1001" t="s">
        <v>92</v>
      </c>
      <c r="Q1001" s="7">
        <f t="shared" si="138"/>
        <v>12250.98</v>
      </c>
      <c r="R1001">
        <v>1.0009999999999999</v>
      </c>
      <c r="S1001" s="26">
        <f t="shared" si="139"/>
        <v>8071798.5999999978</v>
      </c>
      <c r="T1001">
        <f t="shared" si="140"/>
        <v>0.15200580203284972</v>
      </c>
    </row>
    <row r="1002" spans="7:20" x14ac:dyDescent="0.3">
      <c r="G1002">
        <v>997</v>
      </c>
      <c r="H1002">
        <v>19040</v>
      </c>
      <c r="I1002">
        <f>SUM($H$5:H1002)</f>
        <v>9102360</v>
      </c>
      <c r="J1002">
        <f t="shared" si="135"/>
        <v>12690.248663041895</v>
      </c>
      <c r="K1002">
        <v>91</v>
      </c>
      <c r="L1002" t="str">
        <f t="shared" si="136"/>
        <v>진 요도 피해량</v>
      </c>
      <c r="M1002" s="7">
        <f t="shared" si="137"/>
        <v>121.4123</v>
      </c>
      <c r="O1002">
        <v>1007</v>
      </c>
      <c r="P1002" t="s">
        <v>92</v>
      </c>
      <c r="Q1002" s="7">
        <f t="shared" si="138"/>
        <v>12263.24</v>
      </c>
      <c r="R1002">
        <v>1.0009999999999999</v>
      </c>
      <c r="S1002" s="26">
        <f t="shared" si="139"/>
        <v>8084061.839999998</v>
      </c>
      <c r="T1002">
        <f t="shared" si="140"/>
        <v>0.1519269819244527</v>
      </c>
    </row>
    <row r="1003" spans="7:20" x14ac:dyDescent="0.3">
      <c r="G1003">
        <v>998</v>
      </c>
      <c r="H1003">
        <v>19060</v>
      </c>
      <c r="I1003">
        <f>SUM($H$5:H1003)</f>
        <v>9121420</v>
      </c>
      <c r="J1003">
        <f t="shared" si="135"/>
        <v>12716.821567158804</v>
      </c>
      <c r="K1003">
        <v>91</v>
      </c>
      <c r="L1003" t="str">
        <f t="shared" si="136"/>
        <v>진 요도 피해량</v>
      </c>
      <c r="M1003" s="7">
        <f t="shared" si="137"/>
        <v>121.53380000000001</v>
      </c>
      <c r="O1003">
        <v>1008</v>
      </c>
      <c r="P1003" t="s">
        <v>92</v>
      </c>
      <c r="Q1003" s="7">
        <f t="shared" si="138"/>
        <v>12275.51</v>
      </c>
      <c r="R1003">
        <v>1.0009999999999999</v>
      </c>
      <c r="S1003" s="26">
        <f t="shared" si="139"/>
        <v>8096337.3499999978</v>
      </c>
      <c r="T1003">
        <f t="shared" si="140"/>
        <v>0.1518482941243777</v>
      </c>
    </row>
    <row r="1004" spans="7:20" x14ac:dyDescent="0.3">
      <c r="G1004">
        <v>999</v>
      </c>
      <c r="H1004">
        <v>19080</v>
      </c>
      <c r="I1004">
        <f>SUM($H$5:H1004)</f>
        <v>9140500</v>
      </c>
      <c r="J1004">
        <f t="shared" si="135"/>
        <v>12743.422354700808</v>
      </c>
      <c r="K1004">
        <v>91</v>
      </c>
      <c r="L1004" t="str">
        <f t="shared" si="136"/>
        <v>진 요도 피해량</v>
      </c>
      <c r="M1004" s="7">
        <f t="shared" si="137"/>
        <v>121.65540000000001</v>
      </c>
      <c r="O1004">
        <v>1009</v>
      </c>
      <c r="P1004" t="s">
        <v>92</v>
      </c>
      <c r="Q1004" s="7">
        <f t="shared" si="138"/>
        <v>12287.79</v>
      </c>
      <c r="R1004">
        <v>1.0009999999999999</v>
      </c>
      <c r="S1004" s="26">
        <f t="shared" si="139"/>
        <v>8108625.1399999978</v>
      </c>
      <c r="T1004">
        <f t="shared" si="140"/>
        <v>0.15176973820143549</v>
      </c>
    </row>
    <row r="1005" spans="7:20" x14ac:dyDescent="0.3">
      <c r="G1005">
        <v>1000</v>
      </c>
      <c r="H1005">
        <v>19100</v>
      </c>
      <c r="I1005">
        <f>SUM($H$5:H1005)</f>
        <v>9159600</v>
      </c>
      <c r="J1005">
        <f t="shared" si="135"/>
        <v>12770.05102566791</v>
      </c>
      <c r="K1005">
        <v>91</v>
      </c>
      <c r="L1005" t="str">
        <f t="shared" si="136"/>
        <v>진 요도 피해량</v>
      </c>
      <c r="M1005" s="7">
        <f t="shared" si="137"/>
        <v>121.7771</v>
      </c>
      <c r="O1005">
        <v>1010</v>
      </c>
      <c r="P1005" t="s">
        <v>92</v>
      </c>
      <c r="Q1005" s="7">
        <f t="shared" si="138"/>
        <v>12300.08</v>
      </c>
      <c r="R1005">
        <v>1.0009999999999999</v>
      </c>
      <c r="S1005" s="26">
        <f t="shared" si="139"/>
        <v>8120925.2199999979</v>
      </c>
      <c r="T1005">
        <f t="shared" si="140"/>
        <v>0.15169131372621422</v>
      </c>
    </row>
    <row r="1006" spans="7:20" x14ac:dyDescent="0.3">
      <c r="G1006">
        <v>1001</v>
      </c>
      <c r="H1006">
        <v>19120</v>
      </c>
      <c r="I1006">
        <f>SUM($H$5:H1006)</f>
        <v>9178720</v>
      </c>
      <c r="J1006">
        <f t="shared" si="135"/>
        <v>12796.707580060107</v>
      </c>
      <c r="K1006">
        <v>91</v>
      </c>
      <c r="L1006" t="str">
        <f t="shared" si="136"/>
        <v>진 요도 피해량</v>
      </c>
      <c r="M1006" s="7">
        <f t="shared" si="137"/>
        <v>121.8989</v>
      </c>
      <c r="O1006">
        <v>1011</v>
      </c>
      <c r="P1006" t="s">
        <v>92</v>
      </c>
      <c r="Q1006" s="7">
        <f t="shared" si="138"/>
        <v>12312.39</v>
      </c>
      <c r="R1006">
        <v>1.0009999999999999</v>
      </c>
      <c r="S1006" s="26">
        <f t="shared" si="139"/>
        <v>8133237.6099999975</v>
      </c>
      <c r="T1006">
        <f t="shared" si="140"/>
        <v>0.15161314340978094</v>
      </c>
    </row>
    <row r="1007" spans="7:20" x14ac:dyDescent="0.3">
      <c r="G1007">
        <v>1002</v>
      </c>
      <c r="H1007">
        <v>19140</v>
      </c>
      <c r="I1007">
        <f>SUM($H$5:H1007)</f>
        <v>9197860</v>
      </c>
      <c r="J1007">
        <f t="shared" si="135"/>
        <v>12823.392017877401</v>
      </c>
      <c r="K1007">
        <v>91</v>
      </c>
      <c r="L1007" t="str">
        <f t="shared" si="136"/>
        <v>진 요도 피해량</v>
      </c>
      <c r="M1007" s="7">
        <f t="shared" si="137"/>
        <v>122.02079999999999</v>
      </c>
      <c r="O1007">
        <v>1012</v>
      </c>
      <c r="P1007" t="s">
        <v>92</v>
      </c>
      <c r="Q1007" s="7">
        <f t="shared" si="138"/>
        <v>12324.710000000001</v>
      </c>
      <c r="R1007">
        <v>1.0009999999999999</v>
      </c>
      <c r="S1007" s="26">
        <f t="shared" si="139"/>
        <v>8145562.3199999975</v>
      </c>
      <c r="T1007">
        <f t="shared" si="140"/>
        <v>0.15153510312850635</v>
      </c>
    </row>
    <row r="1008" spans="7:20" x14ac:dyDescent="0.3">
      <c r="G1008">
        <v>1003</v>
      </c>
      <c r="H1008">
        <v>19160</v>
      </c>
      <c r="I1008">
        <f>SUM($H$5:H1008)</f>
        <v>9217020</v>
      </c>
      <c r="J1008">
        <f t="shared" si="135"/>
        <v>12850.104339119791</v>
      </c>
      <c r="K1008">
        <v>91</v>
      </c>
      <c r="L1008" t="str">
        <f t="shared" si="136"/>
        <v>진 요도 피해량</v>
      </c>
      <c r="M1008" s="7">
        <f t="shared" si="137"/>
        <v>122.14290000000001</v>
      </c>
      <c r="O1008">
        <v>1013</v>
      </c>
      <c r="P1008" t="s">
        <v>92</v>
      </c>
      <c r="Q1008" s="7">
        <f t="shared" si="138"/>
        <v>12337.04</v>
      </c>
      <c r="R1008">
        <v>1.0009999999999999</v>
      </c>
      <c r="S1008" s="26">
        <f t="shared" si="139"/>
        <v>8157899.3599999975</v>
      </c>
      <c r="T1008">
        <f t="shared" si="140"/>
        <v>0.15145719246059419</v>
      </c>
    </row>
    <row r="1009" spans="7:20" x14ac:dyDescent="0.3">
      <c r="G1009">
        <v>1004</v>
      </c>
      <c r="H1009">
        <v>19180</v>
      </c>
      <c r="I1009">
        <f>SUM($H$5:H1009)</f>
        <v>9236200</v>
      </c>
      <c r="J1009">
        <f t="shared" si="135"/>
        <v>12876.844543787278</v>
      </c>
      <c r="K1009">
        <v>91</v>
      </c>
      <c r="L1009" t="str">
        <f t="shared" si="136"/>
        <v>진 요도 피해량</v>
      </c>
      <c r="M1009" s="7">
        <f t="shared" si="137"/>
        <v>122.2651</v>
      </c>
      <c r="O1009">
        <v>1014</v>
      </c>
      <c r="P1009" t="s">
        <v>92</v>
      </c>
      <c r="Q1009" s="7">
        <f t="shared" si="138"/>
        <v>12349.380000000001</v>
      </c>
      <c r="R1009">
        <v>1.0009999999999999</v>
      </c>
      <c r="S1009" s="26">
        <f t="shared" si="139"/>
        <v>8170248.7399999974</v>
      </c>
      <c r="T1009">
        <f t="shared" si="140"/>
        <v>0.15137941098601507</v>
      </c>
    </row>
    <row r="1010" spans="7:20" x14ac:dyDescent="0.3">
      <c r="G1010">
        <v>1005</v>
      </c>
      <c r="H1010">
        <v>19200</v>
      </c>
      <c r="I1010">
        <f>SUM($H$5:H1010)</f>
        <v>9255400</v>
      </c>
      <c r="J1010">
        <f t="shared" si="135"/>
        <v>12903.61263187986</v>
      </c>
      <c r="K1010">
        <v>91</v>
      </c>
      <c r="L1010" t="str">
        <f t="shared" si="136"/>
        <v>진 요도 피해량</v>
      </c>
      <c r="M1010" s="7">
        <f t="shared" si="137"/>
        <v>122.3874</v>
      </c>
      <c r="O1010">
        <v>1015</v>
      </c>
      <c r="P1010" t="s">
        <v>92</v>
      </c>
      <c r="Q1010" s="7">
        <f t="shared" si="138"/>
        <v>12361.73</v>
      </c>
      <c r="R1010">
        <v>1.0009999999999999</v>
      </c>
      <c r="S1010" s="26">
        <f t="shared" si="139"/>
        <v>8182610.4699999979</v>
      </c>
      <c r="T1010">
        <f t="shared" si="140"/>
        <v>0.15130175828649803</v>
      </c>
    </row>
    <row r="1011" spans="7:20" x14ac:dyDescent="0.3">
      <c r="G1011">
        <v>1006</v>
      </c>
      <c r="H1011">
        <v>19220</v>
      </c>
      <c r="I1011">
        <f>SUM($H$5:H1011)</f>
        <v>9274620</v>
      </c>
      <c r="J1011">
        <f t="shared" si="135"/>
        <v>12930.40860339754</v>
      </c>
      <c r="K1011">
        <v>91</v>
      </c>
      <c r="L1011" t="str">
        <f t="shared" si="136"/>
        <v>진 요도 피해량</v>
      </c>
      <c r="M1011" s="7">
        <f t="shared" si="137"/>
        <v>122.5098</v>
      </c>
      <c r="O1011">
        <v>1016</v>
      </c>
      <c r="P1011" t="s">
        <v>92</v>
      </c>
      <c r="Q1011" s="7">
        <f t="shared" si="138"/>
        <v>12374.1</v>
      </c>
      <c r="R1011">
        <v>1.0009999999999999</v>
      </c>
      <c r="S1011" s="26">
        <f t="shared" si="139"/>
        <v>8194984.5699999975</v>
      </c>
      <c r="T1011">
        <f t="shared" si="140"/>
        <v>0.15122435615586172</v>
      </c>
    </row>
    <row r="1012" spans="7:20" x14ac:dyDescent="0.3">
      <c r="G1012">
        <v>1007</v>
      </c>
      <c r="H1012">
        <v>19240</v>
      </c>
      <c r="I1012">
        <f>SUM($H$5:H1012)</f>
        <v>9293860</v>
      </c>
      <c r="J1012">
        <f t="shared" si="135"/>
        <v>12957.232458340315</v>
      </c>
      <c r="K1012">
        <v>91</v>
      </c>
      <c r="L1012" t="str">
        <f t="shared" si="136"/>
        <v>진 요도 피해량</v>
      </c>
      <c r="M1012" s="7">
        <f t="shared" si="137"/>
        <v>122.6324</v>
      </c>
      <c r="O1012">
        <v>1017</v>
      </c>
      <c r="P1012" t="s">
        <v>92</v>
      </c>
      <c r="Q1012" s="7">
        <f t="shared" si="138"/>
        <v>12386.48</v>
      </c>
      <c r="R1012">
        <v>1.0009999999999999</v>
      </c>
      <c r="S1012" s="26">
        <f t="shared" si="139"/>
        <v>8207371.049999998</v>
      </c>
      <c r="T1012">
        <f t="shared" si="140"/>
        <v>0.15114708141543762</v>
      </c>
    </row>
    <row r="1013" spans="7:20" x14ac:dyDescent="0.3">
      <c r="G1013">
        <v>1008</v>
      </c>
      <c r="H1013">
        <v>19260</v>
      </c>
      <c r="I1013">
        <f>SUM($H$5:H1013)</f>
        <v>9313120</v>
      </c>
      <c r="J1013">
        <f t="shared" si="135"/>
        <v>12984.084196708189</v>
      </c>
      <c r="K1013">
        <v>91</v>
      </c>
      <c r="L1013" t="str">
        <f t="shared" si="136"/>
        <v>진 요도 피해량</v>
      </c>
      <c r="M1013" s="7">
        <f t="shared" si="137"/>
        <v>122.7551</v>
      </c>
      <c r="O1013">
        <v>1018</v>
      </c>
      <c r="P1013" t="s">
        <v>92</v>
      </c>
      <c r="Q1013" s="7">
        <f t="shared" si="138"/>
        <v>12398.87</v>
      </c>
      <c r="R1013">
        <v>1.0009999999999999</v>
      </c>
      <c r="S1013" s="26">
        <f t="shared" si="139"/>
        <v>8219769.9199999981</v>
      </c>
      <c r="T1013">
        <f t="shared" si="140"/>
        <v>0.15106993365433521</v>
      </c>
    </row>
    <row r="1014" spans="7:20" x14ac:dyDescent="0.3">
      <c r="G1014">
        <v>1009</v>
      </c>
      <c r="H1014">
        <v>19280</v>
      </c>
      <c r="I1014">
        <f>SUM($H$5:H1014)</f>
        <v>9332400</v>
      </c>
      <c r="J1014">
        <f t="shared" si="135"/>
        <v>13010.963818501157</v>
      </c>
      <c r="K1014">
        <v>91</v>
      </c>
      <c r="L1014" t="str">
        <f t="shared" si="136"/>
        <v>진 요도 피해량</v>
      </c>
      <c r="M1014" s="7">
        <f t="shared" si="137"/>
        <v>122.87790000000001</v>
      </c>
      <c r="O1014">
        <v>1019</v>
      </c>
      <c r="P1014" t="s">
        <v>92</v>
      </c>
      <c r="Q1014" s="7">
        <f t="shared" si="138"/>
        <v>12411.27</v>
      </c>
      <c r="R1014">
        <v>1.0009999999999999</v>
      </c>
      <c r="S1014" s="26">
        <f t="shared" si="139"/>
        <v>8232181.1899999976</v>
      </c>
      <c r="T1014">
        <f t="shared" si="140"/>
        <v>0.15099291246341304</v>
      </c>
    </row>
    <row r="1015" spans="7:20" x14ac:dyDescent="0.3">
      <c r="G1015">
        <v>1010</v>
      </c>
      <c r="H1015">
        <v>19300</v>
      </c>
      <c r="I1015">
        <f>SUM($H$5:H1015)</f>
        <v>9351700</v>
      </c>
      <c r="J1015">
        <f t="shared" si="135"/>
        <v>13037.871323719222</v>
      </c>
      <c r="K1015">
        <v>91</v>
      </c>
      <c r="L1015" t="str">
        <f t="shared" si="136"/>
        <v>진 요도 피해량</v>
      </c>
      <c r="M1015" s="7">
        <f t="shared" si="137"/>
        <v>123.0008</v>
      </c>
      <c r="O1015">
        <v>1020</v>
      </c>
      <c r="P1015" t="s">
        <v>92</v>
      </c>
      <c r="Q1015" s="7">
        <f t="shared" si="138"/>
        <v>12423.69</v>
      </c>
      <c r="R1015">
        <v>1.0009999999999999</v>
      </c>
      <c r="S1015" s="26">
        <f t="shared" si="139"/>
        <v>8244604.879999998</v>
      </c>
      <c r="T1015">
        <f t="shared" si="140"/>
        <v>0.15091613890972211</v>
      </c>
    </row>
    <row r="1016" spans="7:20" x14ac:dyDescent="0.3">
      <c r="G1016">
        <v>1011</v>
      </c>
      <c r="H1016">
        <v>19320</v>
      </c>
      <c r="I1016">
        <f>SUM($H$5:H1016)</f>
        <v>9371020</v>
      </c>
      <c r="J1016">
        <f t="shared" si="135"/>
        <v>13064.806712362384</v>
      </c>
      <c r="K1016">
        <v>91</v>
      </c>
      <c r="L1016" t="str">
        <f t="shared" si="136"/>
        <v>진 요도 피해량</v>
      </c>
      <c r="M1016" s="7">
        <f t="shared" si="137"/>
        <v>123.12389999999999</v>
      </c>
      <c r="O1016">
        <v>1021</v>
      </c>
      <c r="P1016" t="s">
        <v>92</v>
      </c>
      <c r="Q1016" s="7">
        <f t="shared" si="138"/>
        <v>12436.12</v>
      </c>
      <c r="R1016">
        <v>1.0009999999999999</v>
      </c>
      <c r="S1016" s="26">
        <f t="shared" si="139"/>
        <v>8257040.9999999981</v>
      </c>
      <c r="T1016">
        <f t="shared" si="140"/>
        <v>0.15083949056392032</v>
      </c>
    </row>
    <row r="1017" spans="7:20" x14ac:dyDescent="0.3">
      <c r="G1017">
        <v>1012</v>
      </c>
      <c r="H1017">
        <v>19340</v>
      </c>
      <c r="I1017">
        <f>SUM($H$5:H1017)</f>
        <v>9390360</v>
      </c>
      <c r="J1017">
        <f t="shared" si="135"/>
        <v>13091.769984430643</v>
      </c>
      <c r="K1017">
        <v>91</v>
      </c>
      <c r="L1017" t="str">
        <f t="shared" si="136"/>
        <v>진 요도 피해량</v>
      </c>
      <c r="M1017" s="7">
        <f t="shared" si="137"/>
        <v>123.2471</v>
      </c>
      <c r="O1017">
        <v>1022</v>
      </c>
      <c r="P1017" t="s">
        <v>92</v>
      </c>
      <c r="Q1017" s="7">
        <f t="shared" si="138"/>
        <v>12448.56</v>
      </c>
      <c r="R1017">
        <v>1.0009999999999999</v>
      </c>
      <c r="S1017" s="26">
        <f t="shared" si="139"/>
        <v>8269489.5599999977</v>
      </c>
      <c r="T1017">
        <f t="shared" si="140"/>
        <v>0.15076296702413847</v>
      </c>
    </row>
    <row r="1018" spans="7:20" x14ac:dyDescent="0.3">
      <c r="G1018">
        <v>1013</v>
      </c>
      <c r="H1018">
        <v>19360</v>
      </c>
      <c r="I1018">
        <f>SUM($H$5:H1018)</f>
        <v>9409720</v>
      </c>
      <c r="J1018">
        <f t="shared" si="135"/>
        <v>13118.761139923996</v>
      </c>
      <c r="K1018">
        <v>91</v>
      </c>
      <c r="L1018" t="str">
        <f t="shared" si="136"/>
        <v>진 요도 피해량</v>
      </c>
      <c r="M1018" s="7">
        <f t="shared" si="137"/>
        <v>123.3704</v>
      </c>
      <c r="O1018">
        <v>1023</v>
      </c>
      <c r="P1018" t="s">
        <v>92</v>
      </c>
      <c r="Q1018" s="7">
        <f t="shared" si="138"/>
        <v>12461.01</v>
      </c>
      <c r="R1018">
        <v>1.0009999999999999</v>
      </c>
      <c r="S1018" s="26">
        <f t="shared" si="139"/>
        <v>8281950.5699999975</v>
      </c>
      <c r="T1018">
        <f t="shared" si="140"/>
        <v>0.15068656789016829</v>
      </c>
    </row>
    <row r="1019" spans="7:20" x14ac:dyDescent="0.3">
      <c r="G1019">
        <v>1014</v>
      </c>
      <c r="H1019">
        <v>19380</v>
      </c>
      <c r="I1019">
        <f>SUM($H$5:H1019)</f>
        <v>9429100</v>
      </c>
      <c r="J1019">
        <f t="shared" si="135"/>
        <v>13145.780178842448</v>
      </c>
      <c r="K1019">
        <v>91</v>
      </c>
      <c r="L1019" t="str">
        <f t="shared" si="136"/>
        <v>진 요도 피해량</v>
      </c>
      <c r="M1019" s="7">
        <f t="shared" si="137"/>
        <v>123.49380000000001</v>
      </c>
      <c r="O1019">
        <v>1024</v>
      </c>
      <c r="P1019" t="s">
        <v>92</v>
      </c>
      <c r="Q1019" s="7">
        <f t="shared" si="138"/>
        <v>12473.48</v>
      </c>
      <c r="R1019">
        <v>1.0009999999999999</v>
      </c>
      <c r="S1019" s="26">
        <f t="shared" si="139"/>
        <v>8294424.049999998</v>
      </c>
      <c r="T1019">
        <f t="shared" si="140"/>
        <v>0.1506104135079431</v>
      </c>
    </row>
    <row r="1020" spans="7:20" x14ac:dyDescent="0.3">
      <c r="G1020">
        <v>1015</v>
      </c>
      <c r="H1020">
        <v>19400</v>
      </c>
      <c r="I1020">
        <f>SUM($H$5:H1020)</f>
        <v>9448500</v>
      </c>
      <c r="J1020">
        <f t="shared" si="135"/>
        <v>13172.827101185996</v>
      </c>
      <c r="K1020">
        <v>91</v>
      </c>
      <c r="L1020" t="str">
        <f t="shared" si="136"/>
        <v>진 요도 피해량</v>
      </c>
      <c r="M1020" s="7">
        <f t="shared" si="137"/>
        <v>123.6173</v>
      </c>
      <c r="O1020">
        <v>1025</v>
      </c>
      <c r="P1020" t="s">
        <v>92</v>
      </c>
      <c r="Q1020" s="7">
        <f t="shared" si="138"/>
        <v>12485.960000000001</v>
      </c>
      <c r="R1020">
        <v>1.0009999999999999</v>
      </c>
      <c r="S1020" s="26">
        <f t="shared" si="139"/>
        <v>8306910.0099999979</v>
      </c>
      <c r="T1020">
        <f t="shared" si="140"/>
        <v>0.15053438219137066</v>
      </c>
    </row>
    <row r="1021" spans="7:20" x14ac:dyDescent="0.3">
      <c r="G1021">
        <v>1016</v>
      </c>
      <c r="H1021">
        <v>19420</v>
      </c>
      <c r="I1021">
        <f>SUM($H$5:H1021)</f>
        <v>9467920</v>
      </c>
      <c r="J1021">
        <f t="shared" si="135"/>
        <v>13199.901906954639</v>
      </c>
      <c r="K1021">
        <v>91</v>
      </c>
      <c r="L1021" t="str">
        <f t="shared" si="136"/>
        <v>진 요도 피해량</v>
      </c>
      <c r="M1021" s="7">
        <f t="shared" si="137"/>
        <v>123.741</v>
      </c>
      <c r="O1021">
        <v>1026</v>
      </c>
      <c r="P1021" t="s">
        <v>92</v>
      </c>
      <c r="Q1021" s="7">
        <f t="shared" si="138"/>
        <v>12498.45</v>
      </c>
      <c r="R1021">
        <v>1.0009999999999999</v>
      </c>
      <c r="S1021" s="26">
        <f t="shared" si="139"/>
        <v>8319408.4599999981</v>
      </c>
      <c r="T1021">
        <f t="shared" si="140"/>
        <v>0.15045847354737613</v>
      </c>
    </row>
    <row r="1022" spans="7:20" x14ac:dyDescent="0.3">
      <c r="G1022">
        <v>1017</v>
      </c>
      <c r="H1022">
        <v>19440</v>
      </c>
      <c r="I1022">
        <f>SUM($H$5:H1022)</f>
        <v>9487360</v>
      </c>
      <c r="J1022">
        <f t="shared" si="135"/>
        <v>13227.004596148379</v>
      </c>
      <c r="K1022">
        <v>91</v>
      </c>
      <c r="L1022" t="str">
        <f t="shared" si="136"/>
        <v>진 요도 피해량</v>
      </c>
      <c r="M1022" s="7">
        <f t="shared" si="137"/>
        <v>123.8648</v>
      </c>
      <c r="O1022">
        <v>1027</v>
      </c>
      <c r="P1022" t="s">
        <v>92</v>
      </c>
      <c r="Q1022" s="7">
        <f t="shared" si="138"/>
        <v>12510.95</v>
      </c>
      <c r="R1022">
        <v>1.0009999999999999</v>
      </c>
      <c r="S1022" s="26">
        <f t="shared" si="139"/>
        <v>8331919.4099999983</v>
      </c>
      <c r="T1022">
        <f t="shared" si="140"/>
        <v>0.15038268718447068</v>
      </c>
    </row>
    <row r="1023" spans="7:20" x14ac:dyDescent="0.3">
      <c r="G1023">
        <v>1018</v>
      </c>
      <c r="H1023">
        <v>19460</v>
      </c>
      <c r="I1023">
        <f>SUM($H$5:H1023)</f>
        <v>9506820</v>
      </c>
      <c r="J1023">
        <f t="shared" si="135"/>
        <v>13254.135168767216</v>
      </c>
      <c r="K1023">
        <v>91</v>
      </c>
      <c r="L1023" t="str">
        <f t="shared" si="136"/>
        <v>진 요도 피해량</v>
      </c>
      <c r="M1023" s="7">
        <f t="shared" si="137"/>
        <v>123.98870000000001</v>
      </c>
      <c r="O1023">
        <v>1028</v>
      </c>
      <c r="P1023" t="s">
        <v>92</v>
      </c>
      <c r="Q1023" s="7">
        <f t="shared" si="138"/>
        <v>12523.47</v>
      </c>
      <c r="R1023">
        <v>1.0009999999999999</v>
      </c>
      <c r="S1023" s="26">
        <f t="shared" si="139"/>
        <v>8344442.879999998</v>
      </c>
      <c r="T1023">
        <f t="shared" si="140"/>
        <v>0.15030714273315016</v>
      </c>
    </row>
    <row r="1024" spans="7:20" x14ac:dyDescent="0.3">
      <c r="G1024">
        <v>1019</v>
      </c>
      <c r="H1024">
        <v>19480</v>
      </c>
      <c r="I1024">
        <f>SUM($H$5:H1024)</f>
        <v>9526300</v>
      </c>
      <c r="J1024">
        <f t="shared" si="135"/>
        <v>13281.293624811149</v>
      </c>
      <c r="K1024">
        <v>91</v>
      </c>
      <c r="L1024" t="str">
        <f t="shared" si="136"/>
        <v>진 요도 피해량</v>
      </c>
      <c r="M1024" s="7">
        <f t="shared" si="137"/>
        <v>124.1127</v>
      </c>
      <c r="O1024">
        <v>1029</v>
      </c>
      <c r="P1024" t="s">
        <v>92</v>
      </c>
      <c r="Q1024" s="7">
        <f t="shared" si="138"/>
        <v>12536</v>
      </c>
      <c r="R1024">
        <v>1.0009999999999999</v>
      </c>
      <c r="S1024" s="26">
        <f t="shared" si="139"/>
        <v>8356978.879999998</v>
      </c>
      <c r="T1024">
        <f t="shared" si="140"/>
        <v>0.15023171924450879</v>
      </c>
    </row>
    <row r="1025" spans="7:20" x14ac:dyDescent="0.3">
      <c r="G1025">
        <v>1020</v>
      </c>
      <c r="H1025">
        <v>19500</v>
      </c>
      <c r="I1025">
        <f>SUM($H$5:H1025)</f>
        <v>9545800</v>
      </c>
      <c r="J1025">
        <f t="shared" si="135"/>
        <v>13308.479964280179</v>
      </c>
      <c r="K1025">
        <v>91</v>
      </c>
      <c r="L1025" t="str">
        <f t="shared" si="136"/>
        <v>진 요도 피해량</v>
      </c>
      <c r="M1025" s="7">
        <f t="shared" si="137"/>
        <v>124.23690000000001</v>
      </c>
      <c r="O1025">
        <v>1030</v>
      </c>
      <c r="P1025" t="s">
        <v>92</v>
      </c>
      <c r="Q1025" s="7">
        <f t="shared" si="138"/>
        <v>12548.54</v>
      </c>
      <c r="R1025">
        <v>1.0009999999999999</v>
      </c>
      <c r="S1025" s="26">
        <f t="shared" si="139"/>
        <v>8369527.4199999981</v>
      </c>
      <c r="T1025">
        <f t="shared" si="140"/>
        <v>0.15015641633403337</v>
      </c>
    </row>
    <row r="1026" spans="7:20" x14ac:dyDescent="0.3">
      <c r="G1026">
        <v>1021</v>
      </c>
      <c r="H1026">
        <v>19520</v>
      </c>
      <c r="I1026">
        <f>SUM($H$5:H1026)</f>
        <v>9565320</v>
      </c>
      <c r="J1026">
        <f t="shared" si="135"/>
        <v>13335.694187174306</v>
      </c>
      <c r="K1026">
        <v>91</v>
      </c>
      <c r="L1026" t="str">
        <f t="shared" si="136"/>
        <v>진 요도 피해량</v>
      </c>
      <c r="M1026" s="7">
        <f t="shared" si="137"/>
        <v>124.36120000000001</v>
      </c>
      <c r="O1026">
        <v>1031</v>
      </c>
      <c r="P1026" t="s">
        <v>92</v>
      </c>
      <c r="Q1026" s="7">
        <f t="shared" si="138"/>
        <v>12561.09</v>
      </c>
      <c r="R1026">
        <v>1.0009999999999999</v>
      </c>
      <c r="S1026" s="26">
        <f t="shared" si="139"/>
        <v>8382088.5099999979</v>
      </c>
      <c r="T1026">
        <f t="shared" si="140"/>
        <v>0.15008123361880155</v>
      </c>
    </row>
    <row r="1027" spans="7:20" x14ac:dyDescent="0.3">
      <c r="G1027">
        <v>1022</v>
      </c>
      <c r="H1027">
        <v>19540</v>
      </c>
      <c r="I1027">
        <f>SUM($H$5:H1027)</f>
        <v>9584860</v>
      </c>
      <c r="J1027">
        <f t="shared" si="135"/>
        <v>13362.936293493527</v>
      </c>
      <c r="K1027">
        <v>91</v>
      </c>
      <c r="L1027" t="str">
        <f t="shared" si="136"/>
        <v>진 요도 피해량</v>
      </c>
      <c r="M1027" s="7">
        <f t="shared" si="137"/>
        <v>124.48559999999999</v>
      </c>
      <c r="O1027">
        <v>1032</v>
      </c>
      <c r="P1027" t="s">
        <v>92</v>
      </c>
      <c r="Q1027" s="7">
        <f t="shared" si="138"/>
        <v>12573.66</v>
      </c>
      <c r="R1027">
        <v>1.0009999999999999</v>
      </c>
      <c r="S1027" s="26">
        <f t="shared" si="139"/>
        <v>8394662.1699999981</v>
      </c>
      <c r="T1027">
        <f t="shared" si="140"/>
        <v>0.15000629001948051</v>
      </c>
    </row>
    <row r="1028" spans="7:20" x14ac:dyDescent="0.3">
      <c r="G1028">
        <v>1023</v>
      </c>
      <c r="H1028">
        <v>19560</v>
      </c>
      <c r="I1028">
        <f>SUM($H$5:H1028)</f>
        <v>9604420</v>
      </c>
      <c r="J1028">
        <f t="shared" si="135"/>
        <v>13390.206283237847</v>
      </c>
      <c r="K1028">
        <v>91</v>
      </c>
      <c r="L1028" t="str">
        <f t="shared" si="136"/>
        <v>진 요도 피해량</v>
      </c>
      <c r="M1028" s="7">
        <f t="shared" si="137"/>
        <v>124.6101</v>
      </c>
      <c r="O1028">
        <v>1033</v>
      </c>
      <c r="P1028" t="s">
        <v>92</v>
      </c>
      <c r="Q1028" s="7">
        <f t="shared" si="138"/>
        <v>12586.24</v>
      </c>
      <c r="R1028">
        <v>1.0009999999999999</v>
      </c>
      <c r="S1028" s="26">
        <f t="shared" si="139"/>
        <v>8407248.4099999983</v>
      </c>
      <c r="T1028">
        <f t="shared" si="140"/>
        <v>0.14993146531827886</v>
      </c>
    </row>
    <row r="1029" spans="7:20" x14ac:dyDescent="0.3">
      <c r="G1029">
        <v>1024</v>
      </c>
      <c r="H1029">
        <v>19580</v>
      </c>
      <c r="I1029">
        <f>SUM($H$5:H1029)</f>
        <v>9624000</v>
      </c>
      <c r="J1029">
        <f t="shared" si="135"/>
        <v>13417.504156407262</v>
      </c>
      <c r="K1029">
        <v>91</v>
      </c>
      <c r="L1029" t="str">
        <f t="shared" si="136"/>
        <v>진 요도 피해량</v>
      </c>
      <c r="M1029" s="7">
        <f t="shared" si="137"/>
        <v>124.73479999999999</v>
      </c>
      <c r="O1029">
        <v>1034</v>
      </c>
      <c r="P1029" t="s">
        <v>92</v>
      </c>
      <c r="Q1029" s="7">
        <f t="shared" si="138"/>
        <v>12598.83</v>
      </c>
      <c r="R1029">
        <v>1.0009999999999999</v>
      </c>
      <c r="S1029" s="26">
        <f t="shared" si="139"/>
        <v>8419847.2399999984</v>
      </c>
      <c r="T1029">
        <f t="shared" si="140"/>
        <v>0.14985675913910668</v>
      </c>
    </row>
    <row r="1030" spans="7:20" x14ac:dyDescent="0.3">
      <c r="G1030">
        <v>1025</v>
      </c>
      <c r="H1030">
        <v>19600</v>
      </c>
      <c r="I1030">
        <f>SUM($H$5:H1030)</f>
        <v>9643600</v>
      </c>
      <c r="J1030">
        <f t="shared" si="135"/>
        <v>13444.829913001775</v>
      </c>
      <c r="K1030">
        <v>91</v>
      </c>
      <c r="L1030" t="str">
        <f t="shared" si="136"/>
        <v>진 요도 피해량</v>
      </c>
      <c r="M1030" s="7">
        <f t="shared" si="137"/>
        <v>124.85960000000001</v>
      </c>
      <c r="O1030">
        <v>1035</v>
      </c>
      <c r="P1030" t="s">
        <v>92</v>
      </c>
      <c r="Q1030" s="7">
        <f t="shared" si="138"/>
        <v>12611.43</v>
      </c>
      <c r="R1030">
        <v>1.0009999999999999</v>
      </c>
      <c r="S1030" s="26">
        <f t="shared" si="139"/>
        <v>8432458.6699999981</v>
      </c>
      <c r="T1030">
        <f t="shared" si="140"/>
        <v>0.14978217110741435</v>
      </c>
    </row>
    <row r="1031" spans="7:20" x14ac:dyDescent="0.3">
      <c r="G1031">
        <v>1026</v>
      </c>
      <c r="H1031">
        <v>19620</v>
      </c>
      <c r="I1031">
        <f>SUM($H$5:H1031)</f>
        <v>9663220</v>
      </c>
      <c r="J1031">
        <f t="shared" si="135"/>
        <v>13472.183553021383</v>
      </c>
      <c r="K1031">
        <v>91</v>
      </c>
      <c r="L1031" t="str">
        <f t="shared" si="136"/>
        <v>진 요도 피해량</v>
      </c>
      <c r="M1031" s="7">
        <f t="shared" si="137"/>
        <v>124.98450000000001</v>
      </c>
      <c r="O1031">
        <v>1036</v>
      </c>
      <c r="P1031" t="s">
        <v>92</v>
      </c>
      <c r="Q1031" s="7">
        <f t="shared" si="138"/>
        <v>12624.050000000001</v>
      </c>
      <c r="R1031">
        <v>1.0009999999999999</v>
      </c>
      <c r="S1031" s="26">
        <f t="shared" si="139"/>
        <v>8445082.7199999988</v>
      </c>
      <c r="T1031">
        <f t="shared" si="140"/>
        <v>0.14970781943957925</v>
      </c>
    </row>
    <row r="1032" spans="7:20" x14ac:dyDescent="0.3">
      <c r="G1032">
        <v>1027</v>
      </c>
      <c r="H1032">
        <v>19640</v>
      </c>
      <c r="I1032">
        <f>SUM($H$5:H1032)</f>
        <v>9682860</v>
      </c>
      <c r="J1032">
        <f t="shared" si="135"/>
        <v>13499.565076466088</v>
      </c>
      <c r="K1032">
        <v>91</v>
      </c>
      <c r="L1032" t="str">
        <f t="shared" si="136"/>
        <v>진 요도 피해량</v>
      </c>
      <c r="M1032" s="7">
        <f t="shared" si="137"/>
        <v>125.10950000000001</v>
      </c>
      <c r="O1032">
        <v>1037</v>
      </c>
      <c r="P1032" t="s">
        <v>92</v>
      </c>
      <c r="Q1032" s="7">
        <f t="shared" si="138"/>
        <v>12636.68</v>
      </c>
      <c r="R1032">
        <v>1.0009999999999999</v>
      </c>
      <c r="S1032" s="26">
        <f t="shared" si="139"/>
        <v>8457719.3999999985</v>
      </c>
      <c r="T1032">
        <f t="shared" si="140"/>
        <v>0.14963358464296611</v>
      </c>
    </row>
    <row r="1033" spans="7:20" x14ac:dyDescent="0.3">
      <c r="G1033">
        <v>1028</v>
      </c>
      <c r="H1033">
        <v>19660</v>
      </c>
      <c r="I1033">
        <f>SUM($H$5:H1033)</f>
        <v>9702520</v>
      </c>
      <c r="J1033">
        <f t="shared" si="135"/>
        <v>13526.974483335889</v>
      </c>
      <c r="K1033">
        <v>91</v>
      </c>
      <c r="L1033" t="str">
        <f t="shared" si="136"/>
        <v>진 요도 피해량</v>
      </c>
      <c r="M1033" s="7">
        <f t="shared" si="137"/>
        <v>125.23469999999999</v>
      </c>
      <c r="O1033">
        <v>1038</v>
      </c>
      <c r="P1033" t="s">
        <v>92</v>
      </c>
      <c r="Q1033" s="7">
        <f t="shared" si="138"/>
        <v>12649.32</v>
      </c>
      <c r="R1033">
        <v>1.0009999999999999</v>
      </c>
      <c r="S1033" s="26">
        <f t="shared" si="139"/>
        <v>8470368.7199999988</v>
      </c>
      <c r="T1033">
        <f t="shared" si="140"/>
        <v>0.14955946634976208</v>
      </c>
    </row>
    <row r="1034" spans="7:20" x14ac:dyDescent="0.3">
      <c r="G1034">
        <v>1029</v>
      </c>
      <c r="H1034">
        <v>19680</v>
      </c>
      <c r="I1034">
        <f>SUM($H$5:H1034)</f>
        <v>9722200</v>
      </c>
      <c r="J1034">
        <f t="shared" si="135"/>
        <v>13554.411773630785</v>
      </c>
      <c r="K1034">
        <v>91</v>
      </c>
      <c r="L1034" t="str">
        <f t="shared" si="136"/>
        <v>진 요도 피해량</v>
      </c>
      <c r="M1034" s="7">
        <f t="shared" si="137"/>
        <v>125.36</v>
      </c>
      <c r="O1034">
        <v>1039</v>
      </c>
      <c r="P1034" t="s">
        <v>92</v>
      </c>
      <c r="Q1034" s="7">
        <f t="shared" si="138"/>
        <v>12661.97</v>
      </c>
      <c r="R1034">
        <v>1.0009999999999999</v>
      </c>
      <c r="S1034" s="26">
        <f t="shared" si="139"/>
        <v>8483030.6899999995</v>
      </c>
      <c r="T1034">
        <f t="shared" si="140"/>
        <v>0.1494854641935903</v>
      </c>
    </row>
    <row r="1035" spans="7:20" x14ac:dyDescent="0.3">
      <c r="G1035">
        <v>1030</v>
      </c>
      <c r="H1035">
        <v>19700</v>
      </c>
      <c r="I1035">
        <f>SUM($H$5:H1035)</f>
        <v>9741900</v>
      </c>
      <c r="J1035">
        <f t="shared" si="135"/>
        <v>13581.87694735078</v>
      </c>
      <c r="K1035">
        <v>91</v>
      </c>
      <c r="L1035" t="str">
        <f t="shared" si="136"/>
        <v>진 요도 피해량</v>
      </c>
      <c r="M1035" s="7">
        <f t="shared" si="137"/>
        <v>125.48540000000001</v>
      </c>
      <c r="O1035">
        <v>1040</v>
      </c>
      <c r="P1035" t="s">
        <v>92</v>
      </c>
      <c r="Q1035" s="7">
        <f t="shared" si="138"/>
        <v>12674.64</v>
      </c>
      <c r="R1035">
        <v>1.0009999999999999</v>
      </c>
      <c r="S1035" s="26">
        <f t="shared" si="139"/>
        <v>8495705.3300000001</v>
      </c>
      <c r="T1035">
        <f t="shared" si="140"/>
        <v>0.1494116956919862</v>
      </c>
    </row>
    <row r="1036" spans="7:20" x14ac:dyDescent="0.3">
      <c r="G1036">
        <v>1031</v>
      </c>
      <c r="H1036">
        <v>19720</v>
      </c>
      <c r="I1036">
        <f>SUM($H$5:H1036)</f>
        <v>9761620</v>
      </c>
      <c r="J1036">
        <f t="shared" si="135"/>
        <v>13609.370004495871</v>
      </c>
      <c r="K1036">
        <v>91</v>
      </c>
      <c r="L1036" t="str">
        <f t="shared" si="136"/>
        <v>진 요도 피해량</v>
      </c>
      <c r="M1036" s="7">
        <f t="shared" si="137"/>
        <v>125.6109</v>
      </c>
      <c r="O1036">
        <v>1041</v>
      </c>
      <c r="P1036" t="s">
        <v>92</v>
      </c>
      <c r="Q1036" s="7">
        <f t="shared" si="138"/>
        <v>12687.32</v>
      </c>
      <c r="R1036">
        <v>1.0009999999999999</v>
      </c>
      <c r="S1036" s="26">
        <f t="shared" si="139"/>
        <v>8508392.6500000004</v>
      </c>
      <c r="T1036">
        <f t="shared" si="140"/>
        <v>0.14933804207166748</v>
      </c>
    </row>
    <row r="1037" spans="7:20" x14ac:dyDescent="0.3">
      <c r="G1037">
        <v>1032</v>
      </c>
      <c r="H1037">
        <v>19740</v>
      </c>
      <c r="I1037">
        <f>SUM($H$5:H1037)</f>
        <v>9781360</v>
      </c>
      <c r="J1037">
        <f t="shared" si="135"/>
        <v>13636.890945066058</v>
      </c>
      <c r="K1037">
        <v>91</v>
      </c>
      <c r="L1037" t="str">
        <f t="shared" si="136"/>
        <v>진 요도 피해량</v>
      </c>
      <c r="M1037" s="7">
        <f t="shared" si="137"/>
        <v>125.7366</v>
      </c>
      <c r="O1037">
        <v>1042</v>
      </c>
      <c r="P1037" t="s">
        <v>92</v>
      </c>
      <c r="Q1037" s="7">
        <f t="shared" si="138"/>
        <v>12700.01</v>
      </c>
      <c r="R1037">
        <v>1.0009999999999999</v>
      </c>
      <c r="S1037" s="26">
        <f t="shared" si="139"/>
        <v>8521092.6600000001</v>
      </c>
      <c r="T1037">
        <f t="shared" si="140"/>
        <v>0.14926450297283561</v>
      </c>
    </row>
    <row r="1038" spans="7:20" x14ac:dyDescent="0.3">
      <c r="G1038">
        <v>1033</v>
      </c>
      <c r="H1038">
        <v>19760</v>
      </c>
      <c r="I1038">
        <f>SUM($H$5:H1038)</f>
        <v>9801120</v>
      </c>
      <c r="J1038">
        <f t="shared" si="135"/>
        <v>13664.43976906134</v>
      </c>
      <c r="K1038">
        <v>91</v>
      </c>
      <c r="L1038" t="str">
        <f t="shared" si="136"/>
        <v>진 요도 피해량</v>
      </c>
      <c r="M1038" s="7">
        <f t="shared" si="137"/>
        <v>125.86239999999999</v>
      </c>
      <c r="O1038">
        <v>1043</v>
      </c>
      <c r="P1038" t="s">
        <v>92</v>
      </c>
      <c r="Q1038" s="7">
        <f t="shared" si="138"/>
        <v>12712.72</v>
      </c>
      <c r="R1038">
        <v>1.0009999999999999</v>
      </c>
      <c r="S1038" s="26">
        <f t="shared" si="139"/>
        <v>8533805.3800000008</v>
      </c>
      <c r="T1038">
        <f t="shared" si="140"/>
        <v>0.14919119539301748</v>
      </c>
    </row>
    <row r="1039" spans="7:20" x14ac:dyDescent="0.3">
      <c r="G1039">
        <v>1034</v>
      </c>
      <c r="H1039">
        <v>19780</v>
      </c>
      <c r="I1039">
        <f>SUM($H$5:H1039)</f>
        <v>9820900</v>
      </c>
      <c r="J1039">
        <f t="shared" si="135"/>
        <v>13692.016476481722</v>
      </c>
      <c r="K1039">
        <v>91</v>
      </c>
      <c r="L1039" t="str">
        <f t="shared" si="136"/>
        <v>진 요도 피해량</v>
      </c>
      <c r="M1039" s="7">
        <f t="shared" si="137"/>
        <v>125.9883</v>
      </c>
      <c r="O1039">
        <v>1044</v>
      </c>
      <c r="P1039" t="s">
        <v>92</v>
      </c>
      <c r="Q1039" s="7">
        <f t="shared" si="138"/>
        <v>12725.44</v>
      </c>
      <c r="R1039">
        <v>1.0009999999999999</v>
      </c>
      <c r="S1039" s="26">
        <f t="shared" si="139"/>
        <v>8546530.8200000003</v>
      </c>
      <c r="T1039">
        <f t="shared" si="140"/>
        <v>0.14911800109506923</v>
      </c>
    </row>
    <row r="1040" spans="7:20" x14ac:dyDescent="0.3">
      <c r="G1040">
        <v>1035</v>
      </c>
      <c r="H1040">
        <v>19800</v>
      </c>
      <c r="I1040">
        <f>SUM($H$5:H1040)</f>
        <v>9840700</v>
      </c>
      <c r="J1040">
        <f t="shared" si="135"/>
        <v>13719.621067327198</v>
      </c>
      <c r="K1040">
        <v>91</v>
      </c>
      <c r="L1040" t="str">
        <f t="shared" si="136"/>
        <v>진 요도 피해량</v>
      </c>
      <c r="M1040" s="7">
        <f t="shared" si="137"/>
        <v>126.1143</v>
      </c>
      <c r="O1040">
        <v>1045</v>
      </c>
      <c r="P1040" t="s">
        <v>92</v>
      </c>
      <c r="Q1040" s="7">
        <f t="shared" si="138"/>
        <v>12738.17</v>
      </c>
      <c r="R1040">
        <v>1.0009999999999999</v>
      </c>
      <c r="S1040" s="26">
        <f t="shared" si="139"/>
        <v>8559268.9900000002</v>
      </c>
      <c r="T1040">
        <f t="shared" si="140"/>
        <v>0.14904491972568495</v>
      </c>
    </row>
    <row r="1041" spans="7:20" x14ac:dyDescent="0.3">
      <c r="G1041">
        <v>1036</v>
      </c>
      <c r="H1041">
        <v>19820</v>
      </c>
      <c r="I1041">
        <f>SUM($H$5:H1041)</f>
        <v>9860520</v>
      </c>
      <c r="J1041">
        <f t="shared" si="135"/>
        <v>13747.253541597769</v>
      </c>
      <c r="K1041">
        <v>91</v>
      </c>
      <c r="L1041" t="str">
        <f t="shared" si="136"/>
        <v>진 요도 피해량</v>
      </c>
      <c r="M1041" s="7">
        <f t="shared" si="137"/>
        <v>126.24050000000001</v>
      </c>
      <c r="O1041">
        <v>1046</v>
      </c>
      <c r="P1041" t="s">
        <v>92</v>
      </c>
      <c r="Q1041" s="7">
        <f t="shared" si="138"/>
        <v>12750.91</v>
      </c>
      <c r="R1041">
        <v>1.0009999999999999</v>
      </c>
      <c r="S1041" s="26">
        <f t="shared" si="139"/>
        <v>8572019.9000000004</v>
      </c>
      <c r="T1041">
        <f t="shared" si="140"/>
        <v>0.14897195093292831</v>
      </c>
    </row>
    <row r="1042" spans="7:20" x14ac:dyDescent="0.3">
      <c r="G1042">
        <v>1037</v>
      </c>
      <c r="H1042">
        <v>19840</v>
      </c>
      <c r="I1042">
        <f>SUM($H$5:H1042)</f>
        <v>9880360</v>
      </c>
      <c r="J1042">
        <f t="shared" si="135"/>
        <v>13774.913899293439</v>
      </c>
      <c r="K1042">
        <v>91</v>
      </c>
      <c r="L1042" t="str">
        <f t="shared" si="136"/>
        <v>진 요도 피해량</v>
      </c>
      <c r="M1042" s="7">
        <f t="shared" si="137"/>
        <v>126.3668</v>
      </c>
      <c r="O1042">
        <v>1047</v>
      </c>
      <c r="P1042" t="s">
        <v>92</v>
      </c>
      <c r="Q1042" s="7">
        <f t="shared" si="138"/>
        <v>12763.67</v>
      </c>
      <c r="R1042">
        <v>1.0009999999999999</v>
      </c>
      <c r="S1042" s="26">
        <f t="shared" si="139"/>
        <v>8584783.5700000003</v>
      </c>
      <c r="T1042">
        <f t="shared" si="140"/>
        <v>0.1488992110249292</v>
      </c>
    </row>
    <row r="1043" spans="7:20" x14ac:dyDescent="0.3">
      <c r="G1043">
        <v>1038</v>
      </c>
      <c r="H1043">
        <v>19860</v>
      </c>
      <c r="I1043">
        <f>SUM($H$5:H1043)</f>
        <v>9900220</v>
      </c>
      <c r="J1043">
        <f t="shared" si="135"/>
        <v>13802.602140414205</v>
      </c>
      <c r="K1043">
        <v>91</v>
      </c>
      <c r="L1043" t="str">
        <f t="shared" si="136"/>
        <v>진 요도 피해량</v>
      </c>
      <c r="M1043" s="7">
        <f t="shared" si="137"/>
        <v>126.4932</v>
      </c>
      <c r="O1043">
        <v>1048</v>
      </c>
      <c r="P1043" t="s">
        <v>92</v>
      </c>
      <c r="Q1043" s="7">
        <f t="shared" si="138"/>
        <v>12776.44</v>
      </c>
      <c r="R1043">
        <v>1.0009999999999999</v>
      </c>
      <c r="S1043" s="26">
        <f t="shared" si="139"/>
        <v>8597560.0099999998</v>
      </c>
      <c r="T1043">
        <f t="shared" si="140"/>
        <v>0.14882658247375569</v>
      </c>
    </row>
    <row r="1044" spans="7:20" x14ac:dyDescent="0.3">
      <c r="G1044">
        <v>1039</v>
      </c>
      <c r="H1044">
        <v>19880</v>
      </c>
      <c r="I1044">
        <f>SUM($H$5:H1044)</f>
        <v>9920100</v>
      </c>
      <c r="J1044">
        <f t="shared" si="135"/>
        <v>13830.318264960068</v>
      </c>
      <c r="K1044">
        <v>91</v>
      </c>
      <c r="L1044" t="str">
        <f t="shared" si="136"/>
        <v>진 요도 피해량</v>
      </c>
      <c r="M1044" s="7">
        <f t="shared" si="137"/>
        <v>126.61969999999999</v>
      </c>
      <c r="O1044">
        <v>1049</v>
      </c>
      <c r="P1044" t="s">
        <v>92</v>
      </c>
      <c r="Q1044" s="7">
        <f t="shared" si="138"/>
        <v>12789.22</v>
      </c>
      <c r="R1044">
        <v>1.0009999999999999</v>
      </c>
      <c r="S1044" s="26">
        <f t="shared" si="139"/>
        <v>8610349.2300000004</v>
      </c>
      <c r="T1044">
        <f t="shared" si="140"/>
        <v>0.14875406493383314</v>
      </c>
    </row>
    <row r="1045" spans="7:20" x14ac:dyDescent="0.3">
      <c r="G1045">
        <v>1040</v>
      </c>
      <c r="H1045">
        <v>19900</v>
      </c>
      <c r="I1045">
        <f>SUM($H$5:H1045)</f>
        <v>9940000</v>
      </c>
      <c r="J1045">
        <f t="shared" si="135"/>
        <v>13858.062272931025</v>
      </c>
      <c r="K1045">
        <v>91</v>
      </c>
      <c r="L1045" t="str">
        <f t="shared" si="136"/>
        <v>진 요도 피해량</v>
      </c>
      <c r="M1045" s="7">
        <f t="shared" si="137"/>
        <v>126.74639999999999</v>
      </c>
      <c r="O1045">
        <v>1050</v>
      </c>
      <c r="P1045" t="s">
        <v>92</v>
      </c>
      <c r="Q1045" s="7">
        <f t="shared" si="138"/>
        <v>12802.01</v>
      </c>
      <c r="R1045">
        <v>1.0009999999999999</v>
      </c>
      <c r="S1045" s="26">
        <f t="shared" si="139"/>
        <v>8623151.2400000002</v>
      </c>
      <c r="T1045">
        <f t="shared" si="140"/>
        <v>0.14868165806092137</v>
      </c>
    </row>
    <row r="1046" spans="7:20" x14ac:dyDescent="0.3">
      <c r="G1046">
        <v>1041</v>
      </c>
      <c r="H1046">
        <v>19920</v>
      </c>
      <c r="I1046">
        <f>SUM($H$5:H1046)</f>
        <v>9959920</v>
      </c>
      <c r="J1046">
        <f t="shared" si="135"/>
        <v>13885.83416432708</v>
      </c>
      <c r="K1046">
        <v>91</v>
      </c>
      <c r="L1046" t="str">
        <f t="shared" si="136"/>
        <v>진 요도 피해량</v>
      </c>
      <c r="M1046" s="7">
        <f t="shared" si="137"/>
        <v>126.8732</v>
      </c>
      <c r="O1046">
        <v>1051</v>
      </c>
      <c r="P1046" t="s">
        <v>92</v>
      </c>
      <c r="Q1046" s="7">
        <f t="shared" si="138"/>
        <v>12814.82</v>
      </c>
      <c r="R1046">
        <v>1.0009999999999999</v>
      </c>
      <c r="S1046" s="26">
        <f t="shared" si="139"/>
        <v>8635966.0600000005</v>
      </c>
      <c r="T1046">
        <f t="shared" si="140"/>
        <v>0.14860947747914366</v>
      </c>
    </row>
    <row r="1047" spans="7:20" x14ac:dyDescent="0.3">
      <c r="G1047">
        <v>1042</v>
      </c>
      <c r="H1047">
        <v>19940</v>
      </c>
      <c r="I1047">
        <f>SUM($H$5:H1047)</f>
        <v>9979860</v>
      </c>
      <c r="J1047">
        <f t="shared" si="135"/>
        <v>13913.633939148232</v>
      </c>
      <c r="K1047">
        <v>91</v>
      </c>
      <c r="L1047" t="str">
        <f t="shared" si="136"/>
        <v>진 요도 피해량</v>
      </c>
      <c r="M1047" s="7">
        <f t="shared" si="137"/>
        <v>127.0001</v>
      </c>
      <c r="O1047">
        <v>1052</v>
      </c>
      <c r="P1047" t="s">
        <v>92</v>
      </c>
      <c r="Q1047" s="7">
        <f t="shared" si="138"/>
        <v>12827.64</v>
      </c>
      <c r="R1047">
        <v>1.0009999999999999</v>
      </c>
      <c r="S1047" s="26">
        <f t="shared" si="139"/>
        <v>8648793.7000000011</v>
      </c>
      <c r="T1047">
        <f t="shared" si="140"/>
        <v>0.14853740636401477</v>
      </c>
    </row>
    <row r="1048" spans="7:20" x14ac:dyDescent="0.3">
      <c r="G1048">
        <v>1043</v>
      </c>
      <c r="H1048">
        <v>19960</v>
      </c>
      <c r="I1048">
        <f>SUM($H$5:H1048)</f>
        <v>9999820</v>
      </c>
      <c r="J1048">
        <f t="shared" si="135"/>
        <v>13941.46159739448</v>
      </c>
      <c r="K1048">
        <v>91</v>
      </c>
      <c r="L1048" t="str">
        <f t="shared" si="136"/>
        <v>진 요도 피해량</v>
      </c>
      <c r="M1048" s="7">
        <f t="shared" si="137"/>
        <v>127.12719999999999</v>
      </c>
      <c r="O1048">
        <v>1053</v>
      </c>
      <c r="P1048" t="s">
        <v>92</v>
      </c>
      <c r="Q1048" s="7">
        <f t="shared" si="138"/>
        <v>12840.47</v>
      </c>
      <c r="R1048">
        <v>1.0009999999999999</v>
      </c>
      <c r="S1048" s="26">
        <f t="shared" si="139"/>
        <v>8661634.1700000018</v>
      </c>
      <c r="T1048">
        <f t="shared" si="140"/>
        <v>0.14846544437752829</v>
      </c>
    </row>
    <row r="1049" spans="7:20" x14ac:dyDescent="0.3">
      <c r="G1049">
        <v>1044</v>
      </c>
      <c r="H1049">
        <v>19980</v>
      </c>
      <c r="I1049">
        <f>SUM($H$5:H1049)</f>
        <v>10019800</v>
      </c>
      <c r="J1049">
        <f t="shared" si="135"/>
        <v>13969.317139065824</v>
      </c>
      <c r="K1049">
        <v>91</v>
      </c>
      <c r="L1049" t="str">
        <f t="shared" si="136"/>
        <v>진 요도 피해량</v>
      </c>
      <c r="M1049" s="7">
        <f t="shared" si="137"/>
        <v>127.2544</v>
      </c>
      <c r="O1049">
        <v>1054</v>
      </c>
      <c r="P1049" t="s">
        <v>92</v>
      </c>
      <c r="Q1049" s="7">
        <f t="shared" si="138"/>
        <v>12853.32</v>
      </c>
      <c r="R1049">
        <v>1.0009999999999999</v>
      </c>
      <c r="S1049" s="26">
        <f t="shared" si="139"/>
        <v>8674487.4900000021</v>
      </c>
      <c r="T1049">
        <f t="shared" si="140"/>
        <v>0.14839370663469495</v>
      </c>
    </row>
    <row r="1050" spans="7:20" x14ac:dyDescent="0.3">
      <c r="G1050">
        <v>1045</v>
      </c>
      <c r="H1050">
        <v>20000</v>
      </c>
      <c r="I1050">
        <f>SUM($H$5:H1050)</f>
        <v>10039800</v>
      </c>
      <c r="J1050">
        <f t="shared" ref="J1050:J1113" si="141">I1050/$A$5</f>
        <v>13997.200564162264</v>
      </c>
      <c r="K1050">
        <v>91</v>
      </c>
      <c r="L1050" t="str">
        <f t="shared" ref="L1050:L1113" si="142">IF(K1050=91,"진 요도 피해량","요도 발동 필요 타수 감소")</f>
        <v>진 요도 피해량</v>
      </c>
      <c r="M1050" s="7">
        <f t="shared" ref="M1050:M1113" si="143">VLOOKUP(G1050,O:Q,3,FALSE)/100</f>
        <v>127.3817</v>
      </c>
      <c r="O1050">
        <v>1055</v>
      </c>
      <c r="P1050" t="s">
        <v>92</v>
      </c>
      <c r="Q1050" s="7">
        <f t="shared" ref="Q1050:Q1113" si="144">ROUNDUP(Q1049*R1050,2)</f>
        <v>12866.18</v>
      </c>
      <c r="R1050">
        <v>1.0009999999999999</v>
      </c>
      <c r="S1050" s="26">
        <f t="shared" ref="S1050:S1113" si="145">Q1050+S1049</f>
        <v>8687353.6700000018</v>
      </c>
      <c r="T1050">
        <f t="shared" ref="T1050:T1113" si="146">((S1050-S1049)/S1049)*100</f>
        <v>0.14832207683545462</v>
      </c>
    </row>
    <row r="1051" spans="7:20" x14ac:dyDescent="0.3">
      <c r="G1051">
        <v>1046</v>
      </c>
      <c r="H1051">
        <v>20020</v>
      </c>
      <c r="I1051">
        <f>SUM($H$5:H1051)</f>
        <v>10059820</v>
      </c>
      <c r="J1051">
        <f t="shared" si="141"/>
        <v>14025.111872683801</v>
      </c>
      <c r="K1051">
        <v>91</v>
      </c>
      <c r="L1051" t="str">
        <f t="shared" si="142"/>
        <v>진 요도 피해량</v>
      </c>
      <c r="M1051" s="7">
        <f t="shared" si="143"/>
        <v>127.5091</v>
      </c>
      <c r="O1051">
        <v>1056</v>
      </c>
      <c r="P1051" t="s">
        <v>92</v>
      </c>
      <c r="Q1051" s="7">
        <f t="shared" si="144"/>
        <v>12879.050000000001</v>
      </c>
      <c r="R1051">
        <v>1.0009999999999999</v>
      </c>
      <c r="S1051" s="26">
        <f t="shared" si="145"/>
        <v>8700232.7200000025</v>
      </c>
      <c r="T1051">
        <f t="shared" si="146"/>
        <v>0.14825055464791204</v>
      </c>
    </row>
    <row r="1052" spans="7:20" x14ac:dyDescent="0.3">
      <c r="G1052">
        <v>1047</v>
      </c>
      <c r="H1052">
        <v>20040</v>
      </c>
      <c r="I1052">
        <f>SUM($H$5:H1052)</f>
        <v>10079860</v>
      </c>
      <c r="J1052">
        <f t="shared" si="141"/>
        <v>14053.051064630436</v>
      </c>
      <c r="K1052">
        <v>91</v>
      </c>
      <c r="L1052" t="str">
        <f t="shared" si="142"/>
        <v>진 요도 피해량</v>
      </c>
      <c r="M1052" s="7">
        <f t="shared" si="143"/>
        <v>127.6367</v>
      </c>
      <c r="O1052">
        <v>1057</v>
      </c>
      <c r="P1052" t="s">
        <v>92</v>
      </c>
      <c r="Q1052" s="7">
        <f t="shared" si="144"/>
        <v>12891.93</v>
      </c>
      <c r="R1052">
        <v>1.0009999999999999</v>
      </c>
      <c r="S1052" s="26">
        <f t="shared" si="145"/>
        <v>8713124.6500000022</v>
      </c>
      <c r="T1052">
        <f t="shared" si="146"/>
        <v>0.14817913974144473</v>
      </c>
    </row>
    <row r="1053" spans="7:20" x14ac:dyDescent="0.3">
      <c r="G1053">
        <v>1048</v>
      </c>
      <c r="H1053">
        <v>20060</v>
      </c>
      <c r="I1053">
        <f>SUM($H$5:H1053)</f>
        <v>10099920</v>
      </c>
      <c r="J1053">
        <f t="shared" si="141"/>
        <v>14081.018140002165</v>
      </c>
      <c r="K1053">
        <v>91</v>
      </c>
      <c r="L1053" t="str">
        <f t="shared" si="142"/>
        <v>진 요도 피해량</v>
      </c>
      <c r="M1053" s="7">
        <f t="shared" si="143"/>
        <v>127.76440000000001</v>
      </c>
      <c r="O1053">
        <v>1058</v>
      </c>
      <c r="P1053" t="s">
        <v>92</v>
      </c>
      <c r="Q1053" s="7">
        <f t="shared" si="144"/>
        <v>12904.83</v>
      </c>
      <c r="R1053">
        <v>1.0009999999999999</v>
      </c>
      <c r="S1053" s="26">
        <f t="shared" si="145"/>
        <v>8726029.4800000023</v>
      </c>
      <c r="T1053">
        <f t="shared" si="146"/>
        <v>0.14810794655623424</v>
      </c>
    </row>
    <row r="1054" spans="7:20" x14ac:dyDescent="0.3">
      <c r="G1054">
        <v>1049</v>
      </c>
      <c r="H1054">
        <v>20080</v>
      </c>
      <c r="I1054">
        <f>SUM($H$5:H1054)</f>
        <v>10120000</v>
      </c>
      <c r="J1054">
        <f t="shared" si="141"/>
        <v>14109.013098798992</v>
      </c>
      <c r="K1054">
        <v>91</v>
      </c>
      <c r="L1054" t="str">
        <f t="shared" si="142"/>
        <v>진 요도 피해량</v>
      </c>
      <c r="M1054" s="7">
        <f t="shared" si="143"/>
        <v>127.89219999999999</v>
      </c>
      <c r="O1054">
        <v>1059</v>
      </c>
      <c r="P1054" t="s">
        <v>92</v>
      </c>
      <c r="Q1054" s="7">
        <f t="shared" si="144"/>
        <v>12917.74</v>
      </c>
      <c r="R1054">
        <v>1.0009999999999999</v>
      </c>
      <c r="S1054" s="26">
        <f t="shared" si="145"/>
        <v>8738947.2200000025</v>
      </c>
      <c r="T1054">
        <f t="shared" si="146"/>
        <v>0.14803685948583592</v>
      </c>
    </row>
    <row r="1055" spans="7:20" x14ac:dyDescent="0.3">
      <c r="G1055">
        <v>1050</v>
      </c>
      <c r="H1055">
        <v>20100</v>
      </c>
      <c r="I1055">
        <f>SUM($H$5:H1055)</f>
        <v>10140100</v>
      </c>
      <c r="J1055">
        <f t="shared" si="141"/>
        <v>14137.035941020915</v>
      </c>
      <c r="K1055">
        <v>91</v>
      </c>
      <c r="L1055" t="str">
        <f t="shared" si="142"/>
        <v>진 요도 피해량</v>
      </c>
      <c r="M1055" s="7">
        <f t="shared" si="143"/>
        <v>128.02010000000001</v>
      </c>
      <c r="O1055">
        <v>1060</v>
      </c>
      <c r="P1055" t="s">
        <v>92</v>
      </c>
      <c r="Q1055" s="7">
        <f t="shared" si="144"/>
        <v>12930.66</v>
      </c>
      <c r="R1055">
        <v>1.0009999999999999</v>
      </c>
      <c r="S1055" s="26">
        <f t="shared" si="145"/>
        <v>8751877.8800000027</v>
      </c>
      <c r="T1055">
        <f t="shared" si="146"/>
        <v>0.14796587820563753</v>
      </c>
    </row>
    <row r="1056" spans="7:20" x14ac:dyDescent="0.3">
      <c r="G1056">
        <v>1051</v>
      </c>
      <c r="H1056">
        <v>20120</v>
      </c>
      <c r="I1056">
        <f>SUM($H$5:H1056)</f>
        <v>10160220</v>
      </c>
      <c r="J1056">
        <f t="shared" si="141"/>
        <v>14165.086666667934</v>
      </c>
      <c r="K1056">
        <v>91</v>
      </c>
      <c r="L1056" t="str">
        <f t="shared" si="142"/>
        <v>진 요도 피해량</v>
      </c>
      <c r="M1056" s="7">
        <f t="shared" si="143"/>
        <v>128.1482</v>
      </c>
      <c r="O1056">
        <v>1061</v>
      </c>
      <c r="P1056" t="s">
        <v>92</v>
      </c>
      <c r="Q1056" s="7">
        <f t="shared" si="144"/>
        <v>12943.6</v>
      </c>
      <c r="R1056">
        <v>1.0009999999999999</v>
      </c>
      <c r="S1056" s="26">
        <f t="shared" si="145"/>
        <v>8764821.4800000023</v>
      </c>
      <c r="T1056">
        <f t="shared" si="146"/>
        <v>0.14789511665352012</v>
      </c>
    </row>
    <row r="1057" spans="7:20" x14ac:dyDescent="0.3">
      <c r="G1057">
        <v>1052</v>
      </c>
      <c r="H1057">
        <v>20140</v>
      </c>
      <c r="I1057">
        <f>SUM($H$5:H1057)</f>
        <v>10180360</v>
      </c>
      <c r="J1057">
        <f t="shared" si="141"/>
        <v>14193.16527574005</v>
      </c>
      <c r="K1057">
        <v>91</v>
      </c>
      <c r="L1057" t="str">
        <f t="shared" si="142"/>
        <v>진 요도 피해량</v>
      </c>
      <c r="M1057" s="7">
        <f t="shared" si="143"/>
        <v>128.2764</v>
      </c>
      <c r="O1057">
        <v>1062</v>
      </c>
      <c r="P1057" t="s">
        <v>92</v>
      </c>
      <c r="Q1057" s="7">
        <f t="shared" si="144"/>
        <v>12956.550000000001</v>
      </c>
      <c r="R1057">
        <v>1.0009999999999999</v>
      </c>
      <c r="S1057" s="26">
        <f t="shared" si="145"/>
        <v>8777778.0300000031</v>
      </c>
      <c r="T1057">
        <f t="shared" si="146"/>
        <v>0.14782445974017422</v>
      </c>
    </row>
    <row r="1058" spans="7:20" x14ac:dyDescent="0.3">
      <c r="G1058">
        <v>1053</v>
      </c>
      <c r="H1058">
        <v>20160</v>
      </c>
      <c r="I1058">
        <f>SUM($H$5:H1058)</f>
        <v>10200520</v>
      </c>
      <c r="J1058">
        <f t="shared" si="141"/>
        <v>14221.271768237262</v>
      </c>
      <c r="K1058">
        <v>91</v>
      </c>
      <c r="L1058" t="str">
        <f t="shared" si="142"/>
        <v>진 요도 피해량</v>
      </c>
      <c r="M1058" s="7">
        <f t="shared" si="143"/>
        <v>128.40469999999999</v>
      </c>
      <c r="O1058">
        <v>1063</v>
      </c>
      <c r="P1058" t="s">
        <v>92</v>
      </c>
      <c r="Q1058" s="7">
        <f t="shared" si="144"/>
        <v>12969.51</v>
      </c>
      <c r="R1058">
        <v>1.0009999999999999</v>
      </c>
      <c r="S1058" s="26">
        <f t="shared" si="145"/>
        <v>8790747.5400000028</v>
      </c>
      <c r="T1058">
        <f t="shared" si="146"/>
        <v>0.14775390714681552</v>
      </c>
    </row>
    <row r="1059" spans="7:20" x14ac:dyDescent="0.3">
      <c r="G1059">
        <v>1054</v>
      </c>
      <c r="H1059">
        <v>20180</v>
      </c>
      <c r="I1059">
        <f>SUM($H$5:H1059)</f>
        <v>10220700</v>
      </c>
      <c r="J1059">
        <f t="shared" si="141"/>
        <v>14249.406144159571</v>
      </c>
      <c r="K1059">
        <v>91</v>
      </c>
      <c r="L1059" t="str">
        <f t="shared" si="142"/>
        <v>진 요도 피해량</v>
      </c>
      <c r="M1059" s="7">
        <f t="shared" si="143"/>
        <v>128.53319999999999</v>
      </c>
      <c r="O1059">
        <v>1064</v>
      </c>
      <c r="P1059" t="s">
        <v>92</v>
      </c>
      <c r="Q1059" s="7">
        <f t="shared" si="144"/>
        <v>12982.48</v>
      </c>
      <c r="R1059">
        <v>1.0009999999999999</v>
      </c>
      <c r="S1059" s="26">
        <f t="shared" si="145"/>
        <v>8803730.0200000033</v>
      </c>
      <c r="T1059">
        <f t="shared" si="146"/>
        <v>0.14768345855602222</v>
      </c>
    </row>
    <row r="1060" spans="7:20" x14ac:dyDescent="0.3">
      <c r="G1060">
        <v>1055</v>
      </c>
      <c r="H1060">
        <v>20200</v>
      </c>
      <c r="I1060">
        <f>SUM($H$5:H1060)</f>
        <v>10240900</v>
      </c>
      <c r="J1060">
        <f t="shared" si="141"/>
        <v>14277.568403506975</v>
      </c>
      <c r="K1060">
        <v>91</v>
      </c>
      <c r="L1060" t="str">
        <f t="shared" si="142"/>
        <v>진 요도 피해량</v>
      </c>
      <c r="M1060" s="7">
        <f t="shared" si="143"/>
        <v>128.6618</v>
      </c>
      <c r="O1060">
        <v>1065</v>
      </c>
      <c r="P1060" t="s">
        <v>92</v>
      </c>
      <c r="Q1060" s="7">
        <f t="shared" si="144"/>
        <v>12995.47</v>
      </c>
      <c r="R1060">
        <v>1.0009999999999999</v>
      </c>
      <c r="S1060" s="26">
        <f t="shared" si="145"/>
        <v>8816725.4900000039</v>
      </c>
      <c r="T1060">
        <f t="shared" si="146"/>
        <v>0.1476132272397952</v>
      </c>
    </row>
    <row r="1061" spans="7:20" x14ac:dyDescent="0.3">
      <c r="G1061">
        <v>1056</v>
      </c>
      <c r="H1061">
        <v>20220</v>
      </c>
      <c r="I1061">
        <f>SUM($H$5:H1061)</f>
        <v>10261120</v>
      </c>
      <c r="J1061">
        <f t="shared" si="141"/>
        <v>14305.758546279478</v>
      </c>
      <c r="K1061">
        <v>91</v>
      </c>
      <c r="L1061" t="str">
        <f t="shared" si="142"/>
        <v>진 요도 피해량</v>
      </c>
      <c r="M1061" s="7">
        <f t="shared" si="143"/>
        <v>128.79050000000001</v>
      </c>
      <c r="O1061">
        <v>1066</v>
      </c>
      <c r="P1061" t="s">
        <v>92</v>
      </c>
      <c r="Q1061" s="7">
        <f t="shared" si="144"/>
        <v>13008.47</v>
      </c>
      <c r="R1061">
        <v>1.0009999999999999</v>
      </c>
      <c r="S1061" s="26">
        <f t="shared" si="145"/>
        <v>8829733.9600000046</v>
      </c>
      <c r="T1061">
        <f t="shared" si="146"/>
        <v>0.14754309879279984</v>
      </c>
    </row>
    <row r="1062" spans="7:20" x14ac:dyDescent="0.3">
      <c r="G1062">
        <v>1057</v>
      </c>
      <c r="H1062">
        <v>20240</v>
      </c>
      <c r="I1062">
        <f>SUM($H$5:H1062)</f>
        <v>10281360</v>
      </c>
      <c r="J1062">
        <f t="shared" si="141"/>
        <v>14333.976572477075</v>
      </c>
      <c r="K1062">
        <v>91</v>
      </c>
      <c r="L1062" t="str">
        <f t="shared" si="142"/>
        <v>진 요도 피해량</v>
      </c>
      <c r="M1062" s="7">
        <f t="shared" si="143"/>
        <v>128.91929999999999</v>
      </c>
      <c r="O1062">
        <v>1067</v>
      </c>
      <c r="P1062" t="s">
        <v>92</v>
      </c>
      <c r="Q1062" s="7">
        <f t="shared" si="144"/>
        <v>13021.48</v>
      </c>
      <c r="R1062">
        <v>1.0009999999999999</v>
      </c>
      <c r="S1062" s="26">
        <f t="shared" si="145"/>
        <v>8842755.4400000051</v>
      </c>
      <c r="T1062">
        <f t="shared" si="146"/>
        <v>0.14747307290332495</v>
      </c>
    </row>
    <row r="1063" spans="7:20" x14ac:dyDescent="0.3">
      <c r="G1063">
        <v>1058</v>
      </c>
      <c r="H1063">
        <v>20260</v>
      </c>
      <c r="I1063">
        <f>SUM($H$5:H1063)</f>
        <v>10301620</v>
      </c>
      <c r="J1063">
        <f t="shared" si="141"/>
        <v>14362.222482099769</v>
      </c>
      <c r="K1063">
        <v>91</v>
      </c>
      <c r="L1063" t="str">
        <f t="shared" si="142"/>
        <v>진 요도 피해량</v>
      </c>
      <c r="M1063" s="7">
        <f t="shared" si="143"/>
        <v>129.04830000000001</v>
      </c>
      <c r="O1063">
        <v>1068</v>
      </c>
      <c r="P1063" t="s">
        <v>92</v>
      </c>
      <c r="Q1063" s="7">
        <f t="shared" si="144"/>
        <v>13034.51</v>
      </c>
      <c r="R1063">
        <v>1.0009999999999999</v>
      </c>
      <c r="S1063" s="26">
        <f t="shared" si="145"/>
        <v>8855789.9500000048</v>
      </c>
      <c r="T1063">
        <f t="shared" si="146"/>
        <v>0.14740326234782503</v>
      </c>
    </row>
    <row r="1064" spans="7:20" x14ac:dyDescent="0.3">
      <c r="G1064">
        <v>1059</v>
      </c>
      <c r="H1064">
        <v>20280</v>
      </c>
      <c r="I1064">
        <f>SUM($H$5:H1064)</f>
        <v>10321900</v>
      </c>
      <c r="J1064">
        <f t="shared" si="141"/>
        <v>14390.49627514756</v>
      </c>
      <c r="K1064">
        <v>91</v>
      </c>
      <c r="L1064" t="str">
        <f t="shared" si="142"/>
        <v>진 요도 피해량</v>
      </c>
      <c r="M1064" s="7">
        <f t="shared" si="143"/>
        <v>129.17740000000001</v>
      </c>
      <c r="O1064">
        <v>1069</v>
      </c>
      <c r="P1064" t="s">
        <v>92</v>
      </c>
      <c r="Q1064" s="7">
        <f t="shared" si="144"/>
        <v>13047.550000000001</v>
      </c>
      <c r="R1064">
        <v>1.0009999999999999</v>
      </c>
      <c r="S1064" s="26">
        <f t="shared" si="145"/>
        <v>8868837.5000000056</v>
      </c>
      <c r="T1064">
        <f t="shared" si="146"/>
        <v>0.14733355323090899</v>
      </c>
    </row>
    <row r="1065" spans="7:20" x14ac:dyDescent="0.3">
      <c r="G1065">
        <v>1060</v>
      </c>
      <c r="H1065">
        <v>20300</v>
      </c>
      <c r="I1065">
        <f>SUM($H$5:H1065)</f>
        <v>10342200</v>
      </c>
      <c r="J1065">
        <f t="shared" si="141"/>
        <v>14418.797951620447</v>
      </c>
      <c r="K1065">
        <v>91</v>
      </c>
      <c r="L1065" t="str">
        <f t="shared" si="142"/>
        <v>진 요도 피해량</v>
      </c>
      <c r="M1065" s="7">
        <f t="shared" si="143"/>
        <v>129.3066</v>
      </c>
      <c r="O1065">
        <v>1070</v>
      </c>
      <c r="P1065" t="s">
        <v>92</v>
      </c>
      <c r="Q1065" s="7">
        <f t="shared" si="144"/>
        <v>13060.6</v>
      </c>
      <c r="R1065">
        <v>1.0009999999999999</v>
      </c>
      <c r="S1065" s="26">
        <f t="shared" si="145"/>
        <v>8881898.1000000052</v>
      </c>
      <c r="T1065">
        <f t="shared" si="146"/>
        <v>0.14726394524648379</v>
      </c>
    </row>
    <row r="1066" spans="7:20" x14ac:dyDescent="0.3">
      <c r="G1066">
        <v>1061</v>
      </c>
      <c r="H1066">
        <v>20320</v>
      </c>
      <c r="I1066">
        <f>SUM($H$5:H1066)</f>
        <v>10362520</v>
      </c>
      <c r="J1066">
        <f t="shared" si="141"/>
        <v>14447.127511518431</v>
      </c>
      <c r="K1066">
        <v>91</v>
      </c>
      <c r="L1066" t="str">
        <f t="shared" si="142"/>
        <v>진 요도 피해량</v>
      </c>
      <c r="M1066" s="7">
        <f t="shared" si="143"/>
        <v>129.43600000000001</v>
      </c>
      <c r="O1066">
        <v>1071</v>
      </c>
      <c r="P1066" t="s">
        <v>92</v>
      </c>
      <c r="Q1066" s="7">
        <f t="shared" si="144"/>
        <v>13073.67</v>
      </c>
      <c r="R1066">
        <v>1.0009999999999999</v>
      </c>
      <c r="S1066" s="26">
        <f t="shared" si="145"/>
        <v>8894971.7700000051</v>
      </c>
      <c r="T1066">
        <f t="shared" si="146"/>
        <v>0.14719455067830509</v>
      </c>
    </row>
    <row r="1067" spans="7:20" x14ac:dyDescent="0.3">
      <c r="G1067">
        <v>1062</v>
      </c>
      <c r="H1067">
        <v>20340</v>
      </c>
      <c r="I1067">
        <f>SUM($H$5:H1067)</f>
        <v>10382860</v>
      </c>
      <c r="J1067">
        <f t="shared" si="141"/>
        <v>14475.484954841511</v>
      </c>
      <c r="K1067">
        <v>91</v>
      </c>
      <c r="L1067" t="str">
        <f t="shared" si="142"/>
        <v>진 요도 피해량</v>
      </c>
      <c r="M1067" s="7">
        <f t="shared" si="143"/>
        <v>129.56550000000001</v>
      </c>
      <c r="O1067">
        <v>1072</v>
      </c>
      <c r="P1067" t="s">
        <v>92</v>
      </c>
      <c r="Q1067" s="7">
        <f t="shared" si="144"/>
        <v>13086.75</v>
      </c>
      <c r="R1067">
        <v>1.0009999999999999</v>
      </c>
      <c r="S1067" s="26">
        <f t="shared" si="145"/>
        <v>8908058.5200000051</v>
      </c>
      <c r="T1067">
        <f t="shared" si="146"/>
        <v>0.14712525613782801</v>
      </c>
    </row>
    <row r="1068" spans="7:20" x14ac:dyDescent="0.3">
      <c r="G1068">
        <v>1063</v>
      </c>
      <c r="H1068">
        <v>20360</v>
      </c>
      <c r="I1068">
        <f>SUM($H$5:H1068)</f>
        <v>10403220</v>
      </c>
      <c r="J1068">
        <f t="shared" si="141"/>
        <v>14503.870281589689</v>
      </c>
      <c r="K1068">
        <v>91</v>
      </c>
      <c r="L1068" t="str">
        <f t="shared" si="142"/>
        <v>진 요도 피해량</v>
      </c>
      <c r="M1068" s="7">
        <f t="shared" si="143"/>
        <v>129.6951</v>
      </c>
      <c r="O1068">
        <v>1073</v>
      </c>
      <c r="P1068" t="s">
        <v>92</v>
      </c>
      <c r="Q1068" s="7">
        <f t="shared" si="144"/>
        <v>13099.84</v>
      </c>
      <c r="R1068">
        <v>1.0009999999999999</v>
      </c>
      <c r="S1068" s="26">
        <f t="shared" si="145"/>
        <v>8921158.360000005</v>
      </c>
      <c r="T1068">
        <f t="shared" si="146"/>
        <v>0.14705606132457069</v>
      </c>
    </row>
    <row r="1069" spans="7:20" x14ac:dyDescent="0.3">
      <c r="G1069">
        <v>1064</v>
      </c>
      <c r="H1069">
        <v>20380</v>
      </c>
      <c r="I1069">
        <f>SUM($H$5:H1069)</f>
        <v>10423600</v>
      </c>
      <c r="J1069">
        <f t="shared" si="141"/>
        <v>14532.283491762961</v>
      </c>
      <c r="K1069">
        <v>91</v>
      </c>
      <c r="L1069" t="str">
        <f t="shared" si="142"/>
        <v>진 요도 피해량</v>
      </c>
      <c r="M1069" s="7">
        <f t="shared" si="143"/>
        <v>129.82479999999998</v>
      </c>
      <c r="O1069">
        <v>1074</v>
      </c>
      <c r="P1069" t="s">
        <v>92</v>
      </c>
      <c r="Q1069" s="7">
        <f t="shared" si="144"/>
        <v>13112.94</v>
      </c>
      <c r="R1069">
        <v>1.0009999999999999</v>
      </c>
      <c r="S1069" s="26">
        <f t="shared" si="145"/>
        <v>8934271.3000000045</v>
      </c>
      <c r="T1069">
        <f t="shared" si="146"/>
        <v>0.14698696593924684</v>
      </c>
    </row>
    <row r="1070" spans="7:20" x14ac:dyDescent="0.3">
      <c r="G1070">
        <v>1065</v>
      </c>
      <c r="H1070">
        <v>20400</v>
      </c>
      <c r="I1070">
        <f>SUM($H$5:H1070)</f>
        <v>10444000</v>
      </c>
      <c r="J1070">
        <f t="shared" si="141"/>
        <v>14560.724585361331</v>
      </c>
      <c r="K1070">
        <v>91</v>
      </c>
      <c r="L1070" t="str">
        <f t="shared" si="142"/>
        <v>진 요도 피해량</v>
      </c>
      <c r="M1070" s="7">
        <f t="shared" si="143"/>
        <v>129.9547</v>
      </c>
      <c r="O1070">
        <v>1075</v>
      </c>
      <c r="P1070" t="s">
        <v>92</v>
      </c>
      <c r="Q1070" s="7">
        <f t="shared" si="144"/>
        <v>13126.06</v>
      </c>
      <c r="R1070">
        <v>1.0009999999999999</v>
      </c>
      <c r="S1070" s="26">
        <f t="shared" si="145"/>
        <v>8947397.360000005</v>
      </c>
      <c r="T1070">
        <f t="shared" si="146"/>
        <v>0.14691808161232484</v>
      </c>
    </row>
    <row r="1071" spans="7:20" x14ac:dyDescent="0.3">
      <c r="G1071">
        <v>1066</v>
      </c>
      <c r="H1071">
        <v>20420</v>
      </c>
      <c r="I1071">
        <f>SUM($H$5:H1071)</f>
        <v>10464420</v>
      </c>
      <c r="J1071">
        <f t="shared" si="141"/>
        <v>14589.193562384797</v>
      </c>
      <c r="K1071">
        <v>91</v>
      </c>
      <c r="L1071" t="str">
        <f t="shared" si="142"/>
        <v>진 요도 피해량</v>
      </c>
      <c r="M1071" s="7">
        <f t="shared" si="143"/>
        <v>130.0847</v>
      </c>
      <c r="O1071">
        <v>1076</v>
      </c>
      <c r="P1071" t="s">
        <v>92</v>
      </c>
      <c r="Q1071" s="7">
        <f t="shared" si="144"/>
        <v>13139.19</v>
      </c>
      <c r="R1071">
        <v>1.0009999999999999</v>
      </c>
      <c r="S1071" s="26">
        <f t="shared" si="145"/>
        <v>8960536.5500000045</v>
      </c>
      <c r="T1071">
        <f t="shared" si="146"/>
        <v>0.14684929562577817</v>
      </c>
    </row>
    <row r="1072" spans="7:20" x14ac:dyDescent="0.3">
      <c r="G1072">
        <v>1067</v>
      </c>
      <c r="H1072">
        <v>20440</v>
      </c>
      <c r="I1072">
        <f>SUM($H$5:H1072)</f>
        <v>10484860</v>
      </c>
      <c r="J1072">
        <f t="shared" si="141"/>
        <v>14617.690422833359</v>
      </c>
      <c r="K1072">
        <v>91</v>
      </c>
      <c r="L1072" t="str">
        <f t="shared" si="142"/>
        <v>진 요도 피해량</v>
      </c>
      <c r="M1072" s="7">
        <f t="shared" si="143"/>
        <v>130.2148</v>
      </c>
      <c r="O1072">
        <v>1077</v>
      </c>
      <c r="P1072" t="s">
        <v>92</v>
      </c>
      <c r="Q1072" s="7">
        <f t="shared" si="144"/>
        <v>13152.33</v>
      </c>
      <c r="R1072">
        <v>1.0009999999999999</v>
      </c>
      <c r="S1072" s="26">
        <f t="shared" si="145"/>
        <v>8973688.8800000045</v>
      </c>
      <c r="T1072">
        <f t="shared" si="146"/>
        <v>0.14678060768582066</v>
      </c>
    </row>
    <row r="1073" spans="7:20" x14ac:dyDescent="0.3">
      <c r="G1073">
        <v>1068</v>
      </c>
      <c r="H1073">
        <v>20460</v>
      </c>
      <c r="I1073">
        <f>SUM($H$5:H1073)</f>
        <v>10505320</v>
      </c>
      <c r="J1073">
        <f t="shared" si="141"/>
        <v>14646.215166707017</v>
      </c>
      <c r="K1073">
        <v>91</v>
      </c>
      <c r="L1073" t="str">
        <f t="shared" si="142"/>
        <v>진 요도 피해량</v>
      </c>
      <c r="M1073" s="7">
        <f t="shared" si="143"/>
        <v>130.3451</v>
      </c>
      <c r="O1073">
        <v>1078</v>
      </c>
      <c r="P1073" t="s">
        <v>92</v>
      </c>
      <c r="Q1073" s="7">
        <f t="shared" si="144"/>
        <v>13165.49</v>
      </c>
      <c r="R1073">
        <v>1.0009999999999999</v>
      </c>
      <c r="S1073" s="26">
        <f t="shared" si="145"/>
        <v>8986854.3700000048</v>
      </c>
      <c r="T1073">
        <f t="shared" si="146"/>
        <v>0.14671212893665886</v>
      </c>
    </row>
    <row r="1074" spans="7:20" x14ac:dyDescent="0.3">
      <c r="G1074">
        <v>1069</v>
      </c>
      <c r="H1074">
        <v>20480</v>
      </c>
      <c r="I1074">
        <f>SUM($H$5:H1074)</f>
        <v>10525800</v>
      </c>
      <c r="J1074">
        <f t="shared" si="141"/>
        <v>14674.767794005773</v>
      </c>
      <c r="K1074">
        <v>91</v>
      </c>
      <c r="L1074" t="str">
        <f t="shared" si="142"/>
        <v>진 요도 피해량</v>
      </c>
      <c r="M1074" s="7">
        <f t="shared" si="143"/>
        <v>130.47550000000001</v>
      </c>
      <c r="O1074">
        <v>1079</v>
      </c>
      <c r="P1074" t="s">
        <v>92</v>
      </c>
      <c r="Q1074" s="7">
        <f t="shared" si="144"/>
        <v>13178.66</v>
      </c>
      <c r="R1074">
        <v>1.0009999999999999</v>
      </c>
      <c r="S1074" s="26">
        <f t="shared" si="145"/>
        <v>9000033.0300000049</v>
      </c>
      <c r="T1074">
        <f t="shared" si="146"/>
        <v>0.1466437471602218</v>
      </c>
    </row>
    <row r="1075" spans="7:20" x14ac:dyDescent="0.3">
      <c r="G1075">
        <v>1070</v>
      </c>
      <c r="H1075">
        <v>20500</v>
      </c>
      <c r="I1075">
        <f>SUM($H$5:H1075)</f>
        <v>10546300</v>
      </c>
      <c r="J1075">
        <f t="shared" si="141"/>
        <v>14703.348304729625</v>
      </c>
      <c r="K1075">
        <v>91</v>
      </c>
      <c r="L1075" t="str">
        <f t="shared" si="142"/>
        <v>진 요도 피해량</v>
      </c>
      <c r="M1075" s="7">
        <f t="shared" si="143"/>
        <v>130.60599999999999</v>
      </c>
      <c r="O1075">
        <v>1080</v>
      </c>
      <c r="P1075" t="s">
        <v>92</v>
      </c>
      <c r="Q1075" s="7">
        <f t="shared" si="144"/>
        <v>13191.84</v>
      </c>
      <c r="R1075">
        <v>1.0009999999999999</v>
      </c>
      <c r="S1075" s="26">
        <f t="shared" si="145"/>
        <v>9013224.8700000048</v>
      </c>
      <c r="T1075">
        <f t="shared" si="146"/>
        <v>0.14657546206805247</v>
      </c>
    </row>
    <row r="1076" spans="7:20" x14ac:dyDescent="0.3">
      <c r="G1076">
        <v>1071</v>
      </c>
      <c r="H1076">
        <v>20520</v>
      </c>
      <c r="I1076">
        <f>SUM($H$5:H1076)</f>
        <v>10566820</v>
      </c>
      <c r="J1076">
        <f t="shared" si="141"/>
        <v>14731.956698878574</v>
      </c>
      <c r="K1076">
        <v>91</v>
      </c>
      <c r="L1076" t="str">
        <f t="shared" si="142"/>
        <v>진 요도 피해량</v>
      </c>
      <c r="M1076" s="7">
        <f t="shared" si="143"/>
        <v>130.73670000000001</v>
      </c>
      <c r="O1076">
        <v>1081</v>
      </c>
      <c r="P1076" t="s">
        <v>92</v>
      </c>
      <c r="Q1076" s="7">
        <f t="shared" si="144"/>
        <v>13205.04</v>
      </c>
      <c r="R1076">
        <v>1.0009999999999999</v>
      </c>
      <c r="S1076" s="26">
        <f t="shared" si="145"/>
        <v>9026429.9100000039</v>
      </c>
      <c r="T1076">
        <f t="shared" si="146"/>
        <v>0.14650738432091398</v>
      </c>
    </row>
    <row r="1077" spans="7:20" x14ac:dyDescent="0.3">
      <c r="G1077">
        <v>1072</v>
      </c>
      <c r="H1077">
        <v>20540</v>
      </c>
      <c r="I1077">
        <f>SUM($H$5:H1077)</f>
        <v>10587360</v>
      </c>
      <c r="J1077">
        <f t="shared" si="141"/>
        <v>14760.592976452617</v>
      </c>
      <c r="K1077">
        <v>91</v>
      </c>
      <c r="L1077" t="str">
        <f t="shared" si="142"/>
        <v>진 요도 피해량</v>
      </c>
      <c r="M1077" s="7">
        <f t="shared" si="143"/>
        <v>130.86750000000001</v>
      </c>
      <c r="O1077">
        <v>1082</v>
      </c>
      <c r="P1077" t="s">
        <v>92</v>
      </c>
      <c r="Q1077" s="7">
        <f t="shared" si="144"/>
        <v>13218.25</v>
      </c>
      <c r="R1077">
        <v>1.0009999999999999</v>
      </c>
      <c r="S1077" s="26">
        <f t="shared" si="145"/>
        <v>9039648.1600000039</v>
      </c>
      <c r="T1077">
        <f t="shared" si="146"/>
        <v>0.14643940219771778</v>
      </c>
    </row>
    <row r="1078" spans="7:20" x14ac:dyDescent="0.3">
      <c r="G1078">
        <v>1073</v>
      </c>
      <c r="H1078">
        <v>20560</v>
      </c>
      <c r="I1078">
        <f>SUM($H$5:H1078)</f>
        <v>10607920</v>
      </c>
      <c r="J1078">
        <f t="shared" si="141"/>
        <v>14789.257137451759</v>
      </c>
      <c r="K1078">
        <v>91</v>
      </c>
      <c r="L1078" t="str">
        <f t="shared" si="142"/>
        <v>진 요도 피해량</v>
      </c>
      <c r="M1078" s="7">
        <f t="shared" si="143"/>
        <v>130.9984</v>
      </c>
      <c r="O1078">
        <v>1083</v>
      </c>
      <c r="P1078" t="s">
        <v>92</v>
      </c>
      <c r="Q1078" s="7">
        <f t="shared" si="144"/>
        <v>13231.47</v>
      </c>
      <c r="R1078">
        <v>1.0009999999999999</v>
      </c>
      <c r="S1078" s="26">
        <f t="shared" si="145"/>
        <v>9052879.6300000045</v>
      </c>
      <c r="T1078">
        <f t="shared" si="146"/>
        <v>0.14637151541527102</v>
      </c>
    </row>
    <row r="1079" spans="7:20" x14ac:dyDescent="0.3">
      <c r="G1079">
        <v>1074</v>
      </c>
      <c r="H1079">
        <v>20580</v>
      </c>
      <c r="I1079">
        <f>SUM($H$5:H1079)</f>
        <v>10628500</v>
      </c>
      <c r="J1079">
        <f t="shared" si="141"/>
        <v>14817.949181875996</v>
      </c>
      <c r="K1079">
        <v>91</v>
      </c>
      <c r="L1079" t="str">
        <f t="shared" si="142"/>
        <v>진 요도 피해량</v>
      </c>
      <c r="M1079" s="7">
        <f t="shared" si="143"/>
        <v>131.1294</v>
      </c>
      <c r="O1079">
        <v>1084</v>
      </c>
      <c r="P1079" t="s">
        <v>92</v>
      </c>
      <c r="Q1079" s="7">
        <f t="shared" si="144"/>
        <v>13244.710000000001</v>
      </c>
      <c r="R1079">
        <v>1.0009999999999999</v>
      </c>
      <c r="S1079" s="26">
        <f t="shared" si="145"/>
        <v>9066124.3400000054</v>
      </c>
      <c r="T1079">
        <f t="shared" si="146"/>
        <v>0.14630383415360718</v>
      </c>
    </row>
    <row r="1080" spans="7:20" x14ac:dyDescent="0.3">
      <c r="G1080">
        <v>1075</v>
      </c>
      <c r="H1080">
        <v>20600</v>
      </c>
      <c r="I1080">
        <f>SUM($H$5:H1080)</f>
        <v>10649100</v>
      </c>
      <c r="J1080">
        <f t="shared" si="141"/>
        <v>14846.66910972533</v>
      </c>
      <c r="K1080">
        <v>91</v>
      </c>
      <c r="L1080" t="str">
        <f t="shared" si="142"/>
        <v>진 요도 피해량</v>
      </c>
      <c r="M1080" s="7">
        <f t="shared" si="143"/>
        <v>131.26059999999998</v>
      </c>
      <c r="O1080">
        <v>1085</v>
      </c>
      <c r="P1080" t="s">
        <v>92</v>
      </c>
      <c r="Q1080" s="7">
        <f t="shared" si="144"/>
        <v>13257.960000000001</v>
      </c>
      <c r="R1080">
        <v>1.0009999999999999</v>
      </c>
      <c r="S1080" s="26">
        <f t="shared" si="145"/>
        <v>9079382.3000000063</v>
      </c>
      <c r="T1080">
        <f t="shared" si="146"/>
        <v>0.14623624718565117</v>
      </c>
    </row>
    <row r="1081" spans="7:20" x14ac:dyDescent="0.3">
      <c r="G1081">
        <v>1076</v>
      </c>
      <c r="H1081">
        <v>20620</v>
      </c>
      <c r="I1081">
        <f>SUM($H$5:H1081)</f>
        <v>10669720</v>
      </c>
      <c r="J1081">
        <f t="shared" si="141"/>
        <v>14875.41692099976</v>
      </c>
      <c r="K1081">
        <v>91</v>
      </c>
      <c r="L1081" t="str">
        <f t="shared" si="142"/>
        <v>진 요도 피해량</v>
      </c>
      <c r="M1081" s="7">
        <f t="shared" si="143"/>
        <v>131.39189999999999</v>
      </c>
      <c r="O1081">
        <v>1086</v>
      </c>
      <c r="P1081" t="s">
        <v>92</v>
      </c>
      <c r="Q1081" s="7">
        <f t="shared" si="144"/>
        <v>13271.22</v>
      </c>
      <c r="R1081">
        <v>1.0009999999999999</v>
      </c>
      <c r="S1081" s="26">
        <f t="shared" si="145"/>
        <v>9092653.520000007</v>
      </c>
      <c r="T1081">
        <f t="shared" si="146"/>
        <v>0.14616875423343129</v>
      </c>
    </row>
    <row r="1082" spans="7:20" x14ac:dyDescent="0.3">
      <c r="G1082">
        <v>1077</v>
      </c>
      <c r="H1082">
        <v>20640</v>
      </c>
      <c r="I1082">
        <f>SUM($H$5:H1082)</f>
        <v>10690360</v>
      </c>
      <c r="J1082">
        <f t="shared" si="141"/>
        <v>14904.192615699287</v>
      </c>
      <c r="K1082">
        <v>91</v>
      </c>
      <c r="L1082" t="str">
        <f t="shared" si="142"/>
        <v>진 요도 피해량</v>
      </c>
      <c r="M1082" s="7">
        <f t="shared" si="143"/>
        <v>131.52330000000001</v>
      </c>
      <c r="O1082">
        <v>1087</v>
      </c>
      <c r="P1082" t="s">
        <v>92</v>
      </c>
      <c r="Q1082" s="7">
        <f t="shared" si="144"/>
        <v>13284.5</v>
      </c>
      <c r="R1082">
        <v>1.0009999999999999</v>
      </c>
      <c r="S1082" s="26">
        <f t="shared" si="145"/>
        <v>9105938.020000007</v>
      </c>
      <c r="T1082">
        <f t="shared" si="146"/>
        <v>0.14610146499896534</v>
      </c>
    </row>
    <row r="1083" spans="7:20" x14ac:dyDescent="0.3">
      <c r="G1083">
        <v>1078</v>
      </c>
      <c r="H1083">
        <v>20660</v>
      </c>
      <c r="I1083">
        <f>SUM($H$5:H1083)</f>
        <v>10711020</v>
      </c>
      <c r="J1083">
        <f t="shared" si="141"/>
        <v>14932.99619382391</v>
      </c>
      <c r="K1083">
        <v>91</v>
      </c>
      <c r="L1083" t="str">
        <f t="shared" si="142"/>
        <v>진 요도 피해량</v>
      </c>
      <c r="M1083" s="7">
        <f t="shared" si="143"/>
        <v>131.6549</v>
      </c>
      <c r="O1083">
        <v>1088</v>
      </c>
      <c r="P1083" t="s">
        <v>92</v>
      </c>
      <c r="Q1083" s="7">
        <f t="shared" si="144"/>
        <v>13297.79</v>
      </c>
      <c r="R1083">
        <v>1.0009999999999999</v>
      </c>
      <c r="S1083" s="26">
        <f t="shared" si="145"/>
        <v>9119235.8100000061</v>
      </c>
      <c r="T1083">
        <f t="shared" si="146"/>
        <v>0.14603426874630865</v>
      </c>
    </row>
    <row r="1084" spans="7:20" x14ac:dyDescent="0.3">
      <c r="G1084">
        <v>1079</v>
      </c>
      <c r="H1084">
        <v>20680</v>
      </c>
      <c r="I1084">
        <f>SUM($H$5:H1084)</f>
        <v>10731700</v>
      </c>
      <c r="J1084">
        <f t="shared" si="141"/>
        <v>14961.82765537363</v>
      </c>
      <c r="K1084">
        <v>91</v>
      </c>
      <c r="L1084" t="str">
        <f t="shared" si="142"/>
        <v>진 요도 피해량</v>
      </c>
      <c r="M1084" s="7">
        <f t="shared" si="143"/>
        <v>131.78659999999999</v>
      </c>
      <c r="O1084">
        <v>1089</v>
      </c>
      <c r="P1084" t="s">
        <v>92</v>
      </c>
      <c r="Q1084" s="7">
        <f t="shared" si="144"/>
        <v>13311.09</v>
      </c>
      <c r="R1084">
        <v>1.0009999999999999</v>
      </c>
      <c r="S1084" s="26">
        <f t="shared" si="145"/>
        <v>9132546.900000006</v>
      </c>
      <c r="T1084">
        <f t="shared" si="146"/>
        <v>0.14596716520262726</v>
      </c>
    </row>
    <row r="1085" spans="7:20" x14ac:dyDescent="0.3">
      <c r="G1085">
        <v>1080</v>
      </c>
      <c r="H1085">
        <v>20700</v>
      </c>
      <c r="I1085">
        <f>SUM($H$5:H1085)</f>
        <v>10752400</v>
      </c>
      <c r="J1085">
        <f t="shared" si="141"/>
        <v>14990.687000348446</v>
      </c>
      <c r="K1085">
        <v>91</v>
      </c>
      <c r="L1085" t="str">
        <f t="shared" si="142"/>
        <v>진 요도 피해량</v>
      </c>
      <c r="M1085" s="7">
        <f t="shared" si="143"/>
        <v>131.91839999999999</v>
      </c>
      <c r="O1085">
        <v>1090</v>
      </c>
      <c r="P1085" t="s">
        <v>92</v>
      </c>
      <c r="Q1085" s="7">
        <f t="shared" si="144"/>
        <v>13324.41</v>
      </c>
      <c r="R1085">
        <v>1.0009999999999999</v>
      </c>
      <c r="S1085" s="26">
        <f t="shared" si="145"/>
        <v>9145871.3100000061</v>
      </c>
      <c r="T1085">
        <f t="shared" si="146"/>
        <v>0.1459002635945964</v>
      </c>
    </row>
    <row r="1086" spans="7:20" x14ac:dyDescent="0.3">
      <c r="G1086">
        <v>1081</v>
      </c>
      <c r="H1086">
        <v>20720</v>
      </c>
      <c r="I1086">
        <f>SUM($H$5:H1086)</f>
        <v>10773120</v>
      </c>
      <c r="J1086">
        <f t="shared" si="141"/>
        <v>15019.574228748359</v>
      </c>
      <c r="K1086">
        <v>91</v>
      </c>
      <c r="L1086" t="str">
        <f t="shared" si="142"/>
        <v>진 요도 피해량</v>
      </c>
      <c r="M1086" s="7">
        <f t="shared" si="143"/>
        <v>132.0504</v>
      </c>
      <c r="O1086">
        <v>1091</v>
      </c>
      <c r="P1086" t="s">
        <v>92</v>
      </c>
      <c r="Q1086" s="7">
        <f t="shared" si="144"/>
        <v>13337.74</v>
      </c>
      <c r="R1086">
        <v>1.0009999999999999</v>
      </c>
      <c r="S1086" s="26">
        <f t="shared" si="145"/>
        <v>9159209.0500000063</v>
      </c>
      <c r="T1086">
        <f t="shared" si="146"/>
        <v>0.14583345367452163</v>
      </c>
    </row>
    <row r="1087" spans="7:20" x14ac:dyDescent="0.3">
      <c r="G1087">
        <v>1082</v>
      </c>
      <c r="H1087">
        <v>20740</v>
      </c>
      <c r="I1087">
        <f>SUM($H$5:H1087)</f>
        <v>10793860</v>
      </c>
      <c r="J1087">
        <f t="shared" si="141"/>
        <v>15048.489340573367</v>
      </c>
      <c r="K1087">
        <v>91</v>
      </c>
      <c r="L1087" t="str">
        <f t="shared" si="142"/>
        <v>진 요도 피해량</v>
      </c>
      <c r="M1087" s="7">
        <f t="shared" si="143"/>
        <v>132.1825</v>
      </c>
      <c r="O1087">
        <v>1092</v>
      </c>
      <c r="P1087" t="s">
        <v>92</v>
      </c>
      <c r="Q1087" s="7">
        <f t="shared" si="144"/>
        <v>13351.08</v>
      </c>
      <c r="R1087">
        <v>1.0009999999999999</v>
      </c>
      <c r="S1087" s="26">
        <f t="shared" si="145"/>
        <v>9172560.1300000064</v>
      </c>
      <c r="T1087">
        <f t="shared" si="146"/>
        <v>0.14576673517458438</v>
      </c>
    </row>
    <row r="1088" spans="7:20" x14ac:dyDescent="0.3">
      <c r="G1088">
        <v>1083</v>
      </c>
      <c r="H1088">
        <v>20760</v>
      </c>
      <c r="I1088">
        <f>SUM($H$5:H1088)</f>
        <v>10814620</v>
      </c>
      <c r="J1088">
        <f t="shared" si="141"/>
        <v>15077.432335823474</v>
      </c>
      <c r="K1088">
        <v>91</v>
      </c>
      <c r="L1088" t="str">
        <f t="shared" si="142"/>
        <v>진 요도 피해량</v>
      </c>
      <c r="M1088" s="7">
        <f t="shared" si="143"/>
        <v>132.31469999999999</v>
      </c>
      <c r="O1088">
        <v>1093</v>
      </c>
      <c r="P1088" t="s">
        <v>92</v>
      </c>
      <c r="Q1088" s="7">
        <f t="shared" si="144"/>
        <v>13364.44</v>
      </c>
      <c r="R1088">
        <v>1.0009999999999999</v>
      </c>
      <c r="S1088" s="26">
        <f t="shared" si="145"/>
        <v>9185924.5700000059</v>
      </c>
      <c r="T1088">
        <f t="shared" si="146"/>
        <v>0.14570021684883161</v>
      </c>
    </row>
    <row r="1089" spans="7:20" x14ac:dyDescent="0.3">
      <c r="G1089">
        <v>1084</v>
      </c>
      <c r="H1089">
        <v>20780</v>
      </c>
      <c r="I1089">
        <f>SUM($H$5:H1089)</f>
        <v>10835400</v>
      </c>
      <c r="J1089">
        <f t="shared" si="141"/>
        <v>15106.403214498676</v>
      </c>
      <c r="K1089">
        <v>91</v>
      </c>
      <c r="L1089" t="str">
        <f t="shared" si="142"/>
        <v>진 요도 피해량</v>
      </c>
      <c r="M1089" s="7">
        <f t="shared" si="143"/>
        <v>132.44710000000001</v>
      </c>
      <c r="O1089">
        <v>1094</v>
      </c>
      <c r="P1089" t="s">
        <v>92</v>
      </c>
      <c r="Q1089" s="7">
        <f t="shared" si="144"/>
        <v>13377.81</v>
      </c>
      <c r="R1089">
        <v>1.0009999999999999</v>
      </c>
      <c r="S1089" s="26">
        <f t="shared" si="145"/>
        <v>9199302.3800000064</v>
      </c>
      <c r="T1089">
        <f t="shared" si="146"/>
        <v>0.14563378893498263</v>
      </c>
    </row>
    <row r="1090" spans="7:20" x14ac:dyDescent="0.3">
      <c r="G1090">
        <v>1085</v>
      </c>
      <c r="H1090">
        <v>20800</v>
      </c>
      <c r="I1090">
        <f>SUM($H$5:H1090)</f>
        <v>10856200</v>
      </c>
      <c r="J1090">
        <f t="shared" si="141"/>
        <v>15135.401976598974</v>
      </c>
      <c r="K1090">
        <v>91</v>
      </c>
      <c r="L1090" t="str">
        <f t="shared" si="142"/>
        <v>진 요도 피해량</v>
      </c>
      <c r="M1090" s="7">
        <f t="shared" si="143"/>
        <v>132.5796</v>
      </c>
      <c r="O1090">
        <v>1095</v>
      </c>
      <c r="P1090" t="s">
        <v>92</v>
      </c>
      <c r="Q1090" s="7">
        <f t="shared" si="144"/>
        <v>13391.19</v>
      </c>
      <c r="R1090">
        <v>1.0009999999999999</v>
      </c>
      <c r="S1090" s="26">
        <f t="shared" si="145"/>
        <v>9212693.5700000059</v>
      </c>
      <c r="T1090">
        <f t="shared" si="146"/>
        <v>0.14556745117013395</v>
      </c>
    </row>
    <row r="1091" spans="7:20" x14ac:dyDescent="0.3">
      <c r="G1091">
        <v>1086</v>
      </c>
      <c r="H1091">
        <v>20820</v>
      </c>
      <c r="I1091">
        <f>SUM($H$5:H1091)</f>
        <v>10877020</v>
      </c>
      <c r="J1091">
        <f t="shared" si="141"/>
        <v>15164.428622124367</v>
      </c>
      <c r="K1091">
        <v>91</v>
      </c>
      <c r="L1091" t="str">
        <f t="shared" si="142"/>
        <v>진 요도 피해량</v>
      </c>
      <c r="M1091" s="7">
        <f t="shared" si="143"/>
        <v>132.7122</v>
      </c>
      <c r="O1091">
        <v>1096</v>
      </c>
      <c r="P1091" t="s">
        <v>92</v>
      </c>
      <c r="Q1091" s="7">
        <f t="shared" si="144"/>
        <v>13404.59</v>
      </c>
      <c r="R1091">
        <v>1.0009999999999999</v>
      </c>
      <c r="S1091" s="26">
        <f t="shared" si="145"/>
        <v>9226098.1600000057</v>
      </c>
      <c r="T1091">
        <f t="shared" si="146"/>
        <v>0.14550131183837739</v>
      </c>
    </row>
    <row r="1092" spans="7:20" x14ac:dyDescent="0.3">
      <c r="G1092">
        <v>1087</v>
      </c>
      <c r="H1092">
        <v>20840</v>
      </c>
      <c r="I1092">
        <f>SUM($H$5:H1092)</f>
        <v>10897860</v>
      </c>
      <c r="J1092">
        <f t="shared" si="141"/>
        <v>15193.483151074859</v>
      </c>
      <c r="K1092">
        <v>91</v>
      </c>
      <c r="L1092" t="str">
        <f t="shared" si="142"/>
        <v>진 요도 피해량</v>
      </c>
      <c r="M1092" s="7">
        <f t="shared" si="143"/>
        <v>132.845</v>
      </c>
      <c r="O1092">
        <v>1097</v>
      </c>
      <c r="P1092" t="s">
        <v>92</v>
      </c>
      <c r="Q1092" s="7">
        <f t="shared" si="144"/>
        <v>13418</v>
      </c>
      <c r="R1092">
        <v>1.0009999999999999</v>
      </c>
      <c r="S1092" s="26">
        <f t="shared" si="145"/>
        <v>9239516.1600000057</v>
      </c>
      <c r="T1092">
        <f t="shared" si="146"/>
        <v>0.14543526165995171</v>
      </c>
    </row>
    <row r="1093" spans="7:20" x14ac:dyDescent="0.3">
      <c r="G1093">
        <v>1088</v>
      </c>
      <c r="H1093">
        <v>20860</v>
      </c>
      <c r="I1093">
        <f>SUM($H$5:H1093)</f>
        <v>10918720</v>
      </c>
      <c r="J1093">
        <f t="shared" si="141"/>
        <v>15222.565563450447</v>
      </c>
      <c r="K1093">
        <v>91</v>
      </c>
      <c r="L1093" t="str">
        <f t="shared" si="142"/>
        <v>진 요도 피해량</v>
      </c>
      <c r="M1093" s="7">
        <f t="shared" si="143"/>
        <v>132.97790000000001</v>
      </c>
      <c r="O1093">
        <v>1098</v>
      </c>
      <c r="P1093" t="s">
        <v>92</v>
      </c>
      <c r="Q1093" s="7">
        <f t="shared" si="144"/>
        <v>13431.42</v>
      </c>
      <c r="R1093">
        <v>1.0009999999999999</v>
      </c>
      <c r="S1093" s="26">
        <f t="shared" si="145"/>
        <v>9252947.5800000057</v>
      </c>
      <c r="T1093">
        <f t="shared" si="146"/>
        <v>0.14536930037687079</v>
      </c>
    </row>
    <row r="1094" spans="7:20" x14ac:dyDescent="0.3">
      <c r="G1094">
        <v>1089</v>
      </c>
      <c r="H1094">
        <v>20880</v>
      </c>
      <c r="I1094">
        <f>SUM($H$5:H1094)</f>
        <v>10939600</v>
      </c>
      <c r="J1094">
        <f t="shared" si="141"/>
        <v>15251.675859251131</v>
      </c>
      <c r="K1094">
        <v>91</v>
      </c>
      <c r="L1094" t="str">
        <f t="shared" si="142"/>
        <v>진 요도 피해량</v>
      </c>
      <c r="M1094" s="7">
        <f t="shared" si="143"/>
        <v>133.11090000000002</v>
      </c>
      <c r="O1094">
        <v>1099</v>
      </c>
      <c r="P1094" t="s">
        <v>92</v>
      </c>
      <c r="Q1094" s="7">
        <f t="shared" si="144"/>
        <v>13444.86</v>
      </c>
      <c r="R1094">
        <v>1.0009999999999999</v>
      </c>
      <c r="S1094" s="26">
        <f t="shared" si="145"/>
        <v>9266392.4400000051</v>
      </c>
      <c r="T1094">
        <f t="shared" si="146"/>
        <v>0.14530353580582367</v>
      </c>
    </row>
    <row r="1095" spans="7:20" x14ac:dyDescent="0.3">
      <c r="G1095">
        <v>1090</v>
      </c>
      <c r="H1095">
        <v>20900</v>
      </c>
      <c r="I1095">
        <f>SUM($H$5:H1095)</f>
        <v>10960500</v>
      </c>
      <c r="J1095">
        <f t="shared" si="141"/>
        <v>15280.814038476912</v>
      </c>
      <c r="K1095">
        <v>91</v>
      </c>
      <c r="L1095" t="str">
        <f t="shared" si="142"/>
        <v>진 요도 피해량</v>
      </c>
      <c r="M1095" s="7">
        <f t="shared" si="143"/>
        <v>133.2441</v>
      </c>
      <c r="O1095">
        <v>1100</v>
      </c>
      <c r="P1095" t="s">
        <v>92</v>
      </c>
      <c r="Q1095" s="7">
        <f t="shared" si="144"/>
        <v>13458.31</v>
      </c>
      <c r="R1095">
        <v>1.0009999999999999</v>
      </c>
      <c r="S1095" s="26">
        <f t="shared" si="145"/>
        <v>9279850.7500000056</v>
      </c>
      <c r="T1095">
        <f t="shared" si="146"/>
        <v>0.14523785914683876</v>
      </c>
    </row>
    <row r="1096" spans="7:20" x14ac:dyDescent="0.3">
      <c r="G1096">
        <v>1091</v>
      </c>
      <c r="H1096">
        <v>20920</v>
      </c>
      <c r="I1096">
        <f>SUM($H$5:H1096)</f>
        <v>10981420</v>
      </c>
      <c r="J1096">
        <f t="shared" si="141"/>
        <v>15309.980101127789</v>
      </c>
      <c r="K1096">
        <v>91</v>
      </c>
      <c r="L1096" t="str">
        <f t="shared" si="142"/>
        <v>진 요도 피해량</v>
      </c>
      <c r="M1096" s="7">
        <f t="shared" si="143"/>
        <v>133.37739999999999</v>
      </c>
      <c r="O1096">
        <v>1101</v>
      </c>
      <c r="P1096" t="s">
        <v>92</v>
      </c>
      <c r="Q1096" s="7">
        <f t="shared" si="144"/>
        <v>13471.77</v>
      </c>
      <c r="R1096">
        <v>1.0009999999999999</v>
      </c>
      <c r="S1096" s="26">
        <f t="shared" si="145"/>
        <v>9293322.5200000051</v>
      </c>
      <c r="T1096">
        <f t="shared" si="146"/>
        <v>0.14517227014668899</v>
      </c>
    </row>
    <row r="1097" spans="7:20" x14ac:dyDescent="0.3">
      <c r="G1097">
        <v>1092</v>
      </c>
      <c r="H1097">
        <v>20940</v>
      </c>
      <c r="I1097">
        <f>SUM($H$5:H1097)</f>
        <v>11002360</v>
      </c>
      <c r="J1097">
        <f t="shared" si="141"/>
        <v>15339.174047203762</v>
      </c>
      <c r="K1097">
        <v>91</v>
      </c>
      <c r="L1097" t="str">
        <f t="shared" si="142"/>
        <v>진 요도 피해량</v>
      </c>
      <c r="M1097" s="7">
        <f t="shared" si="143"/>
        <v>133.51079999999999</v>
      </c>
      <c r="O1097">
        <v>1102</v>
      </c>
      <c r="P1097" t="s">
        <v>92</v>
      </c>
      <c r="Q1097" s="7">
        <f t="shared" si="144"/>
        <v>13485.25</v>
      </c>
      <c r="R1097">
        <v>1.0009999999999999</v>
      </c>
      <c r="S1097" s="26">
        <f t="shared" si="145"/>
        <v>9306807.7700000051</v>
      </c>
      <c r="T1097">
        <f t="shared" si="146"/>
        <v>0.1451068761573551</v>
      </c>
    </row>
    <row r="1098" spans="7:20" x14ac:dyDescent="0.3">
      <c r="G1098">
        <v>1093</v>
      </c>
      <c r="H1098">
        <v>20960</v>
      </c>
      <c r="I1098">
        <f>SUM($H$5:H1098)</f>
        <v>11023320</v>
      </c>
      <c r="J1098">
        <f t="shared" si="141"/>
        <v>15368.395876704832</v>
      </c>
      <c r="K1098">
        <v>91</v>
      </c>
      <c r="L1098" t="str">
        <f t="shared" si="142"/>
        <v>진 요도 피해량</v>
      </c>
      <c r="M1098" s="7">
        <f t="shared" si="143"/>
        <v>133.64440000000002</v>
      </c>
      <c r="O1098">
        <v>1103</v>
      </c>
      <c r="P1098" t="s">
        <v>92</v>
      </c>
      <c r="Q1098" s="7">
        <f t="shared" si="144"/>
        <v>13498.74</v>
      </c>
      <c r="R1098">
        <v>1.0009999999999999</v>
      </c>
      <c r="S1098" s="26">
        <f t="shared" si="145"/>
        <v>9320306.5100000054</v>
      </c>
      <c r="T1098">
        <f t="shared" si="146"/>
        <v>0.14504156885578626</v>
      </c>
    </row>
    <row r="1099" spans="7:20" x14ac:dyDescent="0.3">
      <c r="G1099">
        <v>1094</v>
      </c>
      <c r="H1099">
        <v>20980</v>
      </c>
      <c r="I1099">
        <f>SUM($H$5:H1099)</f>
        <v>11044300</v>
      </c>
      <c r="J1099">
        <f t="shared" si="141"/>
        <v>15397.645589630998</v>
      </c>
      <c r="K1099">
        <v>91</v>
      </c>
      <c r="L1099" t="str">
        <f t="shared" si="142"/>
        <v>진 요도 피해량</v>
      </c>
      <c r="M1099" s="7">
        <f t="shared" si="143"/>
        <v>133.77809999999999</v>
      </c>
      <c r="O1099">
        <v>1104</v>
      </c>
      <c r="P1099" t="s">
        <v>92</v>
      </c>
      <c r="Q1099" s="7">
        <f t="shared" si="144"/>
        <v>13512.24</v>
      </c>
      <c r="R1099">
        <v>1.0009999999999999</v>
      </c>
      <c r="S1099" s="26">
        <f t="shared" si="145"/>
        <v>9333818.7500000056</v>
      </c>
      <c r="T1099">
        <f t="shared" si="146"/>
        <v>0.14497634799351911</v>
      </c>
    </row>
    <row r="1100" spans="7:20" x14ac:dyDescent="0.3">
      <c r="G1100">
        <v>1095</v>
      </c>
      <c r="H1100">
        <v>21000</v>
      </c>
      <c r="I1100">
        <f>SUM($H$5:H1100)</f>
        <v>11065300</v>
      </c>
      <c r="J1100">
        <f t="shared" si="141"/>
        <v>15426.923185982261</v>
      </c>
      <c r="K1100">
        <v>91</v>
      </c>
      <c r="L1100" t="str">
        <f t="shared" si="142"/>
        <v>진 요도 피해량</v>
      </c>
      <c r="M1100" s="7">
        <f t="shared" si="143"/>
        <v>133.9119</v>
      </c>
      <c r="O1100">
        <v>1105</v>
      </c>
      <c r="P1100" t="s">
        <v>92</v>
      </c>
      <c r="Q1100" s="7">
        <f t="shared" si="144"/>
        <v>13525.76</v>
      </c>
      <c r="R1100">
        <v>1.0009999999999999</v>
      </c>
      <c r="S1100" s="26">
        <f t="shared" si="145"/>
        <v>9347344.5100000054</v>
      </c>
      <c r="T1100">
        <f t="shared" si="146"/>
        <v>0.14491132046033964</v>
      </c>
    </row>
    <row r="1101" spans="7:20" x14ac:dyDescent="0.3">
      <c r="G1101">
        <v>1096</v>
      </c>
      <c r="H1101">
        <v>21020</v>
      </c>
      <c r="I1101">
        <f>SUM($H$5:H1101)</f>
        <v>11086320</v>
      </c>
      <c r="J1101">
        <f t="shared" si="141"/>
        <v>15456.228665758621</v>
      </c>
      <c r="K1101">
        <v>91</v>
      </c>
      <c r="L1101" t="str">
        <f t="shared" si="142"/>
        <v>진 요도 피해량</v>
      </c>
      <c r="M1101" s="7">
        <f t="shared" si="143"/>
        <v>134.04589999999999</v>
      </c>
      <c r="O1101">
        <v>1106</v>
      </c>
      <c r="P1101" t="s">
        <v>92</v>
      </c>
      <c r="Q1101" s="7">
        <f t="shared" si="144"/>
        <v>13539.29</v>
      </c>
      <c r="R1101">
        <v>1.0009999999999999</v>
      </c>
      <c r="S1101" s="26">
        <f t="shared" si="145"/>
        <v>9360883.8000000045</v>
      </c>
      <c r="T1101">
        <f t="shared" si="146"/>
        <v>0.14484637840741249</v>
      </c>
    </row>
    <row r="1102" spans="7:20" x14ac:dyDescent="0.3">
      <c r="G1102">
        <v>1097</v>
      </c>
      <c r="H1102">
        <v>21040</v>
      </c>
      <c r="I1102">
        <f>SUM($H$5:H1102)</f>
        <v>11107360</v>
      </c>
      <c r="J1102">
        <f t="shared" si="141"/>
        <v>15485.562028960076</v>
      </c>
      <c r="K1102">
        <v>91</v>
      </c>
      <c r="L1102" t="str">
        <f t="shared" si="142"/>
        <v>진 요도 피해량</v>
      </c>
      <c r="M1102" s="7">
        <f t="shared" si="143"/>
        <v>134.18</v>
      </c>
      <c r="O1102">
        <v>1107</v>
      </c>
      <c r="P1102" t="s">
        <v>92</v>
      </c>
      <c r="Q1102" s="7">
        <f t="shared" si="144"/>
        <v>13552.83</v>
      </c>
      <c r="R1102">
        <v>1.0009999999999999</v>
      </c>
      <c r="S1102" s="26">
        <f t="shared" si="145"/>
        <v>9374436.6300000045</v>
      </c>
      <c r="T1102">
        <f t="shared" si="146"/>
        <v>0.14478152159094282</v>
      </c>
    </row>
    <row r="1103" spans="7:20" x14ac:dyDescent="0.3">
      <c r="G1103">
        <v>1098</v>
      </c>
      <c r="H1103">
        <v>21060</v>
      </c>
      <c r="I1103">
        <f>SUM($H$5:H1103)</f>
        <v>11128420</v>
      </c>
      <c r="J1103">
        <f t="shared" si="141"/>
        <v>15514.923275586627</v>
      </c>
      <c r="K1103">
        <v>91</v>
      </c>
      <c r="L1103" t="str">
        <f t="shared" si="142"/>
        <v>진 요도 피해량</v>
      </c>
      <c r="M1103" s="7">
        <f t="shared" si="143"/>
        <v>134.3142</v>
      </c>
      <c r="O1103">
        <v>1108</v>
      </c>
      <c r="P1103" t="s">
        <v>92</v>
      </c>
      <c r="Q1103" s="7">
        <f t="shared" si="144"/>
        <v>13566.39</v>
      </c>
      <c r="R1103">
        <v>1.0009999999999999</v>
      </c>
      <c r="S1103" s="26">
        <f t="shared" si="145"/>
        <v>9388003.0200000051</v>
      </c>
      <c r="T1103">
        <f t="shared" si="146"/>
        <v>0.14471685644111704</v>
      </c>
    </row>
    <row r="1104" spans="7:20" x14ac:dyDescent="0.3">
      <c r="G1104">
        <v>1099</v>
      </c>
      <c r="H1104">
        <v>21080</v>
      </c>
      <c r="I1104">
        <f>SUM($H$5:H1104)</f>
        <v>11149500</v>
      </c>
      <c r="J1104">
        <f t="shared" si="141"/>
        <v>15544.312405638277</v>
      </c>
      <c r="K1104">
        <v>91</v>
      </c>
      <c r="L1104" t="str">
        <f t="shared" si="142"/>
        <v>진 요도 피해량</v>
      </c>
      <c r="M1104" s="7">
        <f t="shared" si="143"/>
        <v>134.4486</v>
      </c>
      <c r="O1104">
        <v>1109</v>
      </c>
      <c r="P1104" t="s">
        <v>92</v>
      </c>
      <c r="Q1104" s="7">
        <f t="shared" si="144"/>
        <v>13579.960000000001</v>
      </c>
      <c r="R1104">
        <v>1.0009999999999999</v>
      </c>
      <c r="S1104" s="26">
        <f t="shared" si="145"/>
        <v>9401582.980000006</v>
      </c>
      <c r="T1104">
        <f t="shared" si="146"/>
        <v>0.14465227558055138</v>
      </c>
    </row>
    <row r="1105" spans="7:20" x14ac:dyDescent="0.3">
      <c r="G1105">
        <v>1100</v>
      </c>
      <c r="H1105">
        <v>21100</v>
      </c>
      <c r="I1105">
        <f>SUM($H$5:H1105)</f>
        <v>11170600</v>
      </c>
      <c r="J1105">
        <f t="shared" si="141"/>
        <v>15573.729419115021</v>
      </c>
      <c r="K1105">
        <v>91</v>
      </c>
      <c r="L1105" t="str">
        <f t="shared" si="142"/>
        <v>진 요도 피해량</v>
      </c>
      <c r="M1105" s="7">
        <f t="shared" si="143"/>
        <v>134.5831</v>
      </c>
      <c r="O1105">
        <v>1110</v>
      </c>
      <c r="P1105" t="s">
        <v>92</v>
      </c>
      <c r="Q1105" s="7">
        <f t="shared" si="144"/>
        <v>13593.54</v>
      </c>
      <c r="R1105">
        <v>1.0009999999999999</v>
      </c>
      <c r="S1105" s="26">
        <f t="shared" si="145"/>
        <v>9415176.5200000051</v>
      </c>
      <c r="T1105">
        <f t="shared" si="146"/>
        <v>0.14458777876998644</v>
      </c>
    </row>
    <row r="1106" spans="7:20" x14ac:dyDescent="0.3">
      <c r="G1106">
        <v>1101</v>
      </c>
      <c r="H1106">
        <v>21120</v>
      </c>
      <c r="I1106">
        <f>SUM($H$5:H1106)</f>
        <v>11191720</v>
      </c>
      <c r="J1106">
        <f t="shared" si="141"/>
        <v>15603.174316016863</v>
      </c>
      <c r="K1106">
        <v>91</v>
      </c>
      <c r="L1106" t="str">
        <f t="shared" si="142"/>
        <v>진 요도 피해량</v>
      </c>
      <c r="M1106" s="7">
        <f t="shared" si="143"/>
        <v>134.71770000000001</v>
      </c>
      <c r="O1106">
        <v>1111</v>
      </c>
      <c r="P1106" t="s">
        <v>92</v>
      </c>
      <c r="Q1106" s="7">
        <f t="shared" si="144"/>
        <v>13607.14</v>
      </c>
      <c r="R1106">
        <v>1.0009999999999999</v>
      </c>
      <c r="S1106" s="26">
        <f t="shared" si="145"/>
        <v>9428783.6600000057</v>
      </c>
      <c r="T1106">
        <f t="shared" si="146"/>
        <v>0.1445234719826643</v>
      </c>
    </row>
    <row r="1107" spans="7:20" x14ac:dyDescent="0.3">
      <c r="G1107">
        <v>1102</v>
      </c>
      <c r="H1107">
        <v>21140</v>
      </c>
      <c r="I1107">
        <f>SUM($H$5:H1107)</f>
        <v>11212860</v>
      </c>
      <c r="J1107">
        <f t="shared" si="141"/>
        <v>15632.647096343801</v>
      </c>
      <c r="K1107">
        <v>91</v>
      </c>
      <c r="L1107" t="str">
        <f t="shared" si="142"/>
        <v>진 요도 피해량</v>
      </c>
      <c r="M1107" s="7">
        <f t="shared" si="143"/>
        <v>134.85249999999999</v>
      </c>
      <c r="O1107">
        <v>1112</v>
      </c>
      <c r="P1107" t="s">
        <v>92</v>
      </c>
      <c r="Q1107" s="7">
        <f t="shared" si="144"/>
        <v>13620.75</v>
      </c>
      <c r="R1107">
        <v>1.0009999999999999</v>
      </c>
      <c r="S1107" s="26">
        <f t="shared" si="145"/>
        <v>9442404.4100000057</v>
      </c>
      <c r="T1107">
        <f t="shared" si="146"/>
        <v>0.1444592483098715</v>
      </c>
    </row>
    <row r="1108" spans="7:20" x14ac:dyDescent="0.3">
      <c r="G1108">
        <v>1103</v>
      </c>
      <c r="H1108">
        <v>21160</v>
      </c>
      <c r="I1108">
        <f>SUM($H$5:H1108)</f>
        <v>11234020</v>
      </c>
      <c r="J1108">
        <f t="shared" si="141"/>
        <v>15662.147760095835</v>
      </c>
      <c r="K1108">
        <v>91</v>
      </c>
      <c r="L1108" t="str">
        <f t="shared" si="142"/>
        <v>진 요도 피해량</v>
      </c>
      <c r="M1108" s="7">
        <f t="shared" si="143"/>
        <v>134.98740000000001</v>
      </c>
      <c r="O1108">
        <v>1113</v>
      </c>
      <c r="P1108" t="s">
        <v>92</v>
      </c>
      <c r="Q1108" s="7">
        <f t="shared" si="144"/>
        <v>13634.380000000001</v>
      </c>
      <c r="R1108">
        <v>1.0009999999999999</v>
      </c>
      <c r="S1108" s="26">
        <f t="shared" si="145"/>
        <v>9456038.7900000066</v>
      </c>
      <c r="T1108">
        <f t="shared" si="146"/>
        <v>0.14439521342213738</v>
      </c>
    </row>
    <row r="1109" spans="7:20" x14ac:dyDescent="0.3">
      <c r="G1109">
        <v>1104</v>
      </c>
      <c r="H1109">
        <v>21180</v>
      </c>
      <c r="I1109">
        <f>SUM($H$5:H1109)</f>
        <v>11255200</v>
      </c>
      <c r="J1109">
        <f t="shared" si="141"/>
        <v>15691.676307272965</v>
      </c>
      <c r="K1109">
        <v>91</v>
      </c>
      <c r="L1109" t="str">
        <f t="shared" si="142"/>
        <v>진 요도 피해량</v>
      </c>
      <c r="M1109" s="7">
        <f t="shared" si="143"/>
        <v>135.1224</v>
      </c>
      <c r="O1109">
        <v>1114</v>
      </c>
      <c r="P1109" t="s">
        <v>92</v>
      </c>
      <c r="Q1109" s="7">
        <f t="shared" si="144"/>
        <v>13648.02</v>
      </c>
      <c r="R1109">
        <v>1.0009999999999999</v>
      </c>
      <c r="S1109" s="26">
        <f t="shared" si="145"/>
        <v>9469686.8100000061</v>
      </c>
      <c r="T1109">
        <f t="shared" si="146"/>
        <v>0.14433126072232982</v>
      </c>
    </row>
    <row r="1110" spans="7:20" x14ac:dyDescent="0.3">
      <c r="G1110">
        <v>1105</v>
      </c>
      <c r="H1110">
        <v>21200</v>
      </c>
      <c r="I1110">
        <f>SUM($H$5:H1110)</f>
        <v>11276400</v>
      </c>
      <c r="J1110">
        <f t="shared" si="141"/>
        <v>15721.232737875192</v>
      </c>
      <c r="K1110">
        <v>91</v>
      </c>
      <c r="L1110" t="str">
        <f t="shared" si="142"/>
        <v>진 요도 피해량</v>
      </c>
      <c r="M1110" s="7">
        <f t="shared" si="143"/>
        <v>135.2576</v>
      </c>
      <c r="O1110">
        <v>1115</v>
      </c>
      <c r="P1110" t="s">
        <v>92</v>
      </c>
      <c r="Q1110" s="7">
        <f t="shared" si="144"/>
        <v>13661.67</v>
      </c>
      <c r="R1110">
        <v>1.0009999999999999</v>
      </c>
      <c r="S1110" s="26">
        <f t="shared" si="145"/>
        <v>9483348.480000006</v>
      </c>
      <c r="T1110">
        <f t="shared" si="146"/>
        <v>0.1442673899792882</v>
      </c>
    </row>
    <row r="1111" spans="7:20" x14ac:dyDescent="0.3">
      <c r="G1111">
        <v>1106</v>
      </c>
      <c r="H1111">
        <v>21220</v>
      </c>
      <c r="I1111">
        <f>SUM($H$5:H1111)</f>
        <v>11297620</v>
      </c>
      <c r="J1111">
        <f t="shared" si="141"/>
        <v>15750.817051902515</v>
      </c>
      <c r="K1111">
        <v>91</v>
      </c>
      <c r="L1111" t="str">
        <f t="shared" si="142"/>
        <v>진 요도 피해량</v>
      </c>
      <c r="M1111" s="7">
        <f t="shared" si="143"/>
        <v>135.3929</v>
      </c>
      <c r="O1111">
        <v>1116</v>
      </c>
      <c r="P1111" t="s">
        <v>92</v>
      </c>
      <c r="Q1111" s="7">
        <f t="shared" si="144"/>
        <v>13675.34</v>
      </c>
      <c r="R1111">
        <v>1.0009999999999999</v>
      </c>
      <c r="S1111" s="26">
        <f t="shared" si="145"/>
        <v>9497023.8200000059</v>
      </c>
      <c r="T1111">
        <f t="shared" si="146"/>
        <v>0.14420370641066901</v>
      </c>
    </row>
    <row r="1112" spans="7:20" x14ac:dyDescent="0.3">
      <c r="G1112">
        <v>1107</v>
      </c>
      <c r="H1112">
        <v>21240</v>
      </c>
      <c r="I1112">
        <f>SUM($H$5:H1112)</f>
        <v>11318860</v>
      </c>
      <c r="J1112">
        <f t="shared" si="141"/>
        <v>15780.429249354936</v>
      </c>
      <c r="K1112">
        <v>91</v>
      </c>
      <c r="L1112" t="str">
        <f t="shared" si="142"/>
        <v>진 요도 피해량</v>
      </c>
      <c r="M1112" s="7">
        <f t="shared" si="143"/>
        <v>135.5283</v>
      </c>
      <c r="O1112">
        <v>1117</v>
      </c>
      <c r="P1112" t="s">
        <v>92</v>
      </c>
      <c r="Q1112" s="7">
        <f t="shared" si="144"/>
        <v>13689.02</v>
      </c>
      <c r="R1112">
        <v>1.0009999999999999</v>
      </c>
      <c r="S1112" s="26">
        <f t="shared" si="145"/>
        <v>9510712.8400000054</v>
      </c>
      <c r="T1112">
        <f t="shared" si="146"/>
        <v>0.14414010388361376</v>
      </c>
    </row>
    <row r="1113" spans="7:20" x14ac:dyDescent="0.3">
      <c r="G1113">
        <v>1108</v>
      </c>
      <c r="H1113">
        <v>21260</v>
      </c>
      <c r="I1113">
        <f>SUM($H$5:H1113)</f>
        <v>11340120</v>
      </c>
      <c r="J1113">
        <f t="shared" si="141"/>
        <v>15810.069330232453</v>
      </c>
      <c r="K1113">
        <v>91</v>
      </c>
      <c r="L1113" t="str">
        <f t="shared" si="142"/>
        <v>진 요도 피해량</v>
      </c>
      <c r="M1113" s="7">
        <f t="shared" si="143"/>
        <v>135.66389999999998</v>
      </c>
      <c r="O1113">
        <v>1118</v>
      </c>
      <c r="P1113" t="s">
        <v>92</v>
      </c>
      <c r="Q1113" s="7">
        <f t="shared" si="144"/>
        <v>13702.710000000001</v>
      </c>
      <c r="R1113">
        <v>1.0009999999999999</v>
      </c>
      <c r="S1113" s="26">
        <f t="shared" si="145"/>
        <v>9524415.5500000063</v>
      </c>
      <c r="T1113">
        <f t="shared" si="146"/>
        <v>0.14407658217132005</v>
      </c>
    </row>
    <row r="1114" spans="7:20" x14ac:dyDescent="0.3">
      <c r="G1114">
        <v>1109</v>
      </c>
      <c r="H1114">
        <v>21280</v>
      </c>
      <c r="I1114">
        <f>SUM($H$5:H1114)</f>
        <v>11361400</v>
      </c>
      <c r="J1114">
        <f t="shared" ref="J1114:J1177" si="147">I1114/$A$5</f>
        <v>15839.737294535065</v>
      </c>
      <c r="K1114">
        <v>91</v>
      </c>
      <c r="L1114" t="str">
        <f t="shared" ref="L1114:L1177" si="148">IF(K1114=91,"진 요도 피해량","요도 발동 필요 타수 감소")</f>
        <v>진 요도 피해량</v>
      </c>
      <c r="M1114" s="7">
        <f t="shared" ref="M1114:M1177" si="149">VLOOKUP(G1114,O:Q,3,FALSE)/100</f>
        <v>135.7996</v>
      </c>
      <c r="O1114">
        <v>1119</v>
      </c>
      <c r="P1114" t="s">
        <v>92</v>
      </c>
      <c r="Q1114" s="7">
        <f t="shared" ref="Q1114:Q1177" si="150">ROUNDUP(Q1113*R1114,2)</f>
        <v>13716.42</v>
      </c>
      <c r="R1114">
        <v>1.0009999999999999</v>
      </c>
      <c r="S1114" s="26">
        <f t="shared" ref="S1114:S1177" si="151">Q1114+S1113</f>
        <v>9538131.9700000063</v>
      </c>
      <c r="T1114">
        <f t="shared" ref="T1114:T1177" si="152">((S1114-S1113)/S1113)*100</f>
        <v>0.14401324604111709</v>
      </c>
    </row>
    <row r="1115" spans="7:20" x14ac:dyDescent="0.3">
      <c r="G1115">
        <v>1110</v>
      </c>
      <c r="H1115">
        <v>21300</v>
      </c>
      <c r="I1115">
        <f>SUM($H$5:H1115)</f>
        <v>11382700</v>
      </c>
      <c r="J1115">
        <f t="shared" si="147"/>
        <v>15869.433142262775</v>
      </c>
      <c r="K1115">
        <v>91</v>
      </c>
      <c r="L1115" t="str">
        <f t="shared" si="148"/>
        <v>진 요도 피해량</v>
      </c>
      <c r="M1115" s="7">
        <f t="shared" si="149"/>
        <v>135.93540000000002</v>
      </c>
      <c r="O1115">
        <v>1120</v>
      </c>
      <c r="P1115" t="s">
        <v>92</v>
      </c>
      <c r="Q1115" s="7">
        <f t="shared" si="150"/>
        <v>13730.14</v>
      </c>
      <c r="R1115">
        <v>1.0009999999999999</v>
      </c>
      <c r="S1115" s="26">
        <f t="shared" si="151"/>
        <v>9551862.1100000069</v>
      </c>
      <c r="T1115">
        <f t="shared" si="152"/>
        <v>0.1439499898217553</v>
      </c>
    </row>
    <row r="1116" spans="7:20" x14ac:dyDescent="0.3">
      <c r="G1116">
        <v>1111</v>
      </c>
      <c r="H1116">
        <v>21320</v>
      </c>
      <c r="I1116">
        <f>SUM($H$5:H1116)</f>
        <v>11404020</v>
      </c>
      <c r="J1116">
        <f t="shared" si="147"/>
        <v>15899.156873415581</v>
      </c>
      <c r="K1116">
        <v>91</v>
      </c>
      <c r="L1116" t="str">
        <f t="shared" si="148"/>
        <v>진 요도 피해량</v>
      </c>
      <c r="M1116" s="7">
        <f t="shared" si="149"/>
        <v>136.07139999999998</v>
      </c>
      <c r="O1116">
        <v>1121</v>
      </c>
      <c r="P1116" t="s">
        <v>92</v>
      </c>
      <c r="Q1116" s="7">
        <f t="shared" si="150"/>
        <v>13743.880000000001</v>
      </c>
      <c r="R1116">
        <v>1.0009999999999999</v>
      </c>
      <c r="S1116" s="26">
        <f t="shared" si="151"/>
        <v>9565605.9900000077</v>
      </c>
      <c r="T1116">
        <f t="shared" si="152"/>
        <v>0.14388691798232847</v>
      </c>
    </row>
    <row r="1117" spans="7:20" x14ac:dyDescent="0.3">
      <c r="G1117">
        <v>1112</v>
      </c>
      <c r="H1117">
        <v>21340</v>
      </c>
      <c r="I1117">
        <f>SUM($H$5:H1117)</f>
        <v>11425360</v>
      </c>
      <c r="J1117">
        <f t="shared" si="147"/>
        <v>15928.908487993484</v>
      </c>
      <c r="K1117">
        <v>91</v>
      </c>
      <c r="L1117" t="str">
        <f t="shared" si="148"/>
        <v>진 요도 피해량</v>
      </c>
      <c r="M1117" s="7">
        <f t="shared" si="149"/>
        <v>136.20750000000001</v>
      </c>
      <c r="O1117">
        <v>1122</v>
      </c>
      <c r="P1117" t="s">
        <v>92</v>
      </c>
      <c r="Q1117" s="7">
        <f t="shared" si="150"/>
        <v>13757.630000000001</v>
      </c>
      <c r="R1117">
        <v>1.0009999999999999</v>
      </c>
      <c r="S1117" s="26">
        <f t="shared" si="151"/>
        <v>9579363.6200000085</v>
      </c>
      <c r="T1117">
        <f t="shared" si="152"/>
        <v>0.1438239251583559</v>
      </c>
    </row>
    <row r="1118" spans="7:20" x14ac:dyDescent="0.3">
      <c r="G1118">
        <v>1113</v>
      </c>
      <c r="H1118">
        <v>21360</v>
      </c>
      <c r="I1118">
        <f>SUM($H$5:H1118)</f>
        <v>11446720</v>
      </c>
      <c r="J1118">
        <f t="shared" si="147"/>
        <v>15958.687985996481</v>
      </c>
      <c r="K1118">
        <v>91</v>
      </c>
      <c r="L1118" t="str">
        <f t="shared" si="148"/>
        <v>진 요도 피해량</v>
      </c>
      <c r="M1118" s="7">
        <f t="shared" si="149"/>
        <v>136.34380000000002</v>
      </c>
      <c r="O1118">
        <v>1123</v>
      </c>
      <c r="P1118" t="s">
        <v>92</v>
      </c>
      <c r="Q1118" s="7">
        <f t="shared" si="150"/>
        <v>13771.39</v>
      </c>
      <c r="R1118">
        <v>1.0009999999999999</v>
      </c>
      <c r="S1118" s="26">
        <f t="shared" si="151"/>
        <v>9593135.0100000091</v>
      </c>
      <c r="T1118">
        <f t="shared" si="152"/>
        <v>0.14376101113072251</v>
      </c>
    </row>
    <row r="1119" spans="7:20" x14ac:dyDescent="0.3">
      <c r="G1119">
        <v>1114</v>
      </c>
      <c r="H1119">
        <v>21380</v>
      </c>
      <c r="I1119">
        <f>SUM($H$5:H1119)</f>
        <v>11468100</v>
      </c>
      <c r="J1119">
        <f t="shared" si="147"/>
        <v>15988.495367424577</v>
      </c>
      <c r="K1119">
        <v>91</v>
      </c>
      <c r="L1119" t="str">
        <f t="shared" si="148"/>
        <v>진 요도 피해량</v>
      </c>
      <c r="M1119" s="7">
        <f t="shared" si="149"/>
        <v>136.4802</v>
      </c>
      <c r="O1119">
        <v>1124</v>
      </c>
      <c r="P1119" t="s">
        <v>92</v>
      </c>
      <c r="Q1119" s="7">
        <f t="shared" si="150"/>
        <v>13785.17</v>
      </c>
      <c r="R1119">
        <v>1.0009999999999999</v>
      </c>
      <c r="S1119" s="26">
        <f t="shared" si="151"/>
        <v>9606920.180000009</v>
      </c>
      <c r="T1119">
        <f t="shared" si="152"/>
        <v>0.14369827992236203</v>
      </c>
    </row>
    <row r="1120" spans="7:20" x14ac:dyDescent="0.3">
      <c r="G1120">
        <v>1115</v>
      </c>
      <c r="H1120">
        <v>21400</v>
      </c>
      <c r="I1120">
        <f>SUM($H$5:H1120)</f>
        <v>11489500</v>
      </c>
      <c r="J1120">
        <f t="shared" si="147"/>
        <v>16018.330632277768</v>
      </c>
      <c r="K1120">
        <v>91</v>
      </c>
      <c r="L1120" t="str">
        <f t="shared" si="148"/>
        <v>진 요도 피해량</v>
      </c>
      <c r="M1120" s="7">
        <f t="shared" si="149"/>
        <v>136.61670000000001</v>
      </c>
      <c r="O1120">
        <v>1125</v>
      </c>
      <c r="P1120" t="s">
        <v>92</v>
      </c>
      <c r="Q1120" s="7">
        <f t="shared" si="150"/>
        <v>13798.960000000001</v>
      </c>
      <c r="R1120">
        <v>1.0009999999999999</v>
      </c>
      <c r="S1120" s="26">
        <f t="shared" si="151"/>
        <v>9620719.1400000099</v>
      </c>
      <c r="T1120">
        <f t="shared" si="152"/>
        <v>0.14363562662598162</v>
      </c>
    </row>
    <row r="1121" spans="7:20" x14ac:dyDescent="0.3">
      <c r="G1121">
        <v>1116</v>
      </c>
      <c r="H1121">
        <v>21420</v>
      </c>
      <c r="I1121">
        <f>SUM($H$5:H1121)</f>
        <v>11510920</v>
      </c>
      <c r="J1121">
        <f t="shared" si="147"/>
        <v>16048.193780556056</v>
      </c>
      <c r="K1121">
        <v>91</v>
      </c>
      <c r="L1121" t="str">
        <f t="shared" si="148"/>
        <v>진 요도 피해량</v>
      </c>
      <c r="M1121" s="7">
        <f t="shared" si="149"/>
        <v>136.7534</v>
      </c>
      <c r="O1121">
        <v>1126</v>
      </c>
      <c r="P1121" t="s">
        <v>92</v>
      </c>
      <c r="Q1121" s="7">
        <f t="shared" si="150"/>
        <v>13812.76</v>
      </c>
      <c r="R1121">
        <v>1.0009999999999999</v>
      </c>
      <c r="S1121" s="26">
        <f t="shared" si="151"/>
        <v>9634531.9000000097</v>
      </c>
      <c r="T1121">
        <f t="shared" si="152"/>
        <v>0.14357305102661755</v>
      </c>
    </row>
    <row r="1122" spans="7:20" x14ac:dyDescent="0.3">
      <c r="G1122">
        <v>1117</v>
      </c>
      <c r="H1122">
        <v>21440</v>
      </c>
      <c r="I1122">
        <f>SUM($H$5:H1122)</f>
        <v>11532360</v>
      </c>
      <c r="J1122">
        <f t="shared" si="147"/>
        <v>16078.08481225944</v>
      </c>
      <c r="K1122">
        <v>91</v>
      </c>
      <c r="L1122" t="str">
        <f t="shared" si="148"/>
        <v>진 요도 피해량</v>
      </c>
      <c r="M1122" s="7">
        <f t="shared" si="149"/>
        <v>136.89019999999999</v>
      </c>
      <c r="O1122">
        <v>1127</v>
      </c>
      <c r="P1122" t="s">
        <v>92</v>
      </c>
      <c r="Q1122" s="7">
        <f t="shared" si="150"/>
        <v>13826.58</v>
      </c>
      <c r="R1122">
        <v>1.0009999999999999</v>
      </c>
      <c r="S1122" s="26">
        <f t="shared" si="151"/>
        <v>9648358.4800000098</v>
      </c>
      <c r="T1122">
        <f t="shared" si="152"/>
        <v>0.14351065670351937</v>
      </c>
    </row>
    <row r="1123" spans="7:20" x14ac:dyDescent="0.3">
      <c r="G1123">
        <v>1118</v>
      </c>
      <c r="H1123">
        <v>21460</v>
      </c>
      <c r="I1123">
        <f>SUM($H$5:H1123)</f>
        <v>11553820</v>
      </c>
      <c r="J1123">
        <f t="shared" si="147"/>
        <v>16108.003727387921</v>
      </c>
      <c r="K1123">
        <v>91</v>
      </c>
      <c r="L1123" t="str">
        <f t="shared" si="148"/>
        <v>진 요도 피해량</v>
      </c>
      <c r="M1123" s="7">
        <f t="shared" si="149"/>
        <v>137.02710000000002</v>
      </c>
      <c r="O1123">
        <v>1128</v>
      </c>
      <c r="P1123" t="s">
        <v>92</v>
      </c>
      <c r="Q1123" s="7">
        <f t="shared" si="150"/>
        <v>13840.41</v>
      </c>
      <c r="R1123">
        <v>1.0009999999999999</v>
      </c>
      <c r="S1123" s="26">
        <f t="shared" si="151"/>
        <v>9662198.8900000099</v>
      </c>
      <c r="T1123">
        <f t="shared" si="152"/>
        <v>0.14344833920391539</v>
      </c>
    </row>
    <row r="1124" spans="7:20" x14ac:dyDescent="0.3">
      <c r="G1124">
        <v>1119</v>
      </c>
      <c r="H1124">
        <v>21480</v>
      </c>
      <c r="I1124">
        <f>SUM($H$5:H1124)</f>
        <v>11575300</v>
      </c>
      <c r="J1124">
        <f t="shared" si="147"/>
        <v>16137.950525941498</v>
      </c>
      <c r="K1124">
        <v>91</v>
      </c>
      <c r="L1124" t="str">
        <f t="shared" si="148"/>
        <v>진 요도 피해량</v>
      </c>
      <c r="M1124" s="7">
        <f t="shared" si="149"/>
        <v>137.16419999999999</v>
      </c>
      <c r="O1124">
        <v>1129</v>
      </c>
      <c r="P1124" t="s">
        <v>92</v>
      </c>
      <c r="Q1124" s="7">
        <f t="shared" si="150"/>
        <v>13854.26</v>
      </c>
      <c r="R1124">
        <v>1.0009999999999999</v>
      </c>
      <c r="S1124" s="26">
        <f t="shared" si="151"/>
        <v>9676053.1500000097</v>
      </c>
      <c r="T1124">
        <f t="shared" si="152"/>
        <v>0.14338620181311298</v>
      </c>
    </row>
    <row r="1125" spans="7:20" x14ac:dyDescent="0.3">
      <c r="G1125">
        <v>1120</v>
      </c>
      <c r="H1125">
        <v>21500</v>
      </c>
      <c r="I1125">
        <f>SUM($H$5:H1125)</f>
        <v>11596800</v>
      </c>
      <c r="J1125">
        <f t="shared" si="147"/>
        <v>16167.925207920172</v>
      </c>
      <c r="K1125">
        <v>91</v>
      </c>
      <c r="L1125" t="str">
        <f t="shared" si="148"/>
        <v>진 요도 피해량</v>
      </c>
      <c r="M1125" s="7">
        <f t="shared" si="149"/>
        <v>137.3014</v>
      </c>
      <c r="O1125">
        <v>1130</v>
      </c>
      <c r="P1125" t="s">
        <v>92</v>
      </c>
      <c r="Q1125" s="7">
        <f t="shared" si="150"/>
        <v>13868.12</v>
      </c>
      <c r="R1125">
        <v>1.0009999999999999</v>
      </c>
      <c r="S1125" s="26">
        <f t="shared" si="151"/>
        <v>9689921.2700000089</v>
      </c>
      <c r="T1125">
        <f t="shared" si="152"/>
        <v>0.14332414038051422</v>
      </c>
    </row>
    <row r="1126" spans="7:20" x14ac:dyDescent="0.3">
      <c r="G1126">
        <v>1121</v>
      </c>
      <c r="H1126">
        <v>21520</v>
      </c>
      <c r="I1126">
        <f>SUM($H$5:H1126)</f>
        <v>11618320</v>
      </c>
      <c r="J1126">
        <f t="shared" si="147"/>
        <v>16197.927773323943</v>
      </c>
      <c r="K1126">
        <v>91</v>
      </c>
      <c r="L1126" t="str">
        <f t="shared" si="148"/>
        <v>진 요도 피해량</v>
      </c>
      <c r="M1126" s="7">
        <f t="shared" si="149"/>
        <v>137.43880000000001</v>
      </c>
      <c r="O1126">
        <v>1131</v>
      </c>
      <c r="P1126" t="s">
        <v>92</v>
      </c>
      <c r="Q1126" s="7">
        <f t="shared" si="150"/>
        <v>13881.99</v>
      </c>
      <c r="R1126">
        <v>1.0009999999999999</v>
      </c>
      <c r="S1126" s="26">
        <f t="shared" si="151"/>
        <v>9703803.2600000091</v>
      </c>
      <c r="T1126">
        <f t="shared" si="152"/>
        <v>0.14326215469860273</v>
      </c>
    </row>
    <row r="1127" spans="7:20" x14ac:dyDescent="0.3">
      <c r="G1127">
        <v>1122</v>
      </c>
      <c r="H1127">
        <v>21540</v>
      </c>
      <c r="I1127">
        <f>SUM($H$5:H1127)</f>
        <v>11639860</v>
      </c>
      <c r="J1127">
        <f t="shared" si="147"/>
        <v>16227.958222152809</v>
      </c>
      <c r="K1127">
        <v>91</v>
      </c>
      <c r="L1127" t="str">
        <f t="shared" si="148"/>
        <v>진 요도 피해량</v>
      </c>
      <c r="M1127" s="7">
        <f t="shared" si="149"/>
        <v>137.5763</v>
      </c>
      <c r="O1127">
        <v>1132</v>
      </c>
      <c r="P1127" t="s">
        <v>92</v>
      </c>
      <c r="Q1127" s="7">
        <f t="shared" si="150"/>
        <v>13895.880000000001</v>
      </c>
      <c r="R1127">
        <v>1.0009999999999999</v>
      </c>
      <c r="S1127" s="26">
        <f t="shared" si="151"/>
        <v>9717699.1400000099</v>
      </c>
      <c r="T1127">
        <f t="shared" si="152"/>
        <v>0.14320034761299155</v>
      </c>
    </row>
    <row r="1128" spans="7:20" x14ac:dyDescent="0.3">
      <c r="G1128">
        <v>1123</v>
      </c>
      <c r="H1128">
        <v>21560</v>
      </c>
      <c r="I1128">
        <f>SUM($H$5:H1128)</f>
        <v>11661420</v>
      </c>
      <c r="J1128">
        <f t="shared" si="147"/>
        <v>16258.016554406773</v>
      </c>
      <c r="K1128">
        <v>91</v>
      </c>
      <c r="L1128" t="str">
        <f t="shared" si="148"/>
        <v>진 요도 피해량</v>
      </c>
      <c r="M1128" s="7">
        <f t="shared" si="149"/>
        <v>137.7139</v>
      </c>
      <c r="O1128">
        <v>1133</v>
      </c>
      <c r="P1128" t="s">
        <v>92</v>
      </c>
      <c r="Q1128" s="7">
        <f t="shared" si="150"/>
        <v>13909.78</v>
      </c>
      <c r="R1128">
        <v>1.0009999999999999</v>
      </c>
      <c r="S1128" s="26">
        <f t="shared" si="151"/>
        <v>9731608.9200000092</v>
      </c>
      <c r="T1128">
        <f t="shared" si="152"/>
        <v>0.14313861542331424</v>
      </c>
    </row>
    <row r="1129" spans="7:20" x14ac:dyDescent="0.3">
      <c r="G1129">
        <v>1124</v>
      </c>
      <c r="H1129">
        <v>21580</v>
      </c>
      <c r="I1129">
        <f>SUM($H$5:H1129)</f>
        <v>11683000</v>
      </c>
      <c r="J1129">
        <f t="shared" si="147"/>
        <v>16288.102770085832</v>
      </c>
      <c r="K1129">
        <v>91</v>
      </c>
      <c r="L1129" t="str">
        <f t="shared" si="148"/>
        <v>진 요도 피해량</v>
      </c>
      <c r="M1129" s="7">
        <f t="shared" si="149"/>
        <v>137.85169999999999</v>
      </c>
      <c r="O1129">
        <v>1134</v>
      </c>
      <c r="P1129" t="s">
        <v>92</v>
      </c>
      <c r="Q1129" s="7">
        <f t="shared" si="150"/>
        <v>13923.69</v>
      </c>
      <c r="R1129">
        <v>1.0009999999999999</v>
      </c>
      <c r="S1129" s="26">
        <f t="shared" si="151"/>
        <v>9745532.6100000087</v>
      </c>
      <c r="T1129">
        <f t="shared" si="152"/>
        <v>0.14307695792608427</v>
      </c>
    </row>
    <row r="1130" spans="7:20" x14ac:dyDescent="0.3">
      <c r="G1130">
        <v>1125</v>
      </c>
      <c r="H1130">
        <v>21600</v>
      </c>
      <c r="I1130">
        <f>SUM($H$5:H1130)</f>
        <v>11704600</v>
      </c>
      <c r="J1130">
        <f t="shared" si="147"/>
        <v>16318.216869189988</v>
      </c>
      <c r="K1130">
        <v>91</v>
      </c>
      <c r="L1130" t="str">
        <f t="shared" si="148"/>
        <v>진 요도 피해량</v>
      </c>
      <c r="M1130" s="7">
        <f t="shared" si="149"/>
        <v>137.9896</v>
      </c>
      <c r="O1130">
        <v>1135</v>
      </c>
      <c r="P1130" t="s">
        <v>92</v>
      </c>
      <c r="Q1130" s="7">
        <f t="shared" si="150"/>
        <v>13937.62</v>
      </c>
      <c r="R1130">
        <v>1.0009999999999999</v>
      </c>
      <c r="S1130" s="26">
        <f t="shared" si="151"/>
        <v>9759470.2300000079</v>
      </c>
      <c r="T1130">
        <f t="shared" si="152"/>
        <v>0.14301547752964902</v>
      </c>
    </row>
    <row r="1131" spans="7:20" x14ac:dyDescent="0.3">
      <c r="G1131">
        <v>1126</v>
      </c>
      <c r="H1131">
        <v>21620</v>
      </c>
      <c r="I1131">
        <f>SUM($H$5:H1131)</f>
        <v>11726220</v>
      </c>
      <c r="J1131">
        <f t="shared" si="147"/>
        <v>16348.35885171924</v>
      </c>
      <c r="K1131">
        <v>91</v>
      </c>
      <c r="L1131" t="str">
        <f t="shared" si="148"/>
        <v>진 요도 피해량</v>
      </c>
      <c r="M1131" s="7">
        <f t="shared" si="149"/>
        <v>138.1276</v>
      </c>
      <c r="O1131">
        <v>1136</v>
      </c>
      <c r="P1131" t="s">
        <v>92</v>
      </c>
      <c r="Q1131" s="7">
        <f t="shared" si="150"/>
        <v>13951.56</v>
      </c>
      <c r="R1131">
        <v>1.0009999999999999</v>
      </c>
      <c r="S1131" s="26">
        <f t="shared" si="151"/>
        <v>9773421.7900000084</v>
      </c>
      <c r="T1131">
        <f t="shared" si="152"/>
        <v>0.14295407098137652</v>
      </c>
    </row>
    <row r="1132" spans="7:20" x14ac:dyDescent="0.3">
      <c r="G1132">
        <v>1127</v>
      </c>
      <c r="H1132">
        <v>21640</v>
      </c>
      <c r="I1132">
        <f>SUM($H$5:H1132)</f>
        <v>11747860</v>
      </c>
      <c r="J1132">
        <f t="shared" si="147"/>
        <v>16378.528717673589</v>
      </c>
      <c r="K1132">
        <v>91</v>
      </c>
      <c r="L1132" t="str">
        <f t="shared" si="148"/>
        <v>진 요도 피해량</v>
      </c>
      <c r="M1132" s="7">
        <f t="shared" si="149"/>
        <v>138.26580000000001</v>
      </c>
      <c r="O1132">
        <v>1137</v>
      </c>
      <c r="P1132" t="s">
        <v>92</v>
      </c>
      <c r="Q1132" s="7">
        <f t="shared" si="150"/>
        <v>13965.52</v>
      </c>
      <c r="R1132">
        <v>1.0009999999999999</v>
      </c>
      <c r="S1132" s="26">
        <f t="shared" si="151"/>
        <v>9787387.310000008</v>
      </c>
      <c r="T1132">
        <f t="shared" si="152"/>
        <v>0.14289284039995925</v>
      </c>
    </row>
    <row r="1133" spans="7:20" x14ac:dyDescent="0.3">
      <c r="G1133">
        <v>1128</v>
      </c>
      <c r="H1133">
        <v>21660</v>
      </c>
      <c r="I1133">
        <f>SUM($H$5:H1133)</f>
        <v>11769520</v>
      </c>
      <c r="J1133">
        <f t="shared" si="147"/>
        <v>16408.726467053035</v>
      </c>
      <c r="K1133">
        <v>91</v>
      </c>
      <c r="L1133" t="str">
        <f t="shared" si="148"/>
        <v>진 요도 피해량</v>
      </c>
      <c r="M1133" s="7">
        <f t="shared" si="149"/>
        <v>138.4041</v>
      </c>
      <c r="O1133">
        <v>1138</v>
      </c>
      <c r="P1133" t="s">
        <v>92</v>
      </c>
      <c r="Q1133" s="7">
        <f t="shared" si="150"/>
        <v>13979.49</v>
      </c>
      <c r="R1133">
        <v>1.0009999999999999</v>
      </c>
      <c r="S1133" s="26">
        <f t="shared" si="151"/>
        <v>9801366.8000000082</v>
      </c>
      <c r="T1133">
        <f t="shared" si="152"/>
        <v>0.14283168283038156</v>
      </c>
    </row>
    <row r="1134" spans="7:20" x14ac:dyDescent="0.3">
      <c r="G1134">
        <v>1129</v>
      </c>
      <c r="H1134">
        <v>21680</v>
      </c>
      <c r="I1134">
        <f>SUM($H$5:H1134)</f>
        <v>11791200</v>
      </c>
      <c r="J1134">
        <f t="shared" si="147"/>
        <v>16438.952099857575</v>
      </c>
      <c r="K1134">
        <v>91</v>
      </c>
      <c r="L1134" t="str">
        <f t="shared" si="148"/>
        <v>진 요도 피해량</v>
      </c>
      <c r="M1134" s="7">
        <f t="shared" si="149"/>
        <v>138.54259999999999</v>
      </c>
      <c r="O1134">
        <v>1139</v>
      </c>
      <c r="P1134" t="s">
        <v>92</v>
      </c>
      <c r="Q1134" s="7">
        <f t="shared" si="150"/>
        <v>13993.47</v>
      </c>
      <c r="R1134">
        <v>1.0009999999999999</v>
      </c>
      <c r="S1134" s="26">
        <f t="shared" si="151"/>
        <v>9815360.2700000089</v>
      </c>
      <c r="T1134">
        <f t="shared" si="152"/>
        <v>0.14277059807618525</v>
      </c>
    </row>
    <row r="1135" spans="7:20" x14ac:dyDescent="0.3">
      <c r="G1135">
        <v>1130</v>
      </c>
      <c r="H1135">
        <v>21700</v>
      </c>
      <c r="I1135">
        <f>SUM($H$5:H1135)</f>
        <v>11812900</v>
      </c>
      <c r="J1135">
        <f t="shared" si="147"/>
        <v>16469.205616087213</v>
      </c>
      <c r="K1135">
        <v>91</v>
      </c>
      <c r="L1135" t="str">
        <f t="shared" si="148"/>
        <v>진 요도 피해량</v>
      </c>
      <c r="M1135" s="7">
        <f t="shared" si="149"/>
        <v>138.68120000000002</v>
      </c>
      <c r="O1135">
        <v>1140</v>
      </c>
      <c r="P1135" t="s">
        <v>92</v>
      </c>
      <c r="Q1135" s="7">
        <f t="shared" si="150"/>
        <v>14007.47</v>
      </c>
      <c r="R1135">
        <v>1.0009999999999999</v>
      </c>
      <c r="S1135" s="26">
        <f t="shared" si="151"/>
        <v>9829367.7400000095</v>
      </c>
      <c r="T1135">
        <f t="shared" si="152"/>
        <v>0.1427096878228053</v>
      </c>
    </row>
    <row r="1136" spans="7:20" x14ac:dyDescent="0.3">
      <c r="G1136">
        <v>1131</v>
      </c>
      <c r="H1136">
        <v>21720</v>
      </c>
      <c r="I1136">
        <f>SUM($H$5:H1136)</f>
        <v>11834620</v>
      </c>
      <c r="J1136">
        <f t="shared" si="147"/>
        <v>16499.48701574195</v>
      </c>
      <c r="K1136">
        <v>91</v>
      </c>
      <c r="L1136" t="str">
        <f t="shared" si="148"/>
        <v>진 요도 피해량</v>
      </c>
      <c r="M1136" s="7">
        <f t="shared" si="149"/>
        <v>138.81989999999999</v>
      </c>
      <c r="O1136">
        <v>1141</v>
      </c>
      <c r="P1136" t="s">
        <v>92</v>
      </c>
      <c r="Q1136" s="7">
        <f t="shared" si="150"/>
        <v>14021.48</v>
      </c>
      <c r="R1136">
        <v>1.0009999999999999</v>
      </c>
      <c r="S1136" s="26">
        <f t="shared" si="151"/>
        <v>9843389.22000001</v>
      </c>
      <c r="T1136">
        <f t="shared" si="152"/>
        <v>0.14264884955866383</v>
      </c>
    </row>
    <row r="1137" spans="7:20" x14ac:dyDescent="0.3">
      <c r="G1137">
        <v>1132</v>
      </c>
      <c r="H1137">
        <v>21740</v>
      </c>
      <c r="I1137">
        <f>SUM($H$5:H1137)</f>
        <v>11856360</v>
      </c>
      <c r="J1137">
        <f t="shared" si="147"/>
        <v>16529.796298821781</v>
      </c>
      <c r="K1137">
        <v>91</v>
      </c>
      <c r="L1137" t="str">
        <f t="shared" si="148"/>
        <v>진 요도 피해량</v>
      </c>
      <c r="M1137" s="7">
        <f t="shared" si="149"/>
        <v>138.9588</v>
      </c>
      <c r="O1137">
        <v>1142</v>
      </c>
      <c r="P1137" t="s">
        <v>92</v>
      </c>
      <c r="Q1137" s="7">
        <f t="shared" si="150"/>
        <v>14035.51</v>
      </c>
      <c r="R1137">
        <v>1.0009999999999999</v>
      </c>
      <c r="S1137" s="26">
        <f t="shared" si="151"/>
        <v>9857424.7300000098</v>
      </c>
      <c r="T1137">
        <f t="shared" si="152"/>
        <v>0.14258818468218371</v>
      </c>
    </row>
    <row r="1138" spans="7:20" x14ac:dyDescent="0.3">
      <c r="G1138">
        <v>1133</v>
      </c>
      <c r="H1138">
        <v>21760</v>
      </c>
      <c r="I1138">
        <f>SUM($H$5:H1138)</f>
        <v>11878120</v>
      </c>
      <c r="J1138">
        <f t="shared" si="147"/>
        <v>16560.133465326708</v>
      </c>
      <c r="K1138">
        <v>91</v>
      </c>
      <c r="L1138" t="str">
        <f t="shared" si="148"/>
        <v>진 요도 피해량</v>
      </c>
      <c r="M1138" s="7">
        <f t="shared" si="149"/>
        <v>139.09780000000001</v>
      </c>
      <c r="O1138">
        <v>1143</v>
      </c>
      <c r="P1138" t="s">
        <v>92</v>
      </c>
      <c r="Q1138" s="7">
        <f t="shared" si="150"/>
        <v>14049.550000000001</v>
      </c>
      <c r="R1138">
        <v>1.0009999999999999</v>
      </c>
      <c r="S1138" s="26">
        <f t="shared" si="151"/>
        <v>9871474.2800000105</v>
      </c>
      <c r="T1138">
        <f t="shared" si="152"/>
        <v>0.14252759097660117</v>
      </c>
    </row>
    <row r="1139" spans="7:20" x14ac:dyDescent="0.3">
      <c r="G1139">
        <v>1134</v>
      </c>
      <c r="H1139">
        <v>21780</v>
      </c>
      <c r="I1139">
        <f>SUM($H$5:H1139)</f>
        <v>11899900</v>
      </c>
      <c r="J1139">
        <f t="shared" si="147"/>
        <v>16590.498515256731</v>
      </c>
      <c r="K1139">
        <v>91</v>
      </c>
      <c r="L1139" t="str">
        <f t="shared" si="148"/>
        <v>진 요도 피해량</v>
      </c>
      <c r="M1139" s="7">
        <f t="shared" si="149"/>
        <v>139.23689999999999</v>
      </c>
      <c r="O1139">
        <v>1144</v>
      </c>
      <c r="P1139" t="s">
        <v>92</v>
      </c>
      <c r="Q1139" s="7">
        <f t="shared" si="150"/>
        <v>14063.6</v>
      </c>
      <c r="R1139">
        <v>1.0009999999999999</v>
      </c>
      <c r="S1139" s="26">
        <f t="shared" si="151"/>
        <v>9885537.8800000101</v>
      </c>
      <c r="T1139">
        <f t="shared" si="152"/>
        <v>0.14246706825233821</v>
      </c>
    </row>
    <row r="1140" spans="7:20" x14ac:dyDescent="0.3">
      <c r="G1140">
        <v>1135</v>
      </c>
      <c r="H1140">
        <v>21800</v>
      </c>
      <c r="I1140">
        <f>SUM($H$5:H1140)</f>
        <v>11921700</v>
      </c>
      <c r="J1140">
        <f t="shared" si="147"/>
        <v>16620.891448611852</v>
      </c>
      <c r="K1140">
        <v>91</v>
      </c>
      <c r="L1140" t="str">
        <f t="shared" si="148"/>
        <v>진 요도 피해량</v>
      </c>
      <c r="M1140" s="7">
        <f t="shared" si="149"/>
        <v>139.37620000000001</v>
      </c>
      <c r="O1140">
        <v>1145</v>
      </c>
      <c r="P1140" t="s">
        <v>92</v>
      </c>
      <c r="Q1140" s="7">
        <f t="shared" si="150"/>
        <v>14077.67</v>
      </c>
      <c r="R1140">
        <v>1.0009999999999999</v>
      </c>
      <c r="S1140" s="26">
        <f t="shared" si="151"/>
        <v>9899615.5500000101</v>
      </c>
      <c r="T1140">
        <f t="shared" si="152"/>
        <v>0.14240671747848191</v>
      </c>
    </row>
    <row r="1141" spans="7:20" x14ac:dyDescent="0.3">
      <c r="G1141">
        <v>1136</v>
      </c>
      <c r="H1141">
        <v>21820</v>
      </c>
      <c r="I1141">
        <f>SUM($H$5:H1141)</f>
        <v>11943520</v>
      </c>
      <c r="J1141">
        <f t="shared" si="147"/>
        <v>16651.312265392069</v>
      </c>
      <c r="K1141">
        <v>91</v>
      </c>
      <c r="L1141" t="str">
        <f t="shared" si="148"/>
        <v>진 요도 피해량</v>
      </c>
      <c r="M1141" s="7">
        <f t="shared" si="149"/>
        <v>139.51560000000001</v>
      </c>
      <c r="O1141">
        <v>1146</v>
      </c>
      <c r="P1141" t="s">
        <v>92</v>
      </c>
      <c r="Q1141" s="7">
        <f t="shared" si="150"/>
        <v>14091.75</v>
      </c>
      <c r="R1141">
        <v>1.0009999999999999</v>
      </c>
      <c r="S1141" s="26">
        <f t="shared" si="151"/>
        <v>9913707.3000000101</v>
      </c>
      <c r="T1141">
        <f t="shared" si="152"/>
        <v>0.14234643687754103</v>
      </c>
    </row>
    <row r="1142" spans="7:20" x14ac:dyDescent="0.3">
      <c r="G1142">
        <v>1137</v>
      </c>
      <c r="H1142">
        <v>21840</v>
      </c>
      <c r="I1142">
        <f>SUM($H$5:H1142)</f>
        <v>11965360</v>
      </c>
      <c r="J1142">
        <f t="shared" si="147"/>
        <v>16681.760965597383</v>
      </c>
      <c r="K1142">
        <v>91</v>
      </c>
      <c r="L1142" t="str">
        <f t="shared" si="148"/>
        <v>진 요도 피해량</v>
      </c>
      <c r="M1142" s="7">
        <f t="shared" si="149"/>
        <v>139.65520000000001</v>
      </c>
      <c r="O1142">
        <v>1147</v>
      </c>
      <c r="P1142" t="s">
        <v>92</v>
      </c>
      <c r="Q1142" s="7">
        <f t="shared" si="150"/>
        <v>14105.85</v>
      </c>
      <c r="R1142">
        <v>1.0009999999999999</v>
      </c>
      <c r="S1142" s="26">
        <f t="shared" si="151"/>
        <v>9927813.1500000097</v>
      </c>
      <c r="T1142">
        <f t="shared" si="152"/>
        <v>0.14228632713414499</v>
      </c>
    </row>
    <row r="1143" spans="7:20" x14ac:dyDescent="0.3">
      <c r="G1143">
        <v>1138</v>
      </c>
      <c r="H1143">
        <v>21860</v>
      </c>
      <c r="I1143">
        <f>SUM($H$5:H1143)</f>
        <v>11987220</v>
      </c>
      <c r="J1143">
        <f t="shared" si="147"/>
        <v>16712.23754922779</v>
      </c>
      <c r="K1143">
        <v>91</v>
      </c>
      <c r="L1143" t="str">
        <f t="shared" si="148"/>
        <v>진 요도 피해량</v>
      </c>
      <c r="M1143" s="7">
        <f t="shared" si="149"/>
        <v>139.79489999999998</v>
      </c>
      <c r="O1143">
        <v>1148</v>
      </c>
      <c r="P1143" t="s">
        <v>92</v>
      </c>
      <c r="Q1143" s="7">
        <f t="shared" si="150"/>
        <v>14119.960000000001</v>
      </c>
      <c r="R1143">
        <v>1.0009999999999999</v>
      </c>
      <c r="S1143" s="26">
        <f t="shared" si="151"/>
        <v>9941933.1100000106</v>
      </c>
      <c r="T1143">
        <f t="shared" si="152"/>
        <v>0.14222628676286961</v>
      </c>
    </row>
    <row r="1144" spans="7:20" x14ac:dyDescent="0.3">
      <c r="G1144">
        <v>1139</v>
      </c>
      <c r="H1144">
        <v>21880</v>
      </c>
      <c r="I1144">
        <f>SUM($H$5:H1144)</f>
        <v>12009100</v>
      </c>
      <c r="J1144">
        <f t="shared" si="147"/>
        <v>16742.742016283297</v>
      </c>
      <c r="K1144">
        <v>91</v>
      </c>
      <c r="L1144" t="str">
        <f t="shared" si="148"/>
        <v>진 요도 피해량</v>
      </c>
      <c r="M1144" s="7">
        <f t="shared" si="149"/>
        <v>139.93469999999999</v>
      </c>
      <c r="O1144">
        <v>1149</v>
      </c>
      <c r="P1144" t="s">
        <v>92</v>
      </c>
      <c r="Q1144" s="7">
        <f t="shared" si="150"/>
        <v>14134.08</v>
      </c>
      <c r="R1144">
        <v>1.0009999999999999</v>
      </c>
      <c r="S1144" s="26">
        <f t="shared" si="151"/>
        <v>9956067.1900000107</v>
      </c>
      <c r="T1144">
        <f t="shared" si="152"/>
        <v>0.14216631558085446</v>
      </c>
    </row>
    <row r="1145" spans="7:20" x14ac:dyDescent="0.3">
      <c r="G1145">
        <v>1140</v>
      </c>
      <c r="H1145">
        <v>21900</v>
      </c>
      <c r="I1145">
        <f>SUM($H$5:H1145)</f>
        <v>12031000</v>
      </c>
      <c r="J1145">
        <f t="shared" si="147"/>
        <v>16773.274366763901</v>
      </c>
      <c r="K1145">
        <v>91</v>
      </c>
      <c r="L1145" t="str">
        <f t="shared" si="148"/>
        <v>진 요도 피해량</v>
      </c>
      <c r="M1145" s="7">
        <f t="shared" si="149"/>
        <v>140.07470000000001</v>
      </c>
      <c r="O1145">
        <v>1150</v>
      </c>
      <c r="P1145" t="s">
        <v>92</v>
      </c>
      <c r="Q1145" s="7">
        <f t="shared" si="150"/>
        <v>14148.22</v>
      </c>
      <c r="R1145">
        <v>1.0009999999999999</v>
      </c>
      <c r="S1145" s="26">
        <f t="shared" si="151"/>
        <v>9970215.4100000113</v>
      </c>
      <c r="T1145">
        <f t="shared" si="152"/>
        <v>0.142106513847268</v>
      </c>
    </row>
    <row r="1146" spans="7:20" x14ac:dyDescent="0.3">
      <c r="G1146">
        <v>1141</v>
      </c>
      <c r="H1146">
        <v>21920</v>
      </c>
      <c r="I1146">
        <f>SUM($H$5:H1146)</f>
        <v>12052920</v>
      </c>
      <c r="J1146">
        <f t="shared" si="147"/>
        <v>16803.834600669597</v>
      </c>
      <c r="K1146">
        <v>91</v>
      </c>
      <c r="L1146" t="str">
        <f t="shared" si="148"/>
        <v>진 요도 피해량</v>
      </c>
      <c r="M1146" s="7">
        <f t="shared" si="149"/>
        <v>140.2148</v>
      </c>
      <c r="O1146">
        <v>1151</v>
      </c>
      <c r="P1146" t="s">
        <v>92</v>
      </c>
      <c r="Q1146" s="7">
        <f t="shared" si="150"/>
        <v>14162.37</v>
      </c>
      <c r="R1146">
        <v>1.0009999999999999</v>
      </c>
      <c r="S1146" s="26">
        <f t="shared" si="151"/>
        <v>9984377.7800000105</v>
      </c>
      <c r="T1146">
        <f t="shared" si="152"/>
        <v>0.14204678051182812</v>
      </c>
    </row>
    <row r="1147" spans="7:20" x14ac:dyDescent="0.3">
      <c r="G1147">
        <v>1142</v>
      </c>
      <c r="H1147">
        <v>21940</v>
      </c>
      <c r="I1147">
        <f>SUM($H$5:H1147)</f>
        <v>12074860</v>
      </c>
      <c r="J1147">
        <f t="shared" si="147"/>
        <v>16834.422718000395</v>
      </c>
      <c r="K1147">
        <v>91</v>
      </c>
      <c r="L1147" t="str">
        <f t="shared" si="148"/>
        <v>진 요도 피해량</v>
      </c>
      <c r="M1147" s="7">
        <f t="shared" si="149"/>
        <v>140.35509999999999</v>
      </c>
      <c r="O1147">
        <v>1152</v>
      </c>
      <c r="P1147" t="s">
        <v>92</v>
      </c>
      <c r="Q1147" s="7">
        <f t="shared" si="150"/>
        <v>14176.54</v>
      </c>
      <c r="R1147">
        <v>1.0009999999999999</v>
      </c>
      <c r="S1147" s="26">
        <f t="shared" si="151"/>
        <v>9998554.3200000096</v>
      </c>
      <c r="T1147">
        <f t="shared" si="152"/>
        <v>0.14198721555184474</v>
      </c>
    </row>
    <row r="1148" spans="7:20" x14ac:dyDescent="0.3">
      <c r="G1148">
        <v>1143</v>
      </c>
      <c r="H1148">
        <v>21960</v>
      </c>
      <c r="I1148">
        <f>SUM($H$5:H1148)</f>
        <v>12096820</v>
      </c>
      <c r="J1148">
        <f t="shared" si="147"/>
        <v>16865.038718756285</v>
      </c>
      <c r="K1148">
        <v>91</v>
      </c>
      <c r="L1148" t="str">
        <f t="shared" si="148"/>
        <v>진 요도 피해량</v>
      </c>
      <c r="M1148" s="7">
        <f t="shared" si="149"/>
        <v>140.49550000000002</v>
      </c>
      <c r="O1148">
        <v>1153</v>
      </c>
      <c r="P1148" t="s">
        <v>92</v>
      </c>
      <c r="Q1148" s="7">
        <f t="shared" si="150"/>
        <v>14190.72</v>
      </c>
      <c r="R1148">
        <v>1.0009999999999999</v>
      </c>
      <c r="S1148" s="26">
        <f t="shared" si="151"/>
        <v>10012745.04000001</v>
      </c>
      <c r="T1148">
        <f t="shared" si="152"/>
        <v>0.14192771820637223</v>
      </c>
    </row>
    <row r="1149" spans="7:20" x14ac:dyDescent="0.3">
      <c r="G1149">
        <v>1144</v>
      </c>
      <c r="H1149">
        <v>21980</v>
      </c>
      <c r="I1149">
        <f>SUM($H$5:H1149)</f>
        <v>12118800</v>
      </c>
      <c r="J1149">
        <f t="shared" si="147"/>
        <v>16895.682602937275</v>
      </c>
      <c r="K1149">
        <v>91</v>
      </c>
      <c r="L1149" t="str">
        <f t="shared" si="148"/>
        <v>진 요도 피해량</v>
      </c>
      <c r="M1149" s="7">
        <f t="shared" si="149"/>
        <v>140.636</v>
      </c>
      <c r="O1149">
        <v>1154</v>
      </c>
      <c r="P1149" t="s">
        <v>92</v>
      </c>
      <c r="Q1149" s="7">
        <f t="shared" si="150"/>
        <v>14204.92</v>
      </c>
      <c r="R1149">
        <v>1.0009999999999999</v>
      </c>
      <c r="S1149" s="26">
        <f t="shared" si="151"/>
        <v>10026949.96000001</v>
      </c>
      <c r="T1149">
        <f t="shared" si="152"/>
        <v>0.14186838817180059</v>
      </c>
    </row>
    <row r="1150" spans="7:20" x14ac:dyDescent="0.3">
      <c r="G1150">
        <v>1145</v>
      </c>
      <c r="H1150">
        <v>22000</v>
      </c>
      <c r="I1150">
        <f>SUM($H$5:H1150)</f>
        <v>12140800</v>
      </c>
      <c r="J1150">
        <f t="shared" si="147"/>
        <v>16926.354370543359</v>
      </c>
      <c r="K1150">
        <v>91</v>
      </c>
      <c r="L1150" t="str">
        <f t="shared" si="148"/>
        <v>진 요도 피해량</v>
      </c>
      <c r="M1150" s="7">
        <f t="shared" si="149"/>
        <v>140.77670000000001</v>
      </c>
      <c r="O1150">
        <v>1155</v>
      </c>
      <c r="P1150" t="s">
        <v>92</v>
      </c>
      <c r="Q1150" s="7">
        <f t="shared" si="150"/>
        <v>14219.130000000001</v>
      </c>
      <c r="R1150">
        <v>1.0009999999999999</v>
      </c>
      <c r="S1150" s="26">
        <f t="shared" si="151"/>
        <v>10041169.090000011</v>
      </c>
      <c r="T1150">
        <f t="shared" si="152"/>
        <v>0.14180912497543577</v>
      </c>
    </row>
    <row r="1151" spans="7:20" x14ac:dyDescent="0.3">
      <c r="G1151">
        <v>1146</v>
      </c>
      <c r="H1151">
        <v>22020</v>
      </c>
      <c r="I1151">
        <f>SUM($H$5:H1151)</f>
        <v>12162820</v>
      </c>
      <c r="J1151">
        <f t="shared" si="147"/>
        <v>16957.054021574542</v>
      </c>
      <c r="K1151">
        <v>91</v>
      </c>
      <c r="L1151" t="str">
        <f t="shared" si="148"/>
        <v>진 요도 피해량</v>
      </c>
      <c r="M1151" s="7">
        <f t="shared" si="149"/>
        <v>140.91749999999999</v>
      </c>
      <c r="O1151">
        <v>1156</v>
      </c>
      <c r="P1151" t="s">
        <v>92</v>
      </c>
      <c r="Q1151" s="7">
        <f t="shared" si="150"/>
        <v>14233.35</v>
      </c>
      <c r="R1151">
        <v>1.0009999999999999</v>
      </c>
      <c r="S1151" s="26">
        <f t="shared" si="151"/>
        <v>10055402.440000011</v>
      </c>
      <c r="T1151">
        <f t="shared" si="152"/>
        <v>0.14174992844383633</v>
      </c>
    </row>
    <row r="1152" spans="7:20" x14ac:dyDescent="0.3">
      <c r="G1152">
        <v>1147</v>
      </c>
      <c r="H1152">
        <v>22040</v>
      </c>
      <c r="I1152">
        <f>SUM($H$5:H1152)</f>
        <v>12184860</v>
      </c>
      <c r="J1152">
        <f t="shared" si="147"/>
        <v>16987.781556030819</v>
      </c>
      <c r="K1152">
        <v>91</v>
      </c>
      <c r="L1152" t="str">
        <f t="shared" si="148"/>
        <v>진 요도 피해량</v>
      </c>
      <c r="M1152" s="7">
        <f t="shared" si="149"/>
        <v>141.05850000000001</v>
      </c>
      <c r="O1152">
        <v>1157</v>
      </c>
      <c r="P1152" t="s">
        <v>92</v>
      </c>
      <c r="Q1152" s="7">
        <f t="shared" si="150"/>
        <v>14247.59</v>
      </c>
      <c r="R1152">
        <v>1.0009999999999999</v>
      </c>
      <c r="S1152" s="26">
        <f t="shared" si="151"/>
        <v>10069650.030000011</v>
      </c>
      <c r="T1152">
        <f t="shared" si="152"/>
        <v>0.14169089785331193</v>
      </c>
    </row>
    <row r="1153" spans="7:20" x14ac:dyDescent="0.3">
      <c r="G1153">
        <v>1148</v>
      </c>
      <c r="H1153">
        <v>22060</v>
      </c>
      <c r="I1153">
        <f>SUM($H$5:H1153)</f>
        <v>12206920</v>
      </c>
      <c r="J1153">
        <f t="shared" si="147"/>
        <v>17018.536973912192</v>
      </c>
      <c r="K1153">
        <v>91</v>
      </c>
      <c r="L1153" t="str">
        <f t="shared" si="148"/>
        <v>진 요도 피해량</v>
      </c>
      <c r="M1153" s="7">
        <f t="shared" si="149"/>
        <v>141.1996</v>
      </c>
      <c r="O1153">
        <v>1158</v>
      </c>
      <c r="P1153" t="s">
        <v>92</v>
      </c>
      <c r="Q1153" s="7">
        <f t="shared" si="150"/>
        <v>14261.84</v>
      </c>
      <c r="R1153">
        <v>1.0009999999999999</v>
      </c>
      <c r="S1153" s="26">
        <f t="shared" si="151"/>
        <v>10083911.87000001</v>
      </c>
      <c r="T1153">
        <f t="shared" si="152"/>
        <v>0.14163193316063871</v>
      </c>
    </row>
    <row r="1154" spans="7:20" x14ac:dyDescent="0.3">
      <c r="G1154">
        <v>1149</v>
      </c>
      <c r="H1154">
        <v>22080</v>
      </c>
      <c r="I1154">
        <f>SUM($H$5:H1154)</f>
        <v>12229000</v>
      </c>
      <c r="J1154">
        <f t="shared" si="147"/>
        <v>17049.320275218663</v>
      </c>
      <c r="K1154">
        <v>91</v>
      </c>
      <c r="L1154" t="str">
        <f t="shared" si="148"/>
        <v>진 요도 피해량</v>
      </c>
      <c r="M1154" s="7">
        <f t="shared" si="149"/>
        <v>141.3408</v>
      </c>
      <c r="O1154">
        <v>1159</v>
      </c>
      <c r="P1154" t="s">
        <v>92</v>
      </c>
      <c r="Q1154" s="7">
        <f t="shared" si="150"/>
        <v>14276.11</v>
      </c>
      <c r="R1154">
        <v>1.0009999999999999</v>
      </c>
      <c r="S1154" s="26">
        <f t="shared" si="151"/>
        <v>10098187.98000001</v>
      </c>
      <c r="T1154">
        <f t="shared" si="152"/>
        <v>0.14157313336376262</v>
      </c>
    </row>
    <row r="1155" spans="7:20" x14ac:dyDescent="0.3">
      <c r="G1155">
        <v>1150</v>
      </c>
      <c r="H1155">
        <v>22100</v>
      </c>
      <c r="I1155">
        <f>SUM($H$5:H1155)</f>
        <v>12251100</v>
      </c>
      <c r="J1155">
        <f t="shared" si="147"/>
        <v>17080.131459950229</v>
      </c>
      <c r="K1155">
        <v>91</v>
      </c>
      <c r="L1155" t="str">
        <f t="shared" si="148"/>
        <v>진 요도 피해량</v>
      </c>
      <c r="M1155" s="7">
        <f t="shared" si="149"/>
        <v>141.48220000000001</v>
      </c>
      <c r="O1155">
        <v>1160</v>
      </c>
      <c r="P1155" t="s">
        <v>92</v>
      </c>
      <c r="Q1155" s="7">
        <f t="shared" si="150"/>
        <v>14290.39</v>
      </c>
      <c r="R1155">
        <v>1.0009999999999999</v>
      </c>
      <c r="S1155" s="26">
        <f t="shared" si="151"/>
        <v>10112478.37000001</v>
      </c>
      <c r="T1155">
        <f t="shared" si="152"/>
        <v>0.14151439870502969</v>
      </c>
    </row>
    <row r="1156" spans="7:20" x14ac:dyDescent="0.3">
      <c r="G1156">
        <v>1151</v>
      </c>
      <c r="H1156">
        <v>22120</v>
      </c>
      <c r="I1156">
        <f>SUM($H$5:H1156)</f>
        <v>12273220</v>
      </c>
      <c r="J1156">
        <f t="shared" si="147"/>
        <v>17110.970528106893</v>
      </c>
      <c r="K1156">
        <v>91</v>
      </c>
      <c r="L1156" t="str">
        <f t="shared" si="148"/>
        <v>진 요도 피해량</v>
      </c>
      <c r="M1156" s="7">
        <f t="shared" si="149"/>
        <v>141.62370000000001</v>
      </c>
      <c r="O1156">
        <v>1161</v>
      </c>
      <c r="P1156" t="s">
        <v>92</v>
      </c>
      <c r="Q1156" s="7">
        <f t="shared" si="150"/>
        <v>14304.69</v>
      </c>
      <c r="R1156">
        <v>1.0009999999999999</v>
      </c>
      <c r="S1156" s="26">
        <f t="shared" si="151"/>
        <v>10126783.06000001</v>
      </c>
      <c r="T1156">
        <f t="shared" si="152"/>
        <v>0.14145582790501895</v>
      </c>
    </row>
    <row r="1157" spans="7:20" x14ac:dyDescent="0.3">
      <c r="G1157">
        <v>1152</v>
      </c>
      <c r="H1157">
        <v>22140</v>
      </c>
      <c r="I1157">
        <f>SUM($H$5:H1157)</f>
        <v>12295360</v>
      </c>
      <c r="J1157">
        <f t="shared" si="147"/>
        <v>17141.837479688653</v>
      </c>
      <c r="K1157">
        <v>91</v>
      </c>
      <c r="L1157" t="str">
        <f t="shared" si="148"/>
        <v>진 요도 피해량</v>
      </c>
      <c r="M1157" s="7">
        <f t="shared" si="149"/>
        <v>141.7654</v>
      </c>
      <c r="O1157">
        <v>1162</v>
      </c>
      <c r="P1157" t="s">
        <v>92</v>
      </c>
      <c r="Q1157" s="7">
        <f t="shared" si="150"/>
        <v>14319</v>
      </c>
      <c r="R1157">
        <v>1.0009999999999999</v>
      </c>
      <c r="S1157" s="26">
        <f t="shared" si="151"/>
        <v>10141102.06000001</v>
      </c>
      <c r="T1157">
        <f t="shared" si="152"/>
        <v>0.14139732149056214</v>
      </c>
    </row>
    <row r="1158" spans="7:20" x14ac:dyDescent="0.3">
      <c r="G1158">
        <v>1153</v>
      </c>
      <c r="H1158">
        <v>22160</v>
      </c>
      <c r="I1158">
        <f>SUM($H$5:H1158)</f>
        <v>12317520</v>
      </c>
      <c r="J1158">
        <f t="shared" si="147"/>
        <v>17172.73231469551</v>
      </c>
      <c r="K1158">
        <v>91</v>
      </c>
      <c r="L1158" t="str">
        <f t="shared" si="148"/>
        <v>진 요도 피해량</v>
      </c>
      <c r="M1158" s="7">
        <f t="shared" si="149"/>
        <v>141.90719999999999</v>
      </c>
      <c r="O1158">
        <v>1163</v>
      </c>
      <c r="P1158" t="s">
        <v>92</v>
      </c>
      <c r="Q1158" s="7">
        <f t="shared" si="150"/>
        <v>14333.32</v>
      </c>
      <c r="R1158">
        <v>1.0009999999999999</v>
      </c>
      <c r="S1158" s="26">
        <f t="shared" si="151"/>
        <v>10155435.38000001</v>
      </c>
      <c r="T1158">
        <f t="shared" si="152"/>
        <v>0.14133887929730868</v>
      </c>
    </row>
    <row r="1159" spans="7:20" x14ac:dyDescent="0.3">
      <c r="G1159">
        <v>1154</v>
      </c>
      <c r="H1159">
        <v>22180</v>
      </c>
      <c r="I1159">
        <f>SUM($H$5:H1159)</f>
        <v>12339700</v>
      </c>
      <c r="J1159">
        <f t="shared" si="147"/>
        <v>17203.655033127463</v>
      </c>
      <c r="K1159">
        <v>91</v>
      </c>
      <c r="L1159" t="str">
        <f t="shared" si="148"/>
        <v>진 요도 피해량</v>
      </c>
      <c r="M1159" s="7">
        <f t="shared" si="149"/>
        <v>142.04920000000001</v>
      </c>
      <c r="O1159">
        <v>1164</v>
      </c>
      <c r="P1159" t="s">
        <v>92</v>
      </c>
      <c r="Q1159" s="7">
        <f t="shared" si="150"/>
        <v>14347.66</v>
      </c>
      <c r="R1159">
        <v>1.0009999999999999</v>
      </c>
      <c r="S1159" s="26">
        <f t="shared" si="151"/>
        <v>10169783.04000001</v>
      </c>
      <c r="T1159">
        <f t="shared" si="152"/>
        <v>0.1412805996309745</v>
      </c>
    </row>
    <row r="1160" spans="7:20" x14ac:dyDescent="0.3">
      <c r="G1160">
        <v>1155</v>
      </c>
      <c r="H1160">
        <v>22200</v>
      </c>
      <c r="I1160">
        <f>SUM($H$5:H1160)</f>
        <v>12361900</v>
      </c>
      <c r="J1160">
        <f t="shared" si="147"/>
        <v>17234.605634984513</v>
      </c>
      <c r="K1160">
        <v>91</v>
      </c>
      <c r="L1160" t="str">
        <f t="shared" si="148"/>
        <v>진 요도 피해량</v>
      </c>
      <c r="M1160" s="7">
        <f t="shared" si="149"/>
        <v>142.19130000000001</v>
      </c>
      <c r="O1160">
        <v>1165</v>
      </c>
      <c r="P1160" t="s">
        <v>92</v>
      </c>
      <c r="Q1160" s="7">
        <f t="shared" si="150"/>
        <v>14362.01</v>
      </c>
      <c r="R1160">
        <v>1.0009999999999999</v>
      </c>
      <c r="S1160" s="26">
        <f t="shared" si="151"/>
        <v>10184145.05000001</v>
      </c>
      <c r="T1160">
        <f t="shared" si="152"/>
        <v>0.14122238344230953</v>
      </c>
    </row>
    <row r="1161" spans="7:20" x14ac:dyDescent="0.3">
      <c r="G1161">
        <v>1156</v>
      </c>
      <c r="H1161">
        <v>22220</v>
      </c>
      <c r="I1161">
        <f>SUM($H$5:H1161)</f>
        <v>12384120</v>
      </c>
      <c r="J1161">
        <f t="shared" si="147"/>
        <v>17265.584120266656</v>
      </c>
      <c r="K1161">
        <v>91</v>
      </c>
      <c r="L1161" t="str">
        <f t="shared" si="148"/>
        <v>진 요도 피해량</v>
      </c>
      <c r="M1161" s="7">
        <f t="shared" si="149"/>
        <v>142.33350000000002</v>
      </c>
      <c r="O1161">
        <v>1166</v>
      </c>
      <c r="P1161" t="s">
        <v>92</v>
      </c>
      <c r="Q1161" s="7">
        <f t="shared" si="150"/>
        <v>14376.380000000001</v>
      </c>
      <c r="R1161">
        <v>1.0009999999999999</v>
      </c>
      <c r="S1161" s="26">
        <f t="shared" si="151"/>
        <v>10198521.430000011</v>
      </c>
      <c r="T1161">
        <f t="shared" si="152"/>
        <v>0.14116432876219498</v>
      </c>
    </row>
    <row r="1162" spans="7:20" x14ac:dyDescent="0.3">
      <c r="G1162">
        <v>1157</v>
      </c>
      <c r="H1162">
        <v>22240</v>
      </c>
      <c r="I1162">
        <f>SUM($H$5:H1162)</f>
        <v>12406360</v>
      </c>
      <c r="J1162">
        <f t="shared" si="147"/>
        <v>17296.590488973899</v>
      </c>
      <c r="K1162">
        <v>91</v>
      </c>
      <c r="L1162" t="str">
        <f t="shared" si="148"/>
        <v>진 요도 피해량</v>
      </c>
      <c r="M1162" s="7">
        <f t="shared" si="149"/>
        <v>142.4759</v>
      </c>
      <c r="O1162">
        <v>1167</v>
      </c>
      <c r="P1162" t="s">
        <v>92</v>
      </c>
      <c r="Q1162" s="7">
        <f t="shared" si="150"/>
        <v>14390.76</v>
      </c>
      <c r="R1162">
        <v>1.0009999999999999</v>
      </c>
      <c r="S1162" s="26">
        <f t="shared" si="151"/>
        <v>10212912.190000011</v>
      </c>
      <c r="T1162">
        <f t="shared" si="152"/>
        <v>0.14110633682317772</v>
      </c>
    </row>
    <row r="1163" spans="7:20" x14ac:dyDescent="0.3">
      <c r="G1163">
        <v>1158</v>
      </c>
      <c r="H1163">
        <v>22260</v>
      </c>
      <c r="I1163">
        <f>SUM($H$5:H1163)</f>
        <v>12428620</v>
      </c>
      <c r="J1163">
        <f t="shared" si="147"/>
        <v>17327.624741106236</v>
      </c>
      <c r="K1163">
        <v>91</v>
      </c>
      <c r="L1163" t="str">
        <f t="shared" si="148"/>
        <v>진 요도 피해량</v>
      </c>
      <c r="M1163" s="7">
        <f t="shared" si="149"/>
        <v>142.61840000000001</v>
      </c>
      <c r="O1163">
        <v>1168</v>
      </c>
      <c r="P1163" t="s">
        <v>92</v>
      </c>
      <c r="Q1163" s="7">
        <f t="shared" si="150"/>
        <v>14405.16</v>
      </c>
      <c r="R1163">
        <v>1.0009999999999999</v>
      </c>
      <c r="S1163" s="26">
        <f t="shared" si="151"/>
        <v>10227317.350000011</v>
      </c>
      <c r="T1163">
        <f t="shared" si="152"/>
        <v>0.14104850538228444</v>
      </c>
    </row>
    <row r="1164" spans="7:20" x14ac:dyDescent="0.3">
      <c r="G1164">
        <v>1159</v>
      </c>
      <c r="H1164">
        <v>22280</v>
      </c>
      <c r="I1164">
        <f>SUM($H$5:H1164)</f>
        <v>12450900</v>
      </c>
      <c r="J1164">
        <f t="shared" si="147"/>
        <v>17358.686876663673</v>
      </c>
      <c r="K1164">
        <v>91</v>
      </c>
      <c r="L1164" t="str">
        <f t="shared" si="148"/>
        <v>진 요도 피해량</v>
      </c>
      <c r="M1164" s="7">
        <f t="shared" si="149"/>
        <v>142.7611</v>
      </c>
      <c r="O1164">
        <v>1169</v>
      </c>
      <c r="P1164" t="s">
        <v>92</v>
      </c>
      <c r="Q1164" s="7">
        <f t="shared" si="150"/>
        <v>14419.57</v>
      </c>
      <c r="R1164">
        <v>1.0009999999999999</v>
      </c>
      <c r="S1164" s="26">
        <f t="shared" si="151"/>
        <v>10241736.920000011</v>
      </c>
      <c r="T1164">
        <f t="shared" si="152"/>
        <v>0.14099073595286729</v>
      </c>
    </row>
    <row r="1165" spans="7:20" x14ac:dyDescent="0.3">
      <c r="G1165">
        <v>1160</v>
      </c>
      <c r="H1165">
        <v>22300</v>
      </c>
      <c r="I1165">
        <f>SUM($H$5:H1165)</f>
        <v>12473200</v>
      </c>
      <c r="J1165">
        <f t="shared" si="147"/>
        <v>17389.776895646202</v>
      </c>
      <c r="K1165">
        <v>91</v>
      </c>
      <c r="L1165" t="str">
        <f t="shared" si="148"/>
        <v>진 요도 피해량</v>
      </c>
      <c r="M1165" s="7">
        <f t="shared" si="149"/>
        <v>142.90389999999999</v>
      </c>
      <c r="O1165">
        <v>1170</v>
      </c>
      <c r="P1165" t="s">
        <v>92</v>
      </c>
      <c r="Q1165" s="7">
        <f t="shared" si="150"/>
        <v>14433.99</v>
      </c>
      <c r="R1165">
        <v>1.0009999999999999</v>
      </c>
      <c r="S1165" s="26">
        <f t="shared" si="151"/>
        <v>10256170.910000011</v>
      </c>
      <c r="T1165">
        <f t="shared" si="152"/>
        <v>0.14093302837933283</v>
      </c>
    </row>
    <row r="1166" spans="7:20" x14ac:dyDescent="0.3">
      <c r="G1166">
        <v>1161</v>
      </c>
      <c r="H1166">
        <v>22320</v>
      </c>
      <c r="I1166">
        <f>SUM($H$5:H1166)</f>
        <v>12495520</v>
      </c>
      <c r="J1166">
        <f t="shared" si="147"/>
        <v>17420.894798053832</v>
      </c>
      <c r="K1166">
        <v>91</v>
      </c>
      <c r="L1166" t="str">
        <f t="shared" si="148"/>
        <v>진 요도 피해량</v>
      </c>
      <c r="M1166" s="7">
        <f t="shared" si="149"/>
        <v>143.04689999999999</v>
      </c>
      <c r="O1166">
        <v>1171</v>
      </c>
      <c r="P1166" t="s">
        <v>92</v>
      </c>
      <c r="Q1166" s="7">
        <f t="shared" si="150"/>
        <v>14448.43</v>
      </c>
      <c r="R1166">
        <v>1.0009999999999999</v>
      </c>
      <c r="S1166" s="26">
        <f t="shared" si="151"/>
        <v>10270619.340000011</v>
      </c>
      <c r="T1166">
        <f t="shared" si="152"/>
        <v>0.14087548000893918</v>
      </c>
    </row>
    <row r="1167" spans="7:20" x14ac:dyDescent="0.3">
      <c r="G1167">
        <v>1162</v>
      </c>
      <c r="H1167">
        <v>22340</v>
      </c>
      <c r="I1167">
        <f>SUM($H$5:H1167)</f>
        <v>12517860</v>
      </c>
      <c r="J1167">
        <f t="shared" si="147"/>
        <v>17452.040583886555</v>
      </c>
      <c r="K1167">
        <v>91</v>
      </c>
      <c r="L1167" t="str">
        <f t="shared" si="148"/>
        <v>진 요도 피해량</v>
      </c>
      <c r="M1167" s="7">
        <f t="shared" si="149"/>
        <v>143.19</v>
      </c>
      <c r="O1167">
        <v>1172</v>
      </c>
      <c r="P1167" t="s">
        <v>92</v>
      </c>
      <c r="Q1167" s="7">
        <f t="shared" si="150"/>
        <v>14462.880000000001</v>
      </c>
      <c r="R1167">
        <v>1.0009999999999999</v>
      </c>
      <c r="S1167" s="26">
        <f t="shared" si="151"/>
        <v>10285082.220000012</v>
      </c>
      <c r="T1167">
        <f t="shared" si="152"/>
        <v>0.14081799277355755</v>
      </c>
    </row>
    <row r="1168" spans="7:20" x14ac:dyDescent="0.3">
      <c r="G1168">
        <v>1163</v>
      </c>
      <c r="H1168">
        <v>22360</v>
      </c>
      <c r="I1168">
        <f>SUM($H$5:H1168)</f>
        <v>12540220</v>
      </c>
      <c r="J1168">
        <f t="shared" si="147"/>
        <v>17483.214253144375</v>
      </c>
      <c r="K1168">
        <v>91</v>
      </c>
      <c r="L1168" t="str">
        <f t="shared" si="148"/>
        <v>진 요도 피해량</v>
      </c>
      <c r="M1168" s="7">
        <f t="shared" si="149"/>
        <v>143.33320000000001</v>
      </c>
      <c r="O1168">
        <v>1173</v>
      </c>
      <c r="P1168" t="s">
        <v>92</v>
      </c>
      <c r="Q1168" s="7">
        <f t="shared" si="150"/>
        <v>14477.35</v>
      </c>
      <c r="R1168">
        <v>1.0009999999999999</v>
      </c>
      <c r="S1168" s="26">
        <f t="shared" si="151"/>
        <v>10299559.570000011</v>
      </c>
      <c r="T1168">
        <f t="shared" si="152"/>
        <v>0.14076066374897303</v>
      </c>
    </row>
    <row r="1169" spans="7:20" x14ac:dyDescent="0.3">
      <c r="G1169">
        <v>1164</v>
      </c>
      <c r="H1169">
        <v>22380</v>
      </c>
      <c r="I1169">
        <f>SUM($H$5:H1169)</f>
        <v>12562600</v>
      </c>
      <c r="J1169">
        <f t="shared" si="147"/>
        <v>17514.415805827295</v>
      </c>
      <c r="K1169">
        <v>91</v>
      </c>
      <c r="L1169" t="str">
        <f t="shared" si="148"/>
        <v>진 요도 피해량</v>
      </c>
      <c r="M1169" s="7">
        <f t="shared" si="149"/>
        <v>143.47659999999999</v>
      </c>
      <c r="O1169">
        <v>1174</v>
      </c>
      <c r="P1169" t="s">
        <v>92</v>
      </c>
      <c r="Q1169" s="7">
        <f t="shared" si="150"/>
        <v>14491.83</v>
      </c>
      <c r="R1169">
        <v>1.0009999999999999</v>
      </c>
      <c r="S1169" s="26">
        <f t="shared" si="151"/>
        <v>10314051.400000012</v>
      </c>
      <c r="T1169">
        <f t="shared" si="152"/>
        <v>0.14070339514527475</v>
      </c>
    </row>
    <row r="1170" spans="7:20" x14ac:dyDescent="0.3">
      <c r="G1170">
        <v>1165</v>
      </c>
      <c r="H1170">
        <v>22400</v>
      </c>
      <c r="I1170">
        <f>SUM($H$5:H1170)</f>
        <v>12585000</v>
      </c>
      <c r="J1170">
        <f t="shared" si="147"/>
        <v>17545.645241935308</v>
      </c>
      <c r="K1170">
        <v>91</v>
      </c>
      <c r="L1170" t="str">
        <f t="shared" si="148"/>
        <v>진 요도 피해량</v>
      </c>
      <c r="M1170" s="7">
        <f t="shared" si="149"/>
        <v>143.62010000000001</v>
      </c>
      <c r="O1170">
        <v>1175</v>
      </c>
      <c r="P1170" t="s">
        <v>92</v>
      </c>
      <c r="Q1170" s="7">
        <f t="shared" si="150"/>
        <v>14506.33</v>
      </c>
      <c r="R1170">
        <v>1.0009999999999999</v>
      </c>
      <c r="S1170" s="26">
        <f t="shared" si="151"/>
        <v>10328557.730000012</v>
      </c>
      <c r="T1170">
        <f t="shared" si="152"/>
        <v>0.14064628376779331</v>
      </c>
    </row>
    <row r="1171" spans="7:20" x14ac:dyDescent="0.3">
      <c r="G1171">
        <v>1166</v>
      </c>
      <c r="H1171">
        <v>22420</v>
      </c>
      <c r="I1171">
        <f>SUM($H$5:H1171)</f>
        <v>12607420</v>
      </c>
      <c r="J1171">
        <f t="shared" si="147"/>
        <v>17576.902561468418</v>
      </c>
      <c r="K1171">
        <v>91</v>
      </c>
      <c r="L1171" t="str">
        <f t="shared" si="148"/>
        <v>진 요도 피해량</v>
      </c>
      <c r="M1171" s="7">
        <f t="shared" si="149"/>
        <v>143.7638</v>
      </c>
      <c r="O1171">
        <v>1176</v>
      </c>
      <c r="P1171" t="s">
        <v>92</v>
      </c>
      <c r="Q1171" s="7">
        <f t="shared" si="150"/>
        <v>14520.84</v>
      </c>
      <c r="R1171">
        <v>1.0009999999999999</v>
      </c>
      <c r="S1171" s="26">
        <f t="shared" si="151"/>
        <v>10343078.570000011</v>
      </c>
      <c r="T1171">
        <f t="shared" si="152"/>
        <v>0.14058923210375313</v>
      </c>
    </row>
    <row r="1172" spans="7:20" x14ac:dyDescent="0.3">
      <c r="G1172">
        <v>1167</v>
      </c>
      <c r="H1172">
        <v>22440</v>
      </c>
      <c r="I1172">
        <f>SUM($H$5:H1172)</f>
        <v>12629860</v>
      </c>
      <c r="J1172">
        <f t="shared" si="147"/>
        <v>17608.187764426624</v>
      </c>
      <c r="K1172">
        <v>91</v>
      </c>
      <c r="L1172" t="str">
        <f t="shared" si="148"/>
        <v>진 요도 피해량</v>
      </c>
      <c r="M1172" s="7">
        <f t="shared" si="149"/>
        <v>143.9076</v>
      </c>
      <c r="O1172">
        <v>1177</v>
      </c>
      <c r="P1172" t="s">
        <v>92</v>
      </c>
      <c r="Q1172" s="7">
        <f t="shared" si="150"/>
        <v>14535.37</v>
      </c>
      <c r="R1172">
        <v>1.0009999999999999</v>
      </c>
      <c r="S1172" s="26">
        <f t="shared" si="151"/>
        <v>10357613.940000011</v>
      </c>
      <c r="T1172">
        <f t="shared" si="152"/>
        <v>0.14053233668898993</v>
      </c>
    </row>
    <row r="1173" spans="7:20" x14ac:dyDescent="0.3">
      <c r="G1173">
        <v>1168</v>
      </c>
      <c r="H1173">
        <v>22460</v>
      </c>
      <c r="I1173">
        <f>SUM($H$5:H1173)</f>
        <v>12652320</v>
      </c>
      <c r="J1173">
        <f t="shared" si="147"/>
        <v>17639.500850809927</v>
      </c>
      <c r="K1173">
        <v>91</v>
      </c>
      <c r="L1173" t="str">
        <f t="shared" si="148"/>
        <v>진 요도 피해량</v>
      </c>
      <c r="M1173" s="7">
        <f t="shared" si="149"/>
        <v>144.05160000000001</v>
      </c>
      <c r="O1173">
        <v>1178</v>
      </c>
      <c r="P1173" t="s">
        <v>92</v>
      </c>
      <c r="Q1173" s="7">
        <f t="shared" si="150"/>
        <v>14549.91</v>
      </c>
      <c r="R1173">
        <v>1.0009999999999999</v>
      </c>
      <c r="S1173" s="26">
        <f t="shared" si="151"/>
        <v>10372163.850000011</v>
      </c>
      <c r="T1173">
        <f t="shared" si="152"/>
        <v>0.14047550028689459</v>
      </c>
    </row>
    <row r="1174" spans="7:20" x14ac:dyDescent="0.3">
      <c r="G1174">
        <v>1169</v>
      </c>
      <c r="H1174">
        <v>22480</v>
      </c>
      <c r="I1174">
        <f>SUM($H$5:H1174)</f>
        <v>12674800</v>
      </c>
      <c r="J1174">
        <f t="shared" si="147"/>
        <v>17670.841820618327</v>
      </c>
      <c r="K1174">
        <v>91</v>
      </c>
      <c r="L1174" t="str">
        <f t="shared" si="148"/>
        <v>진 요도 피해량</v>
      </c>
      <c r="M1174" s="7">
        <f t="shared" si="149"/>
        <v>144.19569999999999</v>
      </c>
      <c r="O1174">
        <v>1179</v>
      </c>
      <c r="P1174" t="s">
        <v>92</v>
      </c>
      <c r="Q1174" s="7">
        <f t="shared" si="150"/>
        <v>14564.460000000001</v>
      </c>
      <c r="R1174">
        <v>1.0009999999999999</v>
      </c>
      <c r="S1174" s="26">
        <f t="shared" si="151"/>
        <v>10386728.310000012</v>
      </c>
      <c r="T1174">
        <f t="shared" si="152"/>
        <v>0.14041872275283115</v>
      </c>
    </row>
    <row r="1175" spans="7:20" x14ac:dyDescent="0.3">
      <c r="G1175">
        <v>1170</v>
      </c>
      <c r="H1175">
        <v>22500</v>
      </c>
      <c r="I1175">
        <f>SUM($H$5:H1175)</f>
        <v>12697300</v>
      </c>
      <c r="J1175">
        <f t="shared" si="147"/>
        <v>17702.210673851823</v>
      </c>
      <c r="K1175">
        <v>91</v>
      </c>
      <c r="L1175" t="str">
        <f t="shared" si="148"/>
        <v>진 요도 피해량</v>
      </c>
      <c r="M1175" s="7">
        <f t="shared" si="149"/>
        <v>144.3399</v>
      </c>
      <c r="O1175">
        <v>1180</v>
      </c>
      <c r="P1175" t="s">
        <v>92</v>
      </c>
      <c r="Q1175" s="7">
        <f t="shared" si="150"/>
        <v>14579.03</v>
      </c>
      <c r="R1175">
        <v>1.0009999999999999</v>
      </c>
      <c r="S1175" s="26">
        <f t="shared" si="151"/>
        <v>10401307.340000011</v>
      </c>
      <c r="T1175">
        <f t="shared" si="152"/>
        <v>0.1403621002194031</v>
      </c>
    </row>
    <row r="1176" spans="7:20" x14ac:dyDescent="0.3">
      <c r="G1176">
        <v>1171</v>
      </c>
      <c r="H1176">
        <v>22520</v>
      </c>
      <c r="I1176">
        <f>SUM($H$5:H1176)</f>
        <v>12719820</v>
      </c>
      <c r="J1176">
        <f t="shared" si="147"/>
        <v>17733.607410510413</v>
      </c>
      <c r="K1176">
        <v>91</v>
      </c>
      <c r="L1176" t="str">
        <f t="shared" si="148"/>
        <v>진 요도 피해량</v>
      </c>
      <c r="M1176" s="7">
        <f t="shared" si="149"/>
        <v>144.48429999999999</v>
      </c>
      <c r="O1176">
        <v>1181</v>
      </c>
      <c r="P1176" t="s">
        <v>92</v>
      </c>
      <c r="Q1176" s="7">
        <f t="shared" si="150"/>
        <v>14593.61</v>
      </c>
      <c r="R1176">
        <v>1.0009999999999999</v>
      </c>
      <c r="S1176" s="26">
        <f t="shared" si="151"/>
        <v>10415900.95000001</v>
      </c>
      <c r="T1176">
        <f t="shared" si="152"/>
        <v>0.14030553586160438</v>
      </c>
    </row>
    <row r="1177" spans="7:20" x14ac:dyDescent="0.3">
      <c r="G1177">
        <v>1172</v>
      </c>
      <c r="H1177">
        <v>22540</v>
      </c>
      <c r="I1177">
        <f>SUM($H$5:H1177)</f>
        <v>12742360</v>
      </c>
      <c r="J1177">
        <f t="shared" si="147"/>
        <v>17765.032030594102</v>
      </c>
      <c r="K1177">
        <v>91</v>
      </c>
      <c r="L1177" t="str">
        <f t="shared" si="148"/>
        <v>진 요도 피해량</v>
      </c>
      <c r="M1177" s="7">
        <f t="shared" si="149"/>
        <v>144.62880000000001</v>
      </c>
      <c r="O1177">
        <v>1182</v>
      </c>
      <c r="P1177" t="s">
        <v>92</v>
      </c>
      <c r="Q1177" s="7">
        <f t="shared" si="150"/>
        <v>14608.210000000001</v>
      </c>
      <c r="R1177">
        <v>1.0009999999999999</v>
      </c>
      <c r="S1177" s="26">
        <f t="shared" si="151"/>
        <v>10430509.160000011</v>
      </c>
      <c r="T1177">
        <f t="shared" si="152"/>
        <v>0.1402491255449283</v>
      </c>
    </row>
    <row r="1178" spans="7:20" x14ac:dyDescent="0.3">
      <c r="G1178">
        <v>1173</v>
      </c>
      <c r="H1178">
        <v>22560</v>
      </c>
      <c r="I1178">
        <f>SUM($H$5:H1178)</f>
        <v>12764920</v>
      </c>
      <c r="J1178">
        <f t="shared" ref="J1178:J1241" si="153">I1178/$A$5</f>
        <v>17796.484534102889</v>
      </c>
      <c r="K1178">
        <v>91</v>
      </c>
      <c r="L1178" t="str">
        <f t="shared" ref="L1178:L1241" si="154">IF(K1178=91,"진 요도 피해량","요도 발동 필요 타수 감소")</f>
        <v>진 요도 피해량</v>
      </c>
      <c r="M1178" s="7">
        <f t="shared" ref="M1178:M1241" si="155">VLOOKUP(G1178,O:Q,3,FALSE)/100</f>
        <v>144.77350000000001</v>
      </c>
      <c r="O1178">
        <v>1183</v>
      </c>
      <c r="P1178" t="s">
        <v>92</v>
      </c>
      <c r="Q1178" s="7">
        <f t="shared" ref="Q1178:Q1241" si="156">ROUNDUP(Q1177*R1178,2)</f>
        <v>14622.82</v>
      </c>
      <c r="R1178">
        <v>1.0009999999999999</v>
      </c>
      <c r="S1178" s="26">
        <f t="shared" ref="S1178:S1241" si="157">Q1178+S1177</f>
        <v>10445131.980000012</v>
      </c>
      <c r="T1178">
        <f t="shared" ref="T1178:T1241" si="158">((S1178-S1177)/S1177)*100</f>
        <v>0.14019277271791669</v>
      </c>
    </row>
    <row r="1179" spans="7:20" x14ac:dyDescent="0.3">
      <c r="G1179">
        <v>1174</v>
      </c>
      <c r="H1179">
        <v>22580</v>
      </c>
      <c r="I1179">
        <f>SUM($H$5:H1179)</f>
        <v>12787500</v>
      </c>
      <c r="J1179">
        <f t="shared" si="153"/>
        <v>17827.964921036768</v>
      </c>
      <c r="K1179">
        <v>91</v>
      </c>
      <c r="L1179" t="str">
        <f t="shared" si="154"/>
        <v>진 요도 피해량</v>
      </c>
      <c r="M1179" s="7">
        <f t="shared" si="155"/>
        <v>144.91829999999999</v>
      </c>
      <c r="O1179">
        <v>1184</v>
      </c>
      <c r="P1179" t="s">
        <v>92</v>
      </c>
      <c r="Q1179" s="7">
        <f t="shared" si="156"/>
        <v>14637.45</v>
      </c>
      <c r="R1179">
        <v>1.0009999999999999</v>
      </c>
      <c r="S1179" s="26">
        <f t="shared" si="157"/>
        <v>10459769.430000011</v>
      </c>
      <c r="T1179">
        <f t="shared" si="158"/>
        <v>0.14013657297989679</v>
      </c>
    </row>
    <row r="1180" spans="7:20" x14ac:dyDescent="0.3">
      <c r="G1180">
        <v>1175</v>
      </c>
      <c r="H1180">
        <v>22600</v>
      </c>
      <c r="I1180">
        <f>SUM($H$5:H1180)</f>
        <v>12810100</v>
      </c>
      <c r="J1180">
        <f t="shared" si="153"/>
        <v>17859.473191395748</v>
      </c>
      <c r="K1180">
        <v>91</v>
      </c>
      <c r="L1180" t="str">
        <f t="shared" si="154"/>
        <v>진 요도 피해량</v>
      </c>
      <c r="M1180" s="7">
        <f t="shared" si="155"/>
        <v>145.0633</v>
      </c>
      <c r="O1180">
        <v>1185</v>
      </c>
      <c r="P1180" t="s">
        <v>92</v>
      </c>
      <c r="Q1180" s="7">
        <f t="shared" si="156"/>
        <v>14652.09</v>
      </c>
      <c r="R1180">
        <v>1.0009999999999999</v>
      </c>
      <c r="S1180" s="26">
        <f t="shared" si="157"/>
        <v>10474421.520000011</v>
      </c>
      <c r="T1180">
        <f t="shared" si="158"/>
        <v>0.14008043005207846</v>
      </c>
    </row>
    <row r="1181" spans="7:20" x14ac:dyDescent="0.3">
      <c r="G1181">
        <v>1176</v>
      </c>
      <c r="H1181">
        <v>22620</v>
      </c>
      <c r="I1181">
        <f>SUM($H$5:H1181)</f>
        <v>12832720</v>
      </c>
      <c r="J1181">
        <f t="shared" si="153"/>
        <v>17891.00934517982</v>
      </c>
      <c r="K1181">
        <v>91</v>
      </c>
      <c r="L1181" t="str">
        <f t="shared" si="154"/>
        <v>진 요도 피해량</v>
      </c>
      <c r="M1181" s="7">
        <f t="shared" si="155"/>
        <v>145.20840000000001</v>
      </c>
      <c r="O1181">
        <v>1186</v>
      </c>
      <c r="P1181" t="s">
        <v>92</v>
      </c>
      <c r="Q1181" s="7">
        <f t="shared" si="156"/>
        <v>14666.75</v>
      </c>
      <c r="R1181">
        <v>1.0009999999999999</v>
      </c>
      <c r="S1181" s="26">
        <f t="shared" si="157"/>
        <v>10489088.270000011</v>
      </c>
      <c r="T1181">
        <f t="shared" si="158"/>
        <v>0.14002443926850852</v>
      </c>
    </row>
    <row r="1182" spans="7:20" x14ac:dyDescent="0.3">
      <c r="G1182">
        <v>1177</v>
      </c>
      <c r="H1182">
        <v>22640</v>
      </c>
      <c r="I1182">
        <f>SUM($H$5:H1182)</f>
        <v>12855360</v>
      </c>
      <c r="J1182">
        <f t="shared" si="153"/>
        <v>17922.573382388993</v>
      </c>
      <c r="K1182">
        <v>91</v>
      </c>
      <c r="L1182" t="str">
        <f t="shared" si="154"/>
        <v>진 요도 피해량</v>
      </c>
      <c r="M1182" s="7">
        <f t="shared" si="155"/>
        <v>145.3537</v>
      </c>
      <c r="O1182">
        <v>1187</v>
      </c>
      <c r="P1182" t="s">
        <v>92</v>
      </c>
      <c r="Q1182" s="7">
        <f t="shared" si="156"/>
        <v>14681.42</v>
      </c>
      <c r="R1182">
        <v>1.0009999999999999</v>
      </c>
      <c r="S1182" s="26">
        <f t="shared" si="157"/>
        <v>10503769.690000011</v>
      </c>
      <c r="T1182">
        <f t="shared" si="158"/>
        <v>0.13996850462199334</v>
      </c>
    </row>
    <row r="1183" spans="7:20" x14ac:dyDescent="0.3">
      <c r="G1183">
        <v>1178</v>
      </c>
      <c r="H1183">
        <v>22660</v>
      </c>
      <c r="I1183">
        <f>SUM($H$5:H1183)</f>
        <v>12878020</v>
      </c>
      <c r="J1183">
        <f t="shared" si="153"/>
        <v>17954.165303023259</v>
      </c>
      <c r="K1183">
        <v>91</v>
      </c>
      <c r="L1183" t="str">
        <f t="shared" si="154"/>
        <v>진 요도 피해량</v>
      </c>
      <c r="M1183" s="7">
        <f t="shared" si="155"/>
        <v>145.4991</v>
      </c>
      <c r="O1183">
        <v>1188</v>
      </c>
      <c r="P1183" t="s">
        <v>92</v>
      </c>
      <c r="Q1183" s="7">
        <f t="shared" si="156"/>
        <v>14696.11</v>
      </c>
      <c r="R1183">
        <v>1.0009999999999999</v>
      </c>
      <c r="S1183" s="26">
        <f t="shared" si="157"/>
        <v>10518465.80000001</v>
      </c>
      <c r="T1183">
        <f t="shared" si="158"/>
        <v>0.13991272118228812</v>
      </c>
    </row>
    <row r="1184" spans="7:20" x14ac:dyDescent="0.3">
      <c r="G1184">
        <v>1179</v>
      </c>
      <c r="H1184">
        <v>22680</v>
      </c>
      <c r="I1184">
        <f>SUM($H$5:H1184)</f>
        <v>12900700</v>
      </c>
      <c r="J1184">
        <f t="shared" si="153"/>
        <v>17985.785107082622</v>
      </c>
      <c r="K1184">
        <v>91</v>
      </c>
      <c r="L1184" t="str">
        <f t="shared" si="154"/>
        <v>진 요도 피해량</v>
      </c>
      <c r="M1184" s="7">
        <f t="shared" si="155"/>
        <v>145.6446</v>
      </c>
      <c r="O1184">
        <v>1189</v>
      </c>
      <c r="P1184" t="s">
        <v>92</v>
      </c>
      <c r="Q1184" s="7">
        <f t="shared" si="156"/>
        <v>14710.81</v>
      </c>
      <c r="R1184">
        <v>1.0009999999999999</v>
      </c>
      <c r="S1184" s="26">
        <f t="shared" si="157"/>
        <v>10533176.610000011</v>
      </c>
      <c r="T1184">
        <f t="shared" si="158"/>
        <v>0.13985699321283632</v>
      </c>
    </row>
    <row r="1185" spans="7:20" x14ac:dyDescent="0.3">
      <c r="G1185">
        <v>1180</v>
      </c>
      <c r="H1185">
        <v>22700</v>
      </c>
      <c r="I1185">
        <f>SUM($H$5:H1185)</f>
        <v>12923400</v>
      </c>
      <c r="J1185">
        <f t="shared" si="153"/>
        <v>18017.432794567085</v>
      </c>
      <c r="K1185">
        <v>91</v>
      </c>
      <c r="L1185" t="str">
        <f t="shared" si="154"/>
        <v>진 요도 피해량</v>
      </c>
      <c r="M1185" s="7">
        <f t="shared" si="155"/>
        <v>145.7903</v>
      </c>
      <c r="O1185">
        <v>1190</v>
      </c>
      <c r="P1185" t="s">
        <v>92</v>
      </c>
      <c r="Q1185" s="7">
        <f t="shared" si="156"/>
        <v>14725.53</v>
      </c>
      <c r="R1185">
        <v>1.0009999999999999</v>
      </c>
      <c r="S1185" s="26">
        <f t="shared" si="157"/>
        <v>10547902.14000001</v>
      </c>
      <c r="T1185">
        <f t="shared" si="158"/>
        <v>0.13980141551997879</v>
      </c>
    </row>
    <row r="1186" spans="7:20" x14ac:dyDescent="0.3">
      <c r="G1186">
        <v>1181</v>
      </c>
      <c r="H1186">
        <v>22720</v>
      </c>
      <c r="I1186">
        <f>SUM($H$5:H1186)</f>
        <v>12946120</v>
      </c>
      <c r="J1186">
        <f t="shared" si="153"/>
        <v>18049.108365476641</v>
      </c>
      <c r="K1186">
        <v>91</v>
      </c>
      <c r="L1186" t="str">
        <f t="shared" si="154"/>
        <v>진 요도 피해량</v>
      </c>
      <c r="M1186" s="7">
        <f t="shared" si="155"/>
        <v>145.93610000000001</v>
      </c>
      <c r="O1186">
        <v>1191</v>
      </c>
      <c r="P1186" t="s">
        <v>92</v>
      </c>
      <c r="Q1186" s="7">
        <f t="shared" si="156"/>
        <v>14740.26</v>
      </c>
      <c r="R1186">
        <v>1.0009999999999999</v>
      </c>
      <c r="S1186" s="26">
        <f t="shared" si="157"/>
        <v>10562642.40000001</v>
      </c>
      <c r="T1186">
        <f t="shared" si="158"/>
        <v>0.13974589263680601</v>
      </c>
    </row>
    <row r="1187" spans="7:20" x14ac:dyDescent="0.3">
      <c r="G1187">
        <v>1182</v>
      </c>
      <c r="H1187">
        <v>22740</v>
      </c>
      <c r="I1187">
        <f>SUM($H$5:H1187)</f>
        <v>12968860</v>
      </c>
      <c r="J1187">
        <f t="shared" si="153"/>
        <v>18080.811819811293</v>
      </c>
      <c r="K1187">
        <v>91</v>
      </c>
      <c r="L1187" t="str">
        <f t="shared" si="154"/>
        <v>진 요도 피해량</v>
      </c>
      <c r="M1187" s="7">
        <f t="shared" si="155"/>
        <v>146.0821</v>
      </c>
      <c r="O1187">
        <v>1192</v>
      </c>
      <c r="P1187" t="s">
        <v>92</v>
      </c>
      <c r="Q1187" s="7">
        <f t="shared" si="156"/>
        <v>14755.01</v>
      </c>
      <c r="R1187">
        <v>1.0009999999999999</v>
      </c>
      <c r="S1187" s="26">
        <f t="shared" si="157"/>
        <v>10577397.410000009</v>
      </c>
      <c r="T1187">
        <f t="shared" si="158"/>
        <v>0.13969051910722419</v>
      </c>
    </row>
    <row r="1188" spans="7:20" x14ac:dyDescent="0.3">
      <c r="G1188">
        <v>1183</v>
      </c>
      <c r="H1188">
        <v>22760</v>
      </c>
      <c r="I1188">
        <f>SUM($H$5:H1188)</f>
        <v>12991620</v>
      </c>
      <c r="J1188">
        <f t="shared" si="153"/>
        <v>18112.543157571043</v>
      </c>
      <c r="K1188">
        <v>91</v>
      </c>
      <c r="L1188" t="str">
        <f t="shared" si="154"/>
        <v>진 요도 피해량</v>
      </c>
      <c r="M1188" s="7">
        <f t="shared" si="155"/>
        <v>146.22819999999999</v>
      </c>
      <c r="O1188">
        <v>1193</v>
      </c>
      <c r="P1188" t="s">
        <v>92</v>
      </c>
      <c r="Q1188" s="7">
        <f t="shared" si="156"/>
        <v>14769.77</v>
      </c>
      <c r="R1188">
        <v>1.0009999999999999</v>
      </c>
      <c r="S1188" s="26">
        <f t="shared" si="157"/>
        <v>10592167.180000009</v>
      </c>
      <c r="T1188">
        <f t="shared" si="158"/>
        <v>0.13963519973293259</v>
      </c>
    </row>
    <row r="1189" spans="7:20" x14ac:dyDescent="0.3">
      <c r="G1189">
        <v>1184</v>
      </c>
      <c r="H1189">
        <v>22780</v>
      </c>
      <c r="I1189">
        <f>SUM($H$5:H1189)</f>
        <v>13014400</v>
      </c>
      <c r="J1189">
        <f t="shared" si="153"/>
        <v>18144.302378755889</v>
      </c>
      <c r="K1189">
        <v>91</v>
      </c>
      <c r="L1189" t="str">
        <f t="shared" si="154"/>
        <v>진 요도 피해량</v>
      </c>
      <c r="M1189" s="7">
        <f t="shared" si="155"/>
        <v>146.37450000000001</v>
      </c>
      <c r="O1189">
        <v>1194</v>
      </c>
      <c r="P1189" t="s">
        <v>92</v>
      </c>
      <c r="Q1189" s="7">
        <f t="shared" si="156"/>
        <v>14784.54</v>
      </c>
      <c r="R1189">
        <v>1.0009999999999999</v>
      </c>
      <c r="S1189" s="26">
        <f t="shared" si="157"/>
        <v>10606951.720000008</v>
      </c>
      <c r="T1189">
        <f t="shared" si="158"/>
        <v>0.13957993438694094</v>
      </c>
    </row>
    <row r="1190" spans="7:20" x14ac:dyDescent="0.3">
      <c r="G1190">
        <v>1185</v>
      </c>
      <c r="H1190">
        <v>22800</v>
      </c>
      <c r="I1190">
        <f>SUM($H$5:H1190)</f>
        <v>13037200</v>
      </c>
      <c r="J1190">
        <f t="shared" si="153"/>
        <v>18176.089483365831</v>
      </c>
      <c r="K1190">
        <v>91</v>
      </c>
      <c r="L1190" t="str">
        <f t="shared" si="154"/>
        <v>진 요도 피해량</v>
      </c>
      <c r="M1190" s="7">
        <f t="shared" si="155"/>
        <v>146.52090000000001</v>
      </c>
      <c r="O1190">
        <v>1195</v>
      </c>
      <c r="P1190" t="s">
        <v>92</v>
      </c>
      <c r="Q1190" s="7">
        <f t="shared" si="156"/>
        <v>14799.33</v>
      </c>
      <c r="R1190">
        <v>1.0009999999999999</v>
      </c>
      <c r="S1190" s="26">
        <f t="shared" si="157"/>
        <v>10621751.050000008</v>
      </c>
      <c r="T1190">
        <f t="shared" si="158"/>
        <v>0.13952481722053187</v>
      </c>
    </row>
    <row r="1191" spans="7:20" x14ac:dyDescent="0.3">
      <c r="G1191">
        <v>1186</v>
      </c>
      <c r="H1191">
        <v>22820</v>
      </c>
      <c r="I1191">
        <f>SUM($H$5:H1191)</f>
        <v>13060020</v>
      </c>
      <c r="J1191">
        <f t="shared" si="153"/>
        <v>18207.904471400871</v>
      </c>
      <c r="K1191">
        <v>91</v>
      </c>
      <c r="L1191" t="str">
        <f t="shared" si="154"/>
        <v>진 요도 피해량</v>
      </c>
      <c r="M1191" s="7">
        <f t="shared" si="155"/>
        <v>146.66749999999999</v>
      </c>
      <c r="O1191">
        <v>1196</v>
      </c>
      <c r="P1191" t="s">
        <v>92</v>
      </c>
      <c r="Q1191" s="7">
        <f t="shared" si="156"/>
        <v>14814.130000000001</v>
      </c>
      <c r="R1191">
        <v>1.0009999999999999</v>
      </c>
      <c r="S1191" s="26">
        <f t="shared" si="157"/>
        <v>10636565.180000009</v>
      </c>
      <c r="T1191">
        <f t="shared" si="158"/>
        <v>0.13946975343581233</v>
      </c>
    </row>
    <row r="1192" spans="7:20" x14ac:dyDescent="0.3">
      <c r="G1192">
        <v>1187</v>
      </c>
      <c r="H1192">
        <v>22840</v>
      </c>
      <c r="I1192">
        <f>SUM($H$5:H1192)</f>
        <v>13082860</v>
      </c>
      <c r="J1192">
        <f t="shared" si="153"/>
        <v>18239.747342861006</v>
      </c>
      <c r="K1192">
        <v>91</v>
      </c>
      <c r="L1192" t="str">
        <f t="shared" si="154"/>
        <v>진 요도 피해량</v>
      </c>
      <c r="M1192" s="7">
        <f t="shared" si="155"/>
        <v>146.8142</v>
      </c>
      <c r="O1192">
        <v>1197</v>
      </c>
      <c r="P1192" t="s">
        <v>92</v>
      </c>
      <c r="Q1192" s="7">
        <f t="shared" si="156"/>
        <v>14828.95</v>
      </c>
      <c r="R1192">
        <v>1.0009999999999999</v>
      </c>
      <c r="S1192" s="26">
        <f t="shared" si="157"/>
        <v>10651394.130000008</v>
      </c>
      <c r="T1192">
        <f t="shared" si="158"/>
        <v>0.13941483692388035</v>
      </c>
    </row>
    <row r="1193" spans="7:20" x14ac:dyDescent="0.3">
      <c r="G1193">
        <v>1188</v>
      </c>
      <c r="H1193">
        <v>22860</v>
      </c>
      <c r="I1193">
        <f>SUM($H$5:H1193)</f>
        <v>13105720</v>
      </c>
      <c r="J1193">
        <f t="shared" si="153"/>
        <v>18271.618097746235</v>
      </c>
      <c r="K1193">
        <v>91</v>
      </c>
      <c r="L1193" t="str">
        <f t="shared" si="154"/>
        <v>진 요도 피해량</v>
      </c>
      <c r="M1193" s="7">
        <f t="shared" si="155"/>
        <v>146.96110000000002</v>
      </c>
      <c r="O1193">
        <v>1198</v>
      </c>
      <c r="P1193" t="s">
        <v>92</v>
      </c>
      <c r="Q1193" s="7">
        <f t="shared" si="156"/>
        <v>14843.78</v>
      </c>
      <c r="R1193">
        <v>1.0009999999999999</v>
      </c>
      <c r="S1193" s="26">
        <f t="shared" si="157"/>
        <v>10666237.910000008</v>
      </c>
      <c r="T1193">
        <f t="shared" si="158"/>
        <v>0.13935997315310419</v>
      </c>
    </row>
    <row r="1194" spans="7:20" x14ac:dyDescent="0.3">
      <c r="G1194">
        <v>1189</v>
      </c>
      <c r="H1194">
        <v>22880</v>
      </c>
      <c r="I1194">
        <f>SUM($H$5:H1194)</f>
        <v>13128600</v>
      </c>
      <c r="J1194">
        <f t="shared" si="153"/>
        <v>18303.516736056565</v>
      </c>
      <c r="K1194">
        <v>91</v>
      </c>
      <c r="L1194" t="str">
        <f t="shared" si="154"/>
        <v>진 요도 피해량</v>
      </c>
      <c r="M1194" s="7">
        <f t="shared" si="155"/>
        <v>147.10810000000001</v>
      </c>
      <c r="O1194">
        <v>1199</v>
      </c>
      <c r="P1194" t="s">
        <v>92</v>
      </c>
      <c r="Q1194" s="7">
        <f t="shared" si="156"/>
        <v>14858.630000000001</v>
      </c>
      <c r="R1194">
        <v>1.0009999999999999</v>
      </c>
      <c r="S1194" s="26">
        <f t="shared" si="157"/>
        <v>10681096.540000008</v>
      </c>
      <c r="T1194">
        <f t="shared" si="158"/>
        <v>0.13930525575536135</v>
      </c>
    </row>
    <row r="1195" spans="7:20" x14ac:dyDescent="0.3">
      <c r="G1195">
        <v>1190</v>
      </c>
      <c r="H1195">
        <v>22900</v>
      </c>
      <c r="I1195">
        <f>SUM($H$5:H1195)</f>
        <v>13151500</v>
      </c>
      <c r="J1195">
        <f t="shared" si="153"/>
        <v>18335.443257791991</v>
      </c>
      <c r="K1195">
        <v>91</v>
      </c>
      <c r="L1195" t="str">
        <f t="shared" si="154"/>
        <v>진 요도 피해량</v>
      </c>
      <c r="M1195" s="7">
        <f t="shared" si="155"/>
        <v>147.25530000000001</v>
      </c>
      <c r="O1195">
        <v>1200</v>
      </c>
      <c r="P1195" t="s">
        <v>92</v>
      </c>
      <c r="Q1195" s="7">
        <f t="shared" si="156"/>
        <v>14873.49</v>
      </c>
      <c r="R1195">
        <v>1.0009999999999999</v>
      </c>
      <c r="S1195" s="26">
        <f t="shared" si="157"/>
        <v>10695970.030000009</v>
      </c>
      <c r="T1195">
        <f t="shared" si="158"/>
        <v>0.13925059046419042</v>
      </c>
    </row>
    <row r="1196" spans="7:20" x14ac:dyDescent="0.3">
      <c r="G1196">
        <v>1191</v>
      </c>
      <c r="H1196">
        <v>22920</v>
      </c>
      <c r="I1196">
        <f>SUM($H$5:H1196)</f>
        <v>13174420</v>
      </c>
      <c r="J1196">
        <f t="shared" si="153"/>
        <v>18367.39766295251</v>
      </c>
      <c r="K1196">
        <v>91</v>
      </c>
      <c r="L1196" t="str">
        <f t="shared" si="154"/>
        <v>진 요도 피해량</v>
      </c>
      <c r="M1196" s="7">
        <f t="shared" si="155"/>
        <v>147.40260000000001</v>
      </c>
      <c r="O1196">
        <v>1201</v>
      </c>
      <c r="P1196" t="s">
        <v>92</v>
      </c>
      <c r="Q1196" s="7">
        <f t="shared" si="156"/>
        <v>14888.37</v>
      </c>
      <c r="R1196">
        <v>1.0009999999999999</v>
      </c>
      <c r="S1196" s="26">
        <f t="shared" si="157"/>
        <v>10710858.400000008</v>
      </c>
      <c r="T1196">
        <f t="shared" si="158"/>
        <v>0.13919607065315578</v>
      </c>
    </row>
    <row r="1197" spans="7:20" x14ac:dyDescent="0.3">
      <c r="G1197">
        <v>1192</v>
      </c>
      <c r="H1197">
        <v>22940</v>
      </c>
      <c r="I1197">
        <f>SUM($H$5:H1197)</f>
        <v>13197360</v>
      </c>
      <c r="J1197">
        <f t="shared" si="153"/>
        <v>18399.379951538129</v>
      </c>
      <c r="K1197">
        <v>91</v>
      </c>
      <c r="L1197" t="str">
        <f t="shared" si="154"/>
        <v>진 요도 피해량</v>
      </c>
      <c r="M1197" s="7">
        <f t="shared" si="155"/>
        <v>147.55010000000001</v>
      </c>
      <c r="O1197">
        <v>1202</v>
      </c>
      <c r="P1197" t="s">
        <v>92</v>
      </c>
      <c r="Q1197" s="7">
        <f t="shared" si="156"/>
        <v>14903.26</v>
      </c>
      <c r="R1197">
        <v>1.0009999999999999</v>
      </c>
      <c r="S1197" s="26">
        <f t="shared" si="157"/>
        <v>10725761.660000008</v>
      </c>
      <c r="T1197">
        <f t="shared" si="158"/>
        <v>0.13914160232012557</v>
      </c>
    </row>
    <row r="1198" spans="7:20" x14ac:dyDescent="0.3">
      <c r="G1198">
        <v>1193</v>
      </c>
      <c r="H1198">
        <v>22960</v>
      </c>
      <c r="I1198">
        <f>SUM($H$5:H1198)</f>
        <v>13220320</v>
      </c>
      <c r="J1198">
        <f t="shared" si="153"/>
        <v>18431.390123548841</v>
      </c>
      <c r="K1198">
        <v>91</v>
      </c>
      <c r="L1198" t="str">
        <f t="shared" si="154"/>
        <v>진 요도 피해량</v>
      </c>
      <c r="M1198" s="7">
        <f t="shared" si="155"/>
        <v>147.6977</v>
      </c>
      <c r="O1198">
        <v>1203</v>
      </c>
      <c r="P1198" t="s">
        <v>92</v>
      </c>
      <c r="Q1198" s="7">
        <f t="shared" si="156"/>
        <v>14918.17</v>
      </c>
      <c r="R1198">
        <v>1.0009999999999999</v>
      </c>
      <c r="S1198" s="26">
        <f t="shared" si="157"/>
        <v>10740679.830000008</v>
      </c>
      <c r="T1198">
        <f t="shared" si="158"/>
        <v>0.13908727858120162</v>
      </c>
    </row>
    <row r="1199" spans="7:20" x14ac:dyDescent="0.3">
      <c r="G1199">
        <v>1194</v>
      </c>
      <c r="H1199">
        <v>22980</v>
      </c>
      <c r="I1199">
        <f>SUM($H$5:H1199)</f>
        <v>13243300</v>
      </c>
      <c r="J1199">
        <f t="shared" si="153"/>
        <v>18463.428178984654</v>
      </c>
      <c r="K1199">
        <v>91</v>
      </c>
      <c r="L1199" t="str">
        <f t="shared" si="154"/>
        <v>진 요도 피해량</v>
      </c>
      <c r="M1199" s="7">
        <f t="shared" si="155"/>
        <v>147.84540000000001</v>
      </c>
      <c r="O1199">
        <v>1204</v>
      </c>
      <c r="P1199" t="s">
        <v>92</v>
      </c>
      <c r="Q1199" s="7">
        <f t="shared" si="156"/>
        <v>14933.09</v>
      </c>
      <c r="R1199">
        <v>1.0009999999999999</v>
      </c>
      <c r="S1199" s="26">
        <f t="shared" si="157"/>
        <v>10755612.920000007</v>
      </c>
      <c r="T1199">
        <f t="shared" si="158"/>
        <v>0.13903300569755314</v>
      </c>
    </row>
    <row r="1200" spans="7:20" x14ac:dyDescent="0.3">
      <c r="G1200">
        <v>1195</v>
      </c>
      <c r="H1200">
        <v>23000</v>
      </c>
      <c r="I1200">
        <f>SUM($H$5:H1200)</f>
        <v>13266300</v>
      </c>
      <c r="J1200">
        <f t="shared" si="153"/>
        <v>18495.494117845559</v>
      </c>
      <c r="K1200">
        <v>91</v>
      </c>
      <c r="L1200" t="str">
        <f t="shared" si="154"/>
        <v>진 요도 피해량</v>
      </c>
      <c r="M1200" s="7">
        <f t="shared" si="155"/>
        <v>147.9933</v>
      </c>
      <c r="O1200">
        <v>1205</v>
      </c>
      <c r="P1200" t="s">
        <v>92</v>
      </c>
      <c r="Q1200" s="7">
        <f t="shared" si="156"/>
        <v>14948.03</v>
      </c>
      <c r="R1200">
        <v>1.0009999999999999</v>
      </c>
      <c r="S1200" s="26">
        <f t="shared" si="157"/>
        <v>10770560.950000007</v>
      </c>
      <c r="T1200">
        <f t="shared" si="158"/>
        <v>0.13897887652877078</v>
      </c>
    </row>
    <row r="1201" spans="7:20" x14ac:dyDescent="0.3">
      <c r="G1201">
        <v>1196</v>
      </c>
      <c r="H1201">
        <v>23020</v>
      </c>
      <c r="I1201">
        <f>SUM($H$5:H1201)</f>
        <v>13289320</v>
      </c>
      <c r="J1201">
        <f t="shared" si="153"/>
        <v>18527.587940131561</v>
      </c>
      <c r="K1201">
        <v>91</v>
      </c>
      <c r="L1201" t="str">
        <f t="shared" si="154"/>
        <v>진 요도 피해량</v>
      </c>
      <c r="M1201" s="7">
        <f t="shared" si="155"/>
        <v>148.1413</v>
      </c>
      <c r="O1201">
        <v>1206</v>
      </c>
      <c r="P1201" t="s">
        <v>92</v>
      </c>
      <c r="Q1201" s="7">
        <f t="shared" si="156"/>
        <v>14962.98</v>
      </c>
      <c r="R1201">
        <v>1.0009999999999999</v>
      </c>
      <c r="S1201" s="26">
        <f t="shared" si="157"/>
        <v>10785523.930000007</v>
      </c>
      <c r="T1201">
        <f t="shared" si="158"/>
        <v>0.13892479759840584</v>
      </c>
    </row>
    <row r="1202" spans="7:20" x14ac:dyDescent="0.3">
      <c r="G1202">
        <v>1197</v>
      </c>
      <c r="H1202">
        <v>23040</v>
      </c>
      <c r="I1202">
        <f>SUM($H$5:H1202)</f>
        <v>13312360</v>
      </c>
      <c r="J1202">
        <f t="shared" si="153"/>
        <v>18559.709645842664</v>
      </c>
      <c r="K1202">
        <v>91</v>
      </c>
      <c r="L1202" t="str">
        <f t="shared" si="154"/>
        <v>진 요도 피해량</v>
      </c>
      <c r="M1202" s="7">
        <f t="shared" si="155"/>
        <v>148.2895</v>
      </c>
      <c r="O1202">
        <v>1207</v>
      </c>
      <c r="P1202" t="s">
        <v>92</v>
      </c>
      <c r="Q1202" s="7">
        <f t="shared" si="156"/>
        <v>14977.95</v>
      </c>
      <c r="R1202">
        <v>1.0009999999999999</v>
      </c>
      <c r="S1202" s="26">
        <f t="shared" si="157"/>
        <v>10800501.880000006</v>
      </c>
      <c r="T1202">
        <f t="shared" si="158"/>
        <v>0.13887086151038047</v>
      </c>
    </row>
    <row r="1203" spans="7:20" x14ac:dyDescent="0.3">
      <c r="G1203">
        <v>1198</v>
      </c>
      <c r="H1203">
        <v>23060</v>
      </c>
      <c r="I1203">
        <f>SUM($H$5:H1203)</f>
        <v>13335420</v>
      </c>
      <c r="J1203">
        <f t="shared" si="153"/>
        <v>18591.85923497886</v>
      </c>
      <c r="K1203">
        <v>91</v>
      </c>
      <c r="L1203" t="str">
        <f t="shared" si="154"/>
        <v>진 요도 피해량</v>
      </c>
      <c r="M1203" s="7">
        <f t="shared" si="155"/>
        <v>148.43780000000001</v>
      </c>
      <c r="O1203">
        <v>1208</v>
      </c>
      <c r="P1203" t="s">
        <v>92</v>
      </c>
      <c r="Q1203" s="7">
        <f t="shared" si="156"/>
        <v>14992.93</v>
      </c>
      <c r="R1203">
        <v>1.0009999999999999</v>
      </c>
      <c r="S1203" s="26">
        <f t="shared" si="157"/>
        <v>10815494.810000006</v>
      </c>
      <c r="T1203">
        <f t="shared" si="158"/>
        <v>0.13881697504967883</v>
      </c>
    </row>
    <row r="1204" spans="7:20" x14ac:dyDescent="0.3">
      <c r="G1204">
        <v>1199</v>
      </c>
      <c r="H1204">
        <v>23080</v>
      </c>
      <c r="I1204">
        <f>SUM($H$5:H1204)</f>
        <v>13358500</v>
      </c>
      <c r="J1204">
        <f t="shared" si="153"/>
        <v>18624.036707540152</v>
      </c>
      <c r="K1204">
        <v>91</v>
      </c>
      <c r="L1204" t="str">
        <f t="shared" si="154"/>
        <v>진 요도 피해량</v>
      </c>
      <c r="M1204" s="7">
        <f t="shared" si="155"/>
        <v>148.58630000000002</v>
      </c>
      <c r="O1204">
        <v>1209</v>
      </c>
      <c r="P1204" t="s">
        <v>92</v>
      </c>
      <c r="Q1204" s="7">
        <f t="shared" si="156"/>
        <v>15007.93</v>
      </c>
      <c r="R1204">
        <v>1.0009999999999999</v>
      </c>
      <c r="S1204" s="26">
        <f t="shared" si="157"/>
        <v>10830502.740000006</v>
      </c>
      <c r="T1204">
        <f t="shared" si="158"/>
        <v>0.13876323056549728</v>
      </c>
    </row>
    <row r="1205" spans="7:20" x14ac:dyDescent="0.3">
      <c r="G1205">
        <v>1200</v>
      </c>
      <c r="H1205">
        <v>23100</v>
      </c>
      <c r="I1205">
        <f>SUM($H$5:H1205)</f>
        <v>13381600</v>
      </c>
      <c r="J1205">
        <f t="shared" si="153"/>
        <v>18656.242063526541</v>
      </c>
      <c r="K1205">
        <v>91</v>
      </c>
      <c r="L1205" t="str">
        <f t="shared" si="154"/>
        <v>진 요도 피해량</v>
      </c>
      <c r="M1205" s="7">
        <f t="shared" si="155"/>
        <v>148.73490000000001</v>
      </c>
      <c r="O1205">
        <v>1210</v>
      </c>
      <c r="P1205" t="s">
        <v>92</v>
      </c>
      <c r="Q1205" s="7">
        <f t="shared" si="156"/>
        <v>15022.94</v>
      </c>
      <c r="R1205">
        <v>1.0009999999999999</v>
      </c>
      <c r="S1205" s="26">
        <f t="shared" si="157"/>
        <v>10845525.680000005</v>
      </c>
      <c r="T1205">
        <f t="shared" si="158"/>
        <v>0.13870953510325662</v>
      </c>
    </row>
    <row r="1206" spans="7:20" x14ac:dyDescent="0.3">
      <c r="G1206">
        <v>1201</v>
      </c>
      <c r="H1206">
        <v>23120</v>
      </c>
      <c r="I1206">
        <f>SUM($H$5:H1206)</f>
        <v>13404720</v>
      </c>
      <c r="J1206">
        <f t="shared" si="153"/>
        <v>18688.475302938026</v>
      </c>
      <c r="K1206">
        <v>91</v>
      </c>
      <c r="L1206" t="str">
        <f t="shared" si="154"/>
        <v>진 요도 피해량</v>
      </c>
      <c r="M1206" s="7">
        <f t="shared" si="155"/>
        <v>148.8837</v>
      </c>
      <c r="O1206">
        <v>1211</v>
      </c>
      <c r="P1206" t="s">
        <v>92</v>
      </c>
      <c r="Q1206" s="7">
        <f t="shared" si="156"/>
        <v>15037.97</v>
      </c>
      <c r="R1206">
        <v>1.0009999999999999</v>
      </c>
      <c r="S1206" s="26">
        <f t="shared" si="157"/>
        <v>10860563.650000006</v>
      </c>
      <c r="T1206">
        <f t="shared" si="158"/>
        <v>0.13865598075833116</v>
      </c>
    </row>
    <row r="1207" spans="7:20" x14ac:dyDescent="0.3">
      <c r="G1207">
        <v>1202</v>
      </c>
      <c r="H1207">
        <v>23140</v>
      </c>
      <c r="I1207">
        <f>SUM($H$5:H1207)</f>
        <v>13427860</v>
      </c>
      <c r="J1207">
        <f t="shared" si="153"/>
        <v>18720.736425774609</v>
      </c>
      <c r="K1207">
        <v>91</v>
      </c>
      <c r="L1207" t="str">
        <f t="shared" si="154"/>
        <v>진 요도 피해량</v>
      </c>
      <c r="M1207" s="7">
        <f t="shared" si="155"/>
        <v>149.0326</v>
      </c>
      <c r="O1207">
        <v>1212</v>
      </c>
      <c r="P1207" t="s">
        <v>92</v>
      </c>
      <c r="Q1207" s="7">
        <f t="shared" si="156"/>
        <v>15053.01</v>
      </c>
      <c r="R1207">
        <v>1.0009999999999999</v>
      </c>
      <c r="S1207" s="26">
        <f t="shared" si="157"/>
        <v>10875616.660000006</v>
      </c>
      <c r="T1207">
        <f t="shared" si="158"/>
        <v>0.13860247483563864</v>
      </c>
    </row>
    <row r="1208" spans="7:20" x14ac:dyDescent="0.3">
      <c r="G1208">
        <v>1203</v>
      </c>
      <c r="H1208">
        <v>23160</v>
      </c>
      <c r="I1208">
        <f>SUM($H$5:H1208)</f>
        <v>13451020</v>
      </c>
      <c r="J1208">
        <f t="shared" si="153"/>
        <v>18753.025432036287</v>
      </c>
      <c r="K1208">
        <v>91</v>
      </c>
      <c r="L1208" t="str">
        <f t="shared" si="154"/>
        <v>진 요도 피해량</v>
      </c>
      <c r="M1208" s="7">
        <f t="shared" si="155"/>
        <v>149.18170000000001</v>
      </c>
      <c r="O1208">
        <v>1213</v>
      </c>
      <c r="P1208" t="s">
        <v>92</v>
      </c>
      <c r="Q1208" s="7">
        <f t="shared" si="156"/>
        <v>15068.07</v>
      </c>
      <c r="R1208">
        <v>1.0009999999999999</v>
      </c>
      <c r="S1208" s="26">
        <f t="shared" si="157"/>
        <v>10890684.730000006</v>
      </c>
      <c r="T1208">
        <f t="shared" si="158"/>
        <v>0.13854910917759666</v>
      </c>
    </row>
    <row r="1209" spans="7:20" x14ac:dyDescent="0.3">
      <c r="G1209">
        <v>1204</v>
      </c>
      <c r="H1209">
        <v>23180</v>
      </c>
      <c r="I1209">
        <f>SUM($H$5:H1209)</f>
        <v>13474200</v>
      </c>
      <c r="J1209">
        <f t="shared" si="153"/>
        <v>18785.342321723059</v>
      </c>
      <c r="K1209">
        <v>91</v>
      </c>
      <c r="L1209" t="str">
        <f t="shared" si="154"/>
        <v>진 요도 피해량</v>
      </c>
      <c r="M1209" s="7">
        <f t="shared" si="155"/>
        <v>149.33090000000001</v>
      </c>
      <c r="O1209">
        <v>1214</v>
      </c>
      <c r="P1209" t="s">
        <v>92</v>
      </c>
      <c r="Q1209" s="7">
        <f t="shared" si="156"/>
        <v>15083.14</v>
      </c>
      <c r="R1209">
        <v>1.0009999999999999</v>
      </c>
      <c r="S1209" s="26">
        <f t="shared" si="157"/>
        <v>10905767.870000007</v>
      </c>
      <c r="T1209">
        <f t="shared" si="158"/>
        <v>0.13849579134773637</v>
      </c>
    </row>
    <row r="1210" spans="7:20" x14ac:dyDescent="0.3">
      <c r="G1210">
        <v>1205</v>
      </c>
      <c r="H1210">
        <v>23200</v>
      </c>
      <c r="I1210">
        <f>SUM($H$5:H1210)</f>
        <v>13497400</v>
      </c>
      <c r="J1210">
        <f t="shared" si="153"/>
        <v>18817.687094834931</v>
      </c>
      <c r="K1210">
        <v>91</v>
      </c>
      <c r="L1210" t="str">
        <f t="shared" si="154"/>
        <v>진 요도 피해량</v>
      </c>
      <c r="M1210" s="7">
        <f t="shared" si="155"/>
        <v>149.4803</v>
      </c>
      <c r="O1210">
        <v>1215</v>
      </c>
      <c r="P1210" t="s">
        <v>92</v>
      </c>
      <c r="Q1210" s="7">
        <f t="shared" si="156"/>
        <v>15098.23</v>
      </c>
      <c r="R1210">
        <v>1.0009999999999999</v>
      </c>
      <c r="S1210" s="26">
        <f t="shared" si="157"/>
        <v>10920866.100000007</v>
      </c>
      <c r="T1210">
        <f t="shared" si="158"/>
        <v>0.13844261293634558</v>
      </c>
    </row>
    <row r="1211" spans="7:20" x14ac:dyDescent="0.3">
      <c r="G1211">
        <v>1206</v>
      </c>
      <c r="H1211">
        <v>23220</v>
      </c>
      <c r="I1211">
        <f>SUM($H$5:H1211)</f>
        <v>13520620</v>
      </c>
      <c r="J1211">
        <f t="shared" si="153"/>
        <v>18850.0597513719</v>
      </c>
      <c r="K1211">
        <v>91</v>
      </c>
      <c r="L1211" t="str">
        <f t="shared" si="154"/>
        <v>진 요도 피해량</v>
      </c>
      <c r="M1211" s="7">
        <f t="shared" si="155"/>
        <v>149.62979999999999</v>
      </c>
      <c r="O1211">
        <v>1216</v>
      </c>
      <c r="P1211" t="s">
        <v>92</v>
      </c>
      <c r="Q1211" s="7">
        <f t="shared" si="156"/>
        <v>15113.33</v>
      </c>
      <c r="R1211">
        <v>1.0009999999999999</v>
      </c>
      <c r="S1211" s="26">
        <f t="shared" si="157"/>
        <v>10935979.430000007</v>
      </c>
      <c r="T1211">
        <f t="shared" si="158"/>
        <v>0.13838948176463831</v>
      </c>
    </row>
    <row r="1212" spans="7:20" x14ac:dyDescent="0.3">
      <c r="G1212">
        <v>1207</v>
      </c>
      <c r="H1212">
        <v>23240</v>
      </c>
      <c r="I1212">
        <f>SUM($H$5:H1212)</f>
        <v>13543860</v>
      </c>
      <c r="J1212">
        <f t="shared" si="153"/>
        <v>18882.460291333962</v>
      </c>
      <c r="K1212">
        <v>91</v>
      </c>
      <c r="L1212" t="str">
        <f t="shared" si="154"/>
        <v>진 요도 피해량</v>
      </c>
      <c r="M1212" s="7">
        <f t="shared" si="155"/>
        <v>149.77950000000001</v>
      </c>
      <c r="O1212">
        <v>1217</v>
      </c>
      <c r="P1212" t="s">
        <v>92</v>
      </c>
      <c r="Q1212" s="7">
        <f t="shared" si="156"/>
        <v>15128.45</v>
      </c>
      <c r="R1212">
        <v>1.0009999999999999</v>
      </c>
      <c r="S1212" s="26">
        <f t="shared" si="157"/>
        <v>10951107.880000006</v>
      </c>
      <c r="T1212">
        <f t="shared" si="158"/>
        <v>0.13833648917168129</v>
      </c>
    </row>
    <row r="1213" spans="7:20" x14ac:dyDescent="0.3">
      <c r="G1213">
        <v>1208</v>
      </c>
      <c r="H1213">
        <v>23260</v>
      </c>
      <c r="I1213">
        <f>SUM($H$5:H1213)</f>
        <v>13567120</v>
      </c>
      <c r="J1213">
        <f t="shared" si="153"/>
        <v>18914.888714721124</v>
      </c>
      <c r="K1213">
        <v>91</v>
      </c>
      <c r="L1213" t="str">
        <f t="shared" si="154"/>
        <v>진 요도 피해량</v>
      </c>
      <c r="M1213" s="7">
        <f t="shared" si="155"/>
        <v>149.92930000000001</v>
      </c>
      <c r="O1213">
        <v>1218</v>
      </c>
      <c r="P1213" t="s">
        <v>92</v>
      </c>
      <c r="Q1213" s="7">
        <f t="shared" si="156"/>
        <v>15143.58</v>
      </c>
      <c r="R1213">
        <v>1.0009999999999999</v>
      </c>
      <c r="S1213" s="26">
        <f t="shared" si="157"/>
        <v>10966251.460000006</v>
      </c>
      <c r="T1213">
        <f t="shared" si="158"/>
        <v>0.13828354323544537</v>
      </c>
    </row>
    <row r="1214" spans="7:20" x14ac:dyDescent="0.3">
      <c r="G1214">
        <v>1209</v>
      </c>
      <c r="H1214">
        <v>23280</v>
      </c>
      <c r="I1214">
        <f>SUM($H$5:H1214)</f>
        <v>13590400</v>
      </c>
      <c r="J1214">
        <f t="shared" si="153"/>
        <v>18947.34502153338</v>
      </c>
      <c r="K1214">
        <v>91</v>
      </c>
      <c r="L1214" t="str">
        <f t="shared" si="154"/>
        <v>진 요도 피해량</v>
      </c>
      <c r="M1214" s="7">
        <f t="shared" si="155"/>
        <v>150.07929999999999</v>
      </c>
      <c r="O1214">
        <v>1219</v>
      </c>
      <c r="P1214" t="s">
        <v>92</v>
      </c>
      <c r="Q1214" s="7">
        <f t="shared" si="156"/>
        <v>15158.73</v>
      </c>
      <c r="R1214">
        <v>1.0009999999999999</v>
      </c>
      <c r="S1214" s="26">
        <f t="shared" si="157"/>
        <v>10981410.190000007</v>
      </c>
      <c r="T1214">
        <f t="shared" si="158"/>
        <v>0.13823073504462971</v>
      </c>
    </row>
    <row r="1215" spans="7:20" x14ac:dyDescent="0.3">
      <c r="G1215">
        <v>1210</v>
      </c>
      <c r="H1215">
        <v>23300</v>
      </c>
      <c r="I1215">
        <f>SUM($H$5:H1215)</f>
        <v>13613700</v>
      </c>
      <c r="J1215">
        <f t="shared" si="153"/>
        <v>18979.829211770735</v>
      </c>
      <c r="K1215">
        <v>91</v>
      </c>
      <c r="L1215" t="str">
        <f t="shared" si="154"/>
        <v>진 요도 피해량</v>
      </c>
      <c r="M1215" s="7">
        <f t="shared" si="155"/>
        <v>150.2294</v>
      </c>
      <c r="O1215">
        <v>1220</v>
      </c>
      <c r="P1215" t="s">
        <v>92</v>
      </c>
      <c r="Q1215" s="7">
        <f t="shared" si="156"/>
        <v>15173.89</v>
      </c>
      <c r="R1215">
        <v>1.0009999999999999</v>
      </c>
      <c r="S1215" s="26">
        <f t="shared" si="157"/>
        <v>10996584.080000008</v>
      </c>
      <c r="T1215">
        <f t="shared" si="158"/>
        <v>0.13817797293300621</v>
      </c>
    </row>
    <row r="1216" spans="7:20" x14ac:dyDescent="0.3">
      <c r="G1216">
        <v>1211</v>
      </c>
      <c r="H1216">
        <v>23320</v>
      </c>
      <c r="I1216">
        <f>SUM($H$5:H1216)</f>
        <v>13637020</v>
      </c>
      <c r="J1216">
        <f t="shared" si="153"/>
        <v>19012.341285433184</v>
      </c>
      <c r="K1216">
        <v>91</v>
      </c>
      <c r="L1216" t="str">
        <f t="shared" si="154"/>
        <v>진 요도 피해량</v>
      </c>
      <c r="M1216" s="7">
        <f t="shared" si="155"/>
        <v>150.37969999999999</v>
      </c>
      <c r="O1216">
        <v>1221</v>
      </c>
      <c r="P1216" t="s">
        <v>92</v>
      </c>
      <c r="Q1216" s="7">
        <f t="shared" si="156"/>
        <v>15189.07</v>
      </c>
      <c r="R1216">
        <v>1.0009999999999999</v>
      </c>
      <c r="S1216" s="26">
        <f t="shared" si="157"/>
        <v>11011773.150000008</v>
      </c>
      <c r="T1216">
        <f t="shared" si="158"/>
        <v>0.13812534773980728</v>
      </c>
    </row>
    <row r="1217" spans="7:20" x14ac:dyDescent="0.3">
      <c r="G1217">
        <v>1212</v>
      </c>
      <c r="H1217">
        <v>23340</v>
      </c>
      <c r="I1217">
        <f>SUM($H$5:H1217)</f>
        <v>13660360</v>
      </c>
      <c r="J1217">
        <f t="shared" si="153"/>
        <v>19044.881242520729</v>
      </c>
      <c r="K1217">
        <v>91</v>
      </c>
      <c r="L1217" t="str">
        <f t="shared" si="154"/>
        <v>진 요도 피해량</v>
      </c>
      <c r="M1217" s="7">
        <f t="shared" si="155"/>
        <v>150.5301</v>
      </c>
      <c r="O1217">
        <v>1222</v>
      </c>
      <c r="P1217" t="s">
        <v>92</v>
      </c>
      <c r="Q1217" s="7">
        <f t="shared" si="156"/>
        <v>15204.26</v>
      </c>
      <c r="R1217">
        <v>1.0009999999999999</v>
      </c>
      <c r="S1217" s="26">
        <f t="shared" si="157"/>
        <v>11026977.410000008</v>
      </c>
      <c r="T1217">
        <f t="shared" si="158"/>
        <v>0.13807276805370591</v>
      </c>
    </row>
    <row r="1218" spans="7:20" x14ac:dyDescent="0.3">
      <c r="G1218">
        <v>1213</v>
      </c>
      <c r="H1218">
        <v>23360</v>
      </c>
      <c r="I1218">
        <f>SUM($H$5:H1218)</f>
        <v>13683720</v>
      </c>
      <c r="J1218">
        <f t="shared" si="153"/>
        <v>19077.449083033374</v>
      </c>
      <c r="K1218">
        <v>91</v>
      </c>
      <c r="L1218" t="str">
        <f t="shared" si="154"/>
        <v>진 요도 피해량</v>
      </c>
      <c r="M1218" s="7">
        <f t="shared" si="155"/>
        <v>150.6807</v>
      </c>
      <c r="O1218">
        <v>1223</v>
      </c>
      <c r="P1218" t="s">
        <v>92</v>
      </c>
      <c r="Q1218" s="7">
        <f t="shared" si="156"/>
        <v>15219.47</v>
      </c>
      <c r="R1218">
        <v>1.0009999999999999</v>
      </c>
      <c r="S1218" s="26">
        <f t="shared" si="157"/>
        <v>11042196.880000008</v>
      </c>
      <c r="T1218">
        <f t="shared" si="158"/>
        <v>0.13802032446533016</v>
      </c>
    </row>
    <row r="1219" spans="7:20" x14ac:dyDescent="0.3">
      <c r="G1219">
        <v>1214</v>
      </c>
      <c r="H1219">
        <v>23380</v>
      </c>
      <c r="I1219">
        <f>SUM($H$5:H1219)</f>
        <v>13707100</v>
      </c>
      <c r="J1219">
        <f t="shared" si="153"/>
        <v>19110.044806971113</v>
      </c>
      <c r="K1219">
        <v>91</v>
      </c>
      <c r="L1219" t="str">
        <f t="shared" si="154"/>
        <v>진 요도 피해량</v>
      </c>
      <c r="M1219" s="7">
        <f t="shared" si="155"/>
        <v>150.8314</v>
      </c>
      <c r="O1219">
        <v>1224</v>
      </c>
      <c r="P1219" t="s">
        <v>92</v>
      </c>
      <c r="Q1219" s="7">
        <f t="shared" si="156"/>
        <v>15234.69</v>
      </c>
      <c r="R1219">
        <v>1.0009999999999999</v>
      </c>
      <c r="S1219" s="26">
        <f t="shared" si="157"/>
        <v>11057431.570000008</v>
      </c>
      <c r="T1219">
        <f t="shared" si="158"/>
        <v>0.13796792581730771</v>
      </c>
    </row>
    <row r="1220" spans="7:20" x14ac:dyDescent="0.3">
      <c r="G1220">
        <v>1215</v>
      </c>
      <c r="H1220">
        <v>23400</v>
      </c>
      <c r="I1220">
        <f>SUM($H$5:H1220)</f>
        <v>13730500</v>
      </c>
      <c r="J1220">
        <f t="shared" si="153"/>
        <v>19142.668414333948</v>
      </c>
      <c r="K1220">
        <v>91</v>
      </c>
      <c r="L1220" t="str">
        <f t="shared" si="154"/>
        <v>진 요도 피해량</v>
      </c>
      <c r="M1220" s="7">
        <f t="shared" si="155"/>
        <v>150.98230000000001</v>
      </c>
      <c r="O1220">
        <v>1225</v>
      </c>
      <c r="P1220" t="s">
        <v>92</v>
      </c>
      <c r="Q1220" s="7">
        <f t="shared" si="156"/>
        <v>15249.93</v>
      </c>
      <c r="R1220">
        <v>1.0009999999999999</v>
      </c>
      <c r="S1220" s="26">
        <f t="shared" si="157"/>
        <v>11072681.500000007</v>
      </c>
      <c r="T1220">
        <f t="shared" si="158"/>
        <v>0.13791566245252099</v>
      </c>
    </row>
    <row r="1221" spans="7:20" x14ac:dyDescent="0.3">
      <c r="G1221">
        <v>1216</v>
      </c>
      <c r="H1221">
        <v>23420</v>
      </c>
      <c r="I1221">
        <f>SUM($H$5:H1221)</f>
        <v>13753920</v>
      </c>
      <c r="J1221">
        <f t="shared" si="153"/>
        <v>19175.31990512188</v>
      </c>
      <c r="K1221">
        <v>91</v>
      </c>
      <c r="L1221" t="str">
        <f t="shared" si="154"/>
        <v>진 요도 피해량</v>
      </c>
      <c r="M1221" s="7">
        <f t="shared" si="155"/>
        <v>151.13329999999999</v>
      </c>
      <c r="O1221">
        <v>1226</v>
      </c>
      <c r="P1221" t="s">
        <v>92</v>
      </c>
      <c r="Q1221" s="7">
        <f t="shared" si="156"/>
        <v>15265.18</v>
      </c>
      <c r="R1221">
        <v>1.0009999999999999</v>
      </c>
      <c r="S1221" s="26">
        <f t="shared" si="157"/>
        <v>11087946.680000007</v>
      </c>
      <c r="T1221">
        <f t="shared" si="158"/>
        <v>0.13786344346669496</v>
      </c>
    </row>
    <row r="1222" spans="7:20" x14ac:dyDescent="0.3">
      <c r="G1222">
        <v>1217</v>
      </c>
      <c r="H1222">
        <v>23440</v>
      </c>
      <c r="I1222">
        <f>SUM($H$5:H1222)</f>
        <v>13777360</v>
      </c>
      <c r="J1222">
        <f t="shared" si="153"/>
        <v>19207.999279334908</v>
      </c>
      <c r="K1222">
        <v>91</v>
      </c>
      <c r="L1222" t="str">
        <f t="shared" si="154"/>
        <v>진 요도 피해량</v>
      </c>
      <c r="M1222" s="7">
        <f t="shared" si="155"/>
        <v>151.28450000000001</v>
      </c>
      <c r="O1222">
        <v>1227</v>
      </c>
      <c r="P1222" t="s">
        <v>92</v>
      </c>
      <c r="Q1222" s="7">
        <f t="shared" si="156"/>
        <v>15280.45</v>
      </c>
      <c r="R1222">
        <v>1.0009999999999999</v>
      </c>
      <c r="S1222" s="26">
        <f t="shared" si="157"/>
        <v>11103227.130000006</v>
      </c>
      <c r="T1222">
        <f t="shared" si="158"/>
        <v>0.13781135895577057</v>
      </c>
    </row>
    <row r="1223" spans="7:20" x14ac:dyDescent="0.3">
      <c r="G1223">
        <v>1218</v>
      </c>
      <c r="H1223">
        <v>23460</v>
      </c>
      <c r="I1223">
        <f>SUM($H$5:H1223)</f>
        <v>13800820</v>
      </c>
      <c r="J1223">
        <f t="shared" si="153"/>
        <v>19240.706536973034</v>
      </c>
      <c r="K1223">
        <v>91</v>
      </c>
      <c r="L1223" t="str">
        <f t="shared" si="154"/>
        <v>진 요도 피해량</v>
      </c>
      <c r="M1223" s="7">
        <f t="shared" si="155"/>
        <v>151.4358</v>
      </c>
      <c r="O1223">
        <v>1228</v>
      </c>
      <c r="P1223" t="s">
        <v>92</v>
      </c>
      <c r="Q1223" s="7">
        <f t="shared" si="156"/>
        <v>15295.74</v>
      </c>
      <c r="R1223">
        <v>1.0009999999999999</v>
      </c>
      <c r="S1223" s="26">
        <f t="shared" si="157"/>
        <v>11118522.870000007</v>
      </c>
      <c r="T1223">
        <f t="shared" si="158"/>
        <v>0.1377594083315867</v>
      </c>
    </row>
    <row r="1224" spans="7:20" x14ac:dyDescent="0.3">
      <c r="G1224">
        <v>1219</v>
      </c>
      <c r="H1224">
        <v>23480</v>
      </c>
      <c r="I1224">
        <f>SUM($H$5:H1224)</f>
        <v>13824300</v>
      </c>
      <c r="J1224">
        <f t="shared" si="153"/>
        <v>19273.441678036255</v>
      </c>
      <c r="K1224">
        <v>91</v>
      </c>
      <c r="L1224" t="str">
        <f t="shared" si="154"/>
        <v>진 요도 피해량</v>
      </c>
      <c r="M1224" s="7">
        <f t="shared" si="155"/>
        <v>151.5873</v>
      </c>
      <c r="O1224">
        <v>1229</v>
      </c>
      <c r="P1224" t="s">
        <v>92</v>
      </c>
      <c r="Q1224" s="7">
        <f t="shared" si="156"/>
        <v>15311.04</v>
      </c>
      <c r="R1224">
        <v>1.0009999999999999</v>
      </c>
      <c r="S1224" s="26">
        <f t="shared" si="157"/>
        <v>11133833.910000006</v>
      </c>
      <c r="T1224">
        <f t="shared" si="158"/>
        <v>0.13770750106843191</v>
      </c>
    </row>
    <row r="1225" spans="7:20" x14ac:dyDescent="0.3">
      <c r="G1225">
        <v>1220</v>
      </c>
      <c r="H1225">
        <v>23500</v>
      </c>
      <c r="I1225">
        <f>SUM($H$5:H1225)</f>
        <v>13847800</v>
      </c>
      <c r="J1225">
        <f t="shared" si="153"/>
        <v>19306.204702524574</v>
      </c>
      <c r="K1225">
        <v>91</v>
      </c>
      <c r="L1225" t="str">
        <f t="shared" si="154"/>
        <v>진 요도 피해량</v>
      </c>
      <c r="M1225" s="7">
        <f t="shared" si="155"/>
        <v>151.7389</v>
      </c>
      <c r="O1225">
        <v>1230</v>
      </c>
      <c r="P1225" t="s">
        <v>92</v>
      </c>
      <c r="Q1225" s="7">
        <f t="shared" si="156"/>
        <v>15326.36</v>
      </c>
      <c r="R1225">
        <v>1.0009999999999999</v>
      </c>
      <c r="S1225" s="26">
        <f t="shared" si="157"/>
        <v>11149160.270000005</v>
      </c>
      <c r="T1225">
        <f t="shared" si="158"/>
        <v>0.13765572689416378</v>
      </c>
    </row>
    <row r="1226" spans="7:20" x14ac:dyDescent="0.3">
      <c r="G1226">
        <v>1221</v>
      </c>
      <c r="H1226">
        <v>23520</v>
      </c>
      <c r="I1226">
        <f>SUM($H$5:H1226)</f>
        <v>13871320</v>
      </c>
      <c r="J1226">
        <f t="shared" si="153"/>
        <v>19338.995610437985</v>
      </c>
      <c r="K1226">
        <v>91</v>
      </c>
      <c r="L1226" t="str">
        <f t="shared" si="154"/>
        <v>진 요도 피해량</v>
      </c>
      <c r="M1226" s="7">
        <f t="shared" si="155"/>
        <v>151.89070000000001</v>
      </c>
      <c r="O1226">
        <v>1231</v>
      </c>
      <c r="P1226" t="s">
        <v>92</v>
      </c>
      <c r="Q1226" s="7">
        <f t="shared" si="156"/>
        <v>15341.69</v>
      </c>
      <c r="R1226">
        <v>1.0009999999999999</v>
      </c>
      <c r="S1226" s="26">
        <f t="shared" si="157"/>
        <v>11164501.960000005</v>
      </c>
      <c r="T1226">
        <f t="shared" si="158"/>
        <v>0.13760399553391184</v>
      </c>
    </row>
    <row r="1227" spans="7:20" x14ac:dyDescent="0.3">
      <c r="G1227">
        <v>1222</v>
      </c>
      <c r="H1227">
        <v>23540</v>
      </c>
      <c r="I1227">
        <f>SUM($H$5:H1227)</f>
        <v>13894860</v>
      </c>
      <c r="J1227">
        <f t="shared" si="153"/>
        <v>19371.814401776497</v>
      </c>
      <c r="K1227">
        <v>91</v>
      </c>
      <c r="L1227" t="str">
        <f t="shared" si="154"/>
        <v>진 요도 피해량</v>
      </c>
      <c r="M1227" s="7">
        <f t="shared" si="155"/>
        <v>152.04259999999999</v>
      </c>
      <c r="O1227">
        <v>1232</v>
      </c>
      <c r="P1227" t="s">
        <v>92</v>
      </c>
      <c r="Q1227" s="7">
        <f t="shared" si="156"/>
        <v>15357.04</v>
      </c>
      <c r="R1227">
        <v>1.0009999999999999</v>
      </c>
      <c r="S1227" s="26">
        <f t="shared" si="157"/>
        <v>11179859.000000004</v>
      </c>
      <c r="T1227">
        <f t="shared" si="158"/>
        <v>0.13755239647070741</v>
      </c>
    </row>
    <row r="1228" spans="7:20" x14ac:dyDescent="0.3">
      <c r="G1228">
        <v>1223</v>
      </c>
      <c r="H1228">
        <v>23560</v>
      </c>
      <c r="I1228">
        <f>SUM($H$5:H1228)</f>
        <v>13918420</v>
      </c>
      <c r="J1228">
        <f t="shared" si="153"/>
        <v>19404.661076540106</v>
      </c>
      <c r="K1228">
        <v>91</v>
      </c>
      <c r="L1228" t="str">
        <f t="shared" si="154"/>
        <v>진 요도 피해량</v>
      </c>
      <c r="M1228" s="7">
        <f t="shared" si="155"/>
        <v>152.19469999999998</v>
      </c>
      <c r="O1228">
        <v>1233</v>
      </c>
      <c r="P1228" t="s">
        <v>92</v>
      </c>
      <c r="Q1228" s="7">
        <f t="shared" si="156"/>
        <v>15372.4</v>
      </c>
      <c r="R1228">
        <v>1.0009999999999999</v>
      </c>
      <c r="S1228" s="26">
        <f t="shared" si="157"/>
        <v>11195231.400000004</v>
      </c>
      <c r="T1228">
        <f t="shared" si="158"/>
        <v>0.13750083967964505</v>
      </c>
    </row>
    <row r="1229" spans="7:20" x14ac:dyDescent="0.3">
      <c r="G1229">
        <v>1224</v>
      </c>
      <c r="H1229">
        <v>23580</v>
      </c>
      <c r="I1229">
        <f>SUM($H$5:H1229)</f>
        <v>13942000</v>
      </c>
      <c r="J1229">
        <f t="shared" si="153"/>
        <v>19437.535634728807</v>
      </c>
      <c r="K1229">
        <v>91</v>
      </c>
      <c r="L1229" t="str">
        <f t="shared" si="154"/>
        <v>진 요도 피해량</v>
      </c>
      <c r="M1229" s="7">
        <f t="shared" si="155"/>
        <v>152.34690000000001</v>
      </c>
      <c r="O1229">
        <v>1234</v>
      </c>
      <c r="P1229" t="s">
        <v>92</v>
      </c>
      <c r="Q1229" s="7">
        <f t="shared" si="156"/>
        <v>15387.78</v>
      </c>
      <c r="R1229">
        <v>1.0009999999999999</v>
      </c>
      <c r="S1229" s="26">
        <f t="shared" si="157"/>
        <v>11210619.180000003</v>
      </c>
      <c r="T1229">
        <f t="shared" si="158"/>
        <v>0.13744941439977135</v>
      </c>
    </row>
    <row r="1230" spans="7:20" x14ac:dyDescent="0.3">
      <c r="G1230">
        <v>1225</v>
      </c>
      <c r="H1230">
        <v>23600</v>
      </c>
      <c r="I1230">
        <f>SUM($H$5:H1230)</f>
        <v>13965600</v>
      </c>
      <c r="J1230">
        <f t="shared" si="153"/>
        <v>19470.438076342609</v>
      </c>
      <c r="K1230">
        <v>91</v>
      </c>
      <c r="L1230" t="str">
        <f t="shared" si="154"/>
        <v>진 요도 피해량</v>
      </c>
      <c r="M1230" s="7">
        <f t="shared" si="155"/>
        <v>152.49930000000001</v>
      </c>
      <c r="O1230">
        <v>1235</v>
      </c>
      <c r="P1230" t="s">
        <v>92</v>
      </c>
      <c r="Q1230" s="7">
        <f t="shared" si="156"/>
        <v>15403.17</v>
      </c>
      <c r="R1230">
        <v>1.0009999999999999</v>
      </c>
      <c r="S1230" s="26">
        <f t="shared" si="157"/>
        <v>11226022.350000003</v>
      </c>
      <c r="T1230">
        <f t="shared" si="158"/>
        <v>0.1373980308552406</v>
      </c>
    </row>
    <row r="1231" spans="7:20" x14ac:dyDescent="0.3">
      <c r="G1231">
        <v>1226</v>
      </c>
      <c r="H1231">
        <v>23620</v>
      </c>
      <c r="I1231">
        <f>SUM($H$5:H1231)</f>
        <v>13989220</v>
      </c>
      <c r="J1231">
        <f t="shared" si="153"/>
        <v>19503.368401381504</v>
      </c>
      <c r="K1231">
        <v>91</v>
      </c>
      <c r="L1231" t="str">
        <f t="shared" si="154"/>
        <v>진 요도 피해량</v>
      </c>
      <c r="M1231" s="7">
        <f t="shared" si="155"/>
        <v>152.65180000000001</v>
      </c>
      <c r="O1231">
        <v>1236</v>
      </c>
      <c r="P1231" t="s">
        <v>92</v>
      </c>
      <c r="Q1231" s="7">
        <f t="shared" si="156"/>
        <v>15418.58</v>
      </c>
      <c r="R1231">
        <v>1.0009999999999999</v>
      </c>
      <c r="S1231" s="26">
        <f t="shared" si="157"/>
        <v>11241440.930000003</v>
      </c>
      <c r="T1231">
        <f t="shared" si="158"/>
        <v>0.13734677804200229</v>
      </c>
    </row>
    <row r="1232" spans="7:20" x14ac:dyDescent="0.3">
      <c r="G1232">
        <v>1227</v>
      </c>
      <c r="H1232">
        <v>23640</v>
      </c>
      <c r="I1232">
        <f>SUM($H$5:H1232)</f>
        <v>14012860</v>
      </c>
      <c r="J1232">
        <f t="shared" si="153"/>
        <v>19536.326609845499</v>
      </c>
      <c r="K1232">
        <v>91</v>
      </c>
      <c r="L1232" t="str">
        <f t="shared" si="154"/>
        <v>진 요도 피해량</v>
      </c>
      <c r="M1232" s="7">
        <f t="shared" si="155"/>
        <v>152.80450000000002</v>
      </c>
      <c r="O1232">
        <v>1237</v>
      </c>
      <c r="P1232" t="s">
        <v>92</v>
      </c>
      <c r="Q1232" s="7">
        <f t="shared" si="156"/>
        <v>15434</v>
      </c>
      <c r="R1232">
        <v>1.0009999999999999</v>
      </c>
      <c r="S1232" s="26">
        <f t="shared" si="157"/>
        <v>11256874.930000003</v>
      </c>
      <c r="T1232">
        <f t="shared" si="158"/>
        <v>0.13729556643233631</v>
      </c>
    </row>
    <row r="1233" spans="7:20" x14ac:dyDescent="0.3">
      <c r="G1233">
        <v>1228</v>
      </c>
      <c r="H1233">
        <v>23660</v>
      </c>
      <c r="I1233">
        <f>SUM($H$5:H1233)</f>
        <v>14036520</v>
      </c>
      <c r="J1233">
        <f t="shared" si="153"/>
        <v>19569.312701734587</v>
      </c>
      <c r="K1233">
        <v>91</v>
      </c>
      <c r="L1233" t="str">
        <f t="shared" si="154"/>
        <v>진 요도 피해량</v>
      </c>
      <c r="M1233" s="7">
        <f t="shared" si="155"/>
        <v>152.95740000000001</v>
      </c>
      <c r="O1233">
        <v>1238</v>
      </c>
      <c r="P1233" t="s">
        <v>92</v>
      </c>
      <c r="Q1233" s="7">
        <f t="shared" si="156"/>
        <v>15449.44</v>
      </c>
      <c r="R1233">
        <v>1.0009999999999999</v>
      </c>
      <c r="S1233" s="26">
        <f t="shared" si="157"/>
        <v>11272324.370000003</v>
      </c>
      <c r="T1233">
        <f t="shared" si="158"/>
        <v>0.13724448477992882</v>
      </c>
    </row>
    <row r="1234" spans="7:20" x14ac:dyDescent="0.3">
      <c r="G1234">
        <v>1229</v>
      </c>
      <c r="H1234">
        <v>23680</v>
      </c>
      <c r="I1234">
        <f>SUM($H$5:H1234)</f>
        <v>14060200</v>
      </c>
      <c r="J1234">
        <f t="shared" si="153"/>
        <v>19602.326677048772</v>
      </c>
      <c r="K1234">
        <v>91</v>
      </c>
      <c r="L1234" t="str">
        <f t="shared" si="154"/>
        <v>진 요도 피해량</v>
      </c>
      <c r="M1234" s="7">
        <f t="shared" si="155"/>
        <v>153.1104</v>
      </c>
      <c r="O1234">
        <v>1239</v>
      </c>
      <c r="P1234" t="s">
        <v>92</v>
      </c>
      <c r="Q1234" s="7">
        <f t="shared" si="156"/>
        <v>15464.89</v>
      </c>
      <c r="R1234">
        <v>1.0009999999999999</v>
      </c>
      <c r="S1234" s="26">
        <f t="shared" si="157"/>
        <v>11287789.260000004</v>
      </c>
      <c r="T1234">
        <f t="shared" si="158"/>
        <v>0.13719344380435525</v>
      </c>
    </row>
    <row r="1235" spans="7:20" x14ac:dyDescent="0.3">
      <c r="G1235">
        <v>1230</v>
      </c>
      <c r="H1235">
        <v>23700</v>
      </c>
      <c r="I1235">
        <f>SUM($H$5:H1235)</f>
        <v>14083900</v>
      </c>
      <c r="J1235">
        <f t="shared" si="153"/>
        <v>19635.368535788057</v>
      </c>
      <c r="K1235">
        <v>91</v>
      </c>
      <c r="L1235" t="str">
        <f t="shared" si="154"/>
        <v>진 요도 피해량</v>
      </c>
      <c r="M1235" s="7">
        <f t="shared" si="155"/>
        <v>153.2636</v>
      </c>
      <c r="O1235">
        <v>1240</v>
      </c>
      <c r="P1235" t="s">
        <v>92</v>
      </c>
      <c r="Q1235" s="7">
        <f t="shared" si="156"/>
        <v>15480.36</v>
      </c>
      <c r="R1235">
        <v>1.0009999999999999</v>
      </c>
      <c r="S1235" s="26">
        <f t="shared" si="157"/>
        <v>11303269.620000003</v>
      </c>
      <c r="T1235">
        <f t="shared" si="158"/>
        <v>0.13714253201781867</v>
      </c>
    </row>
    <row r="1236" spans="7:20" x14ac:dyDescent="0.3">
      <c r="G1236">
        <v>1231</v>
      </c>
      <c r="H1236">
        <v>23720</v>
      </c>
      <c r="I1236">
        <f>SUM($H$5:H1236)</f>
        <v>14107620</v>
      </c>
      <c r="J1236">
        <f t="shared" si="153"/>
        <v>19668.438277952435</v>
      </c>
      <c r="K1236">
        <v>91</v>
      </c>
      <c r="L1236" t="str">
        <f t="shared" si="154"/>
        <v>진 요도 피해량</v>
      </c>
      <c r="M1236" s="7">
        <f t="shared" si="155"/>
        <v>153.4169</v>
      </c>
      <c r="O1236">
        <v>1241</v>
      </c>
      <c r="P1236" t="s">
        <v>92</v>
      </c>
      <c r="Q1236" s="7">
        <f t="shared" si="156"/>
        <v>15495.85</v>
      </c>
      <c r="R1236">
        <v>1.0009999999999999</v>
      </c>
      <c r="S1236" s="26">
        <f t="shared" si="157"/>
        <v>11318765.470000003</v>
      </c>
      <c r="T1236">
        <f t="shared" si="158"/>
        <v>0.13709174885628911</v>
      </c>
    </row>
    <row r="1237" spans="7:20" x14ac:dyDescent="0.3">
      <c r="G1237">
        <v>1232</v>
      </c>
      <c r="H1237">
        <v>23740</v>
      </c>
      <c r="I1237">
        <f>SUM($H$5:H1237)</f>
        <v>14131360</v>
      </c>
      <c r="J1237">
        <f t="shared" si="153"/>
        <v>19701.53590354191</v>
      </c>
      <c r="K1237">
        <v>91</v>
      </c>
      <c r="L1237" t="str">
        <f t="shared" si="154"/>
        <v>진 요도 피해량</v>
      </c>
      <c r="M1237" s="7">
        <f t="shared" si="155"/>
        <v>153.57040000000001</v>
      </c>
      <c r="O1237">
        <v>1242</v>
      </c>
      <c r="P1237" t="s">
        <v>92</v>
      </c>
      <c r="Q1237" s="7">
        <f t="shared" si="156"/>
        <v>15511.35</v>
      </c>
      <c r="R1237">
        <v>1.0009999999999999</v>
      </c>
      <c r="S1237" s="26">
        <f t="shared" si="157"/>
        <v>11334276.820000002</v>
      </c>
      <c r="T1237">
        <f t="shared" si="158"/>
        <v>0.13704100540921998</v>
      </c>
    </row>
    <row r="1238" spans="7:20" x14ac:dyDescent="0.3">
      <c r="G1238">
        <v>1233</v>
      </c>
      <c r="H1238">
        <v>23760</v>
      </c>
      <c r="I1238">
        <f>SUM($H$5:H1238)</f>
        <v>14155120</v>
      </c>
      <c r="J1238">
        <f t="shared" si="153"/>
        <v>19734.661412556481</v>
      </c>
      <c r="K1238">
        <v>91</v>
      </c>
      <c r="L1238" t="str">
        <f t="shared" si="154"/>
        <v>진 요도 피해량</v>
      </c>
      <c r="M1238" s="7">
        <f t="shared" si="155"/>
        <v>153.72399999999999</v>
      </c>
      <c r="O1238">
        <v>1243</v>
      </c>
      <c r="P1238" t="s">
        <v>92</v>
      </c>
      <c r="Q1238" s="7">
        <f t="shared" si="156"/>
        <v>15526.87</v>
      </c>
      <c r="R1238">
        <v>1.0009999999999999</v>
      </c>
      <c r="S1238" s="26">
        <f t="shared" si="157"/>
        <v>11349803.690000001</v>
      </c>
      <c r="T1238">
        <f t="shared" si="158"/>
        <v>0.13699038982885173</v>
      </c>
    </row>
    <row r="1239" spans="7:20" x14ac:dyDescent="0.3">
      <c r="G1239">
        <v>1234</v>
      </c>
      <c r="H1239">
        <v>23780</v>
      </c>
      <c r="I1239">
        <f>SUM($H$5:H1239)</f>
        <v>14178900</v>
      </c>
      <c r="J1239">
        <f t="shared" si="153"/>
        <v>19767.814804996149</v>
      </c>
      <c r="K1239">
        <v>91</v>
      </c>
      <c r="L1239" t="str">
        <f t="shared" si="154"/>
        <v>진 요도 피해량</v>
      </c>
      <c r="M1239" s="7">
        <f t="shared" si="155"/>
        <v>153.87780000000001</v>
      </c>
      <c r="O1239">
        <v>1244</v>
      </c>
      <c r="P1239" t="s">
        <v>92</v>
      </c>
      <c r="Q1239" s="7">
        <f t="shared" si="156"/>
        <v>15542.4</v>
      </c>
      <c r="R1239">
        <v>1.0009999999999999</v>
      </c>
      <c r="S1239" s="26">
        <f t="shared" si="157"/>
        <v>11365346.090000002</v>
      </c>
      <c r="T1239">
        <f t="shared" si="158"/>
        <v>0.13693981344976347</v>
      </c>
    </row>
    <row r="1240" spans="7:20" x14ac:dyDescent="0.3">
      <c r="G1240">
        <v>1235</v>
      </c>
      <c r="H1240">
        <v>23800</v>
      </c>
      <c r="I1240">
        <f>SUM($H$5:H1240)</f>
        <v>14202700</v>
      </c>
      <c r="J1240">
        <f t="shared" si="153"/>
        <v>19800.996080860914</v>
      </c>
      <c r="K1240">
        <v>91</v>
      </c>
      <c r="L1240" t="str">
        <f t="shared" si="154"/>
        <v>진 요도 피해량</v>
      </c>
      <c r="M1240" s="7">
        <f t="shared" si="155"/>
        <v>154.0317</v>
      </c>
      <c r="O1240">
        <v>1245</v>
      </c>
      <c r="P1240" t="s">
        <v>92</v>
      </c>
      <c r="Q1240" s="7">
        <f t="shared" si="156"/>
        <v>15557.95</v>
      </c>
      <c r="R1240">
        <v>1.0009999999999999</v>
      </c>
      <c r="S1240" s="26">
        <f t="shared" si="157"/>
        <v>11380904.040000001</v>
      </c>
      <c r="T1240">
        <f t="shared" si="158"/>
        <v>0.13688936418476677</v>
      </c>
    </row>
    <row r="1241" spans="7:20" x14ac:dyDescent="0.3">
      <c r="G1241">
        <v>1236</v>
      </c>
      <c r="H1241">
        <v>23820</v>
      </c>
      <c r="I1241">
        <f>SUM($H$5:H1241)</f>
        <v>14226520</v>
      </c>
      <c r="J1241">
        <f t="shared" si="153"/>
        <v>19834.205240150775</v>
      </c>
      <c r="K1241">
        <v>91</v>
      </c>
      <c r="L1241" t="str">
        <f t="shared" si="154"/>
        <v>진 요도 피해량</v>
      </c>
      <c r="M1241" s="7">
        <f t="shared" si="155"/>
        <v>154.1858</v>
      </c>
      <c r="O1241">
        <v>1246</v>
      </c>
      <c r="P1241" t="s">
        <v>92</v>
      </c>
      <c r="Q1241" s="7">
        <f t="shared" si="156"/>
        <v>15573.51</v>
      </c>
      <c r="R1241">
        <v>1.0009999999999999</v>
      </c>
      <c r="S1241" s="26">
        <f t="shared" si="157"/>
        <v>11396477.550000001</v>
      </c>
      <c r="T1241">
        <f t="shared" si="158"/>
        <v>0.13683895361268483</v>
      </c>
    </row>
    <row r="1242" spans="7:20" x14ac:dyDescent="0.3">
      <c r="G1242">
        <v>1237</v>
      </c>
      <c r="H1242">
        <v>23840</v>
      </c>
      <c r="I1242">
        <f>SUM($H$5:H1242)</f>
        <v>14250360</v>
      </c>
      <c r="J1242">
        <f t="shared" ref="J1242:J1261" si="159">I1242/$A$5</f>
        <v>19867.44228286573</v>
      </c>
      <c r="K1242">
        <v>91</v>
      </c>
      <c r="L1242" t="str">
        <f t="shared" ref="L1242:L1261" si="160">IF(K1242=91,"진 요도 피해량","요도 발동 필요 타수 감소")</f>
        <v>진 요도 피해량</v>
      </c>
      <c r="M1242" s="7">
        <f t="shared" ref="M1242:M1261" si="161">VLOOKUP(G1242,O:Q,3,FALSE)/100</f>
        <v>154.34</v>
      </c>
      <c r="O1242">
        <v>1247</v>
      </c>
      <c r="P1242" t="s">
        <v>92</v>
      </c>
      <c r="Q1242" s="7">
        <f t="shared" ref="Q1242:Q1261" si="162">ROUNDUP(Q1241*R1242,2)</f>
        <v>15589.09</v>
      </c>
      <c r="R1242">
        <v>1.0009999999999999</v>
      </c>
      <c r="S1242" s="26">
        <f t="shared" ref="S1242:S1261" si="163">Q1242+S1241</f>
        <v>11412066.640000001</v>
      </c>
      <c r="T1242">
        <f t="shared" ref="T1242:T1261" si="164">((S1242-S1241)/S1241)*100</f>
        <v>0.13678866940776671</v>
      </c>
    </row>
    <row r="1243" spans="7:20" x14ac:dyDescent="0.3">
      <c r="G1243">
        <v>1238</v>
      </c>
      <c r="H1243">
        <v>23860</v>
      </c>
      <c r="I1243">
        <f>SUM($H$5:H1243)</f>
        <v>14274220</v>
      </c>
      <c r="J1243">
        <f t="shared" si="159"/>
        <v>19900.707209005785</v>
      </c>
      <c r="K1243">
        <v>91</v>
      </c>
      <c r="L1243" t="str">
        <f t="shared" si="160"/>
        <v>진 요도 피해량</v>
      </c>
      <c r="M1243" s="7">
        <f t="shared" si="161"/>
        <v>154.49440000000001</v>
      </c>
      <c r="O1243">
        <v>1248</v>
      </c>
      <c r="P1243" t="s">
        <v>92</v>
      </c>
      <c r="Q1243" s="7">
        <f t="shared" si="162"/>
        <v>15604.68</v>
      </c>
      <c r="R1243">
        <v>1.0009999999999999</v>
      </c>
      <c r="S1243" s="26">
        <f t="shared" si="163"/>
        <v>11427671.32</v>
      </c>
      <c r="T1243">
        <f t="shared" si="164"/>
        <v>0.13673842339216924</v>
      </c>
    </row>
    <row r="1244" spans="7:20" x14ac:dyDescent="0.3">
      <c r="G1244">
        <v>1239</v>
      </c>
      <c r="H1244">
        <v>23880</v>
      </c>
      <c r="I1244">
        <f>SUM($H$5:H1244)</f>
        <v>14298100</v>
      </c>
      <c r="J1244">
        <f t="shared" si="159"/>
        <v>19934.000018570936</v>
      </c>
      <c r="K1244">
        <v>91</v>
      </c>
      <c r="L1244" t="str">
        <f t="shared" si="160"/>
        <v>진 요도 피해량</v>
      </c>
      <c r="M1244" s="7">
        <f t="shared" si="161"/>
        <v>154.6489</v>
      </c>
      <c r="O1244">
        <v>1249</v>
      </c>
      <c r="P1244" t="s">
        <v>92</v>
      </c>
      <c r="Q1244" s="7">
        <f t="shared" si="162"/>
        <v>15620.29</v>
      </c>
      <c r="R1244">
        <v>1.0009999999999999</v>
      </c>
      <c r="S1244" s="26">
        <f t="shared" si="163"/>
        <v>11443291.609999999</v>
      </c>
      <c r="T1244">
        <f t="shared" si="164"/>
        <v>0.13668830300239249</v>
      </c>
    </row>
    <row r="1245" spans="7:20" x14ac:dyDescent="0.3">
      <c r="G1245">
        <v>1240</v>
      </c>
      <c r="H1245">
        <v>23900</v>
      </c>
      <c r="I1245">
        <f>SUM($H$5:H1245)</f>
        <v>14322000</v>
      </c>
      <c r="J1245">
        <f t="shared" si="159"/>
        <v>19967.32071156118</v>
      </c>
      <c r="K1245">
        <v>91</v>
      </c>
      <c r="L1245" t="str">
        <f t="shared" si="160"/>
        <v>진 요도 피해량</v>
      </c>
      <c r="M1245" s="7">
        <f t="shared" si="161"/>
        <v>154.80360000000002</v>
      </c>
      <c r="O1245">
        <v>1250</v>
      </c>
      <c r="P1245" t="s">
        <v>92</v>
      </c>
      <c r="Q1245" s="7">
        <f t="shared" si="162"/>
        <v>15635.92</v>
      </c>
      <c r="R1245">
        <v>1.0009999999999999</v>
      </c>
      <c r="S1245" s="26">
        <f t="shared" si="163"/>
        <v>11458927.529999999</v>
      </c>
      <c r="T1245">
        <f t="shared" si="164"/>
        <v>0.13663830769056079</v>
      </c>
    </row>
    <row r="1246" spans="7:20" x14ac:dyDescent="0.3">
      <c r="G1246">
        <v>1241</v>
      </c>
      <c r="H1246">
        <v>23920</v>
      </c>
      <c r="I1246">
        <f>SUM($H$5:H1246)</f>
        <v>14345920</v>
      </c>
      <c r="J1246">
        <f t="shared" si="159"/>
        <v>20000.669287976525</v>
      </c>
      <c r="K1246">
        <v>91</v>
      </c>
      <c r="L1246" t="str">
        <f t="shared" si="160"/>
        <v>진 요도 피해량</v>
      </c>
      <c r="M1246" s="7">
        <f t="shared" si="161"/>
        <v>154.95850000000002</v>
      </c>
      <c r="O1246">
        <v>1251</v>
      </c>
      <c r="P1246" t="s">
        <v>92</v>
      </c>
      <c r="Q1246" s="7">
        <f t="shared" si="162"/>
        <v>15651.56</v>
      </c>
      <c r="R1246">
        <v>1.0009999999999999</v>
      </c>
      <c r="S1246" s="26">
        <f t="shared" si="163"/>
        <v>11474579.09</v>
      </c>
      <c r="T1246">
        <f t="shared" si="164"/>
        <v>0.13658834964287903</v>
      </c>
    </row>
    <row r="1247" spans="7:20" x14ac:dyDescent="0.3">
      <c r="G1247">
        <v>1242</v>
      </c>
      <c r="H1247">
        <v>23940</v>
      </c>
      <c r="I1247">
        <f>SUM($H$5:H1247)</f>
        <v>14369860</v>
      </c>
      <c r="J1247">
        <f t="shared" si="159"/>
        <v>20034.045747816963</v>
      </c>
      <c r="K1247">
        <v>91</v>
      </c>
      <c r="L1247" t="str">
        <f t="shared" si="160"/>
        <v>진 요도 피해량</v>
      </c>
      <c r="M1247" s="7">
        <f t="shared" si="161"/>
        <v>155.11350000000002</v>
      </c>
      <c r="O1247">
        <v>1252</v>
      </c>
      <c r="P1247" t="s">
        <v>92</v>
      </c>
      <c r="Q1247" s="7">
        <f t="shared" si="162"/>
        <v>15667.22</v>
      </c>
      <c r="R1247">
        <v>1.0009999999999999</v>
      </c>
      <c r="S1247" s="26">
        <f t="shared" si="163"/>
        <v>11490246.310000001</v>
      </c>
      <c r="T1247">
        <f t="shared" si="164"/>
        <v>0.13653851594133437</v>
      </c>
    </row>
    <row r="1248" spans="7:20" x14ac:dyDescent="0.3">
      <c r="G1248">
        <v>1243</v>
      </c>
      <c r="H1248">
        <v>23960</v>
      </c>
      <c r="I1248">
        <f>SUM($H$5:H1248)</f>
        <v>14393820</v>
      </c>
      <c r="J1248">
        <f t="shared" si="159"/>
        <v>20067.450091082501</v>
      </c>
      <c r="K1248">
        <v>91</v>
      </c>
      <c r="L1248" t="str">
        <f t="shared" si="160"/>
        <v>진 요도 피해량</v>
      </c>
      <c r="M1248" s="7">
        <f t="shared" si="161"/>
        <v>155.2687</v>
      </c>
      <c r="O1248">
        <v>1253</v>
      </c>
      <c r="P1248" t="s">
        <v>92</v>
      </c>
      <c r="Q1248" s="7">
        <f t="shared" si="162"/>
        <v>15682.89</v>
      </c>
      <c r="R1248">
        <v>1.0009999999999999</v>
      </c>
      <c r="S1248" s="26">
        <f t="shared" si="163"/>
        <v>11505929.200000001</v>
      </c>
      <c r="T1248">
        <f t="shared" si="164"/>
        <v>0.13648871901337506</v>
      </c>
    </row>
    <row r="1249" spans="7:20" x14ac:dyDescent="0.3">
      <c r="G1249">
        <v>1244</v>
      </c>
      <c r="H1249">
        <v>23980</v>
      </c>
      <c r="I1249">
        <f>SUM($H$5:H1249)</f>
        <v>14417800</v>
      </c>
      <c r="J1249">
        <f t="shared" si="159"/>
        <v>20100.882317773132</v>
      </c>
      <c r="K1249">
        <v>91</v>
      </c>
      <c r="L1249" t="str">
        <f t="shared" si="160"/>
        <v>진 요도 피해량</v>
      </c>
      <c r="M1249" s="7">
        <f t="shared" si="161"/>
        <v>155.42400000000001</v>
      </c>
      <c r="O1249">
        <v>1254</v>
      </c>
      <c r="P1249" t="s">
        <v>92</v>
      </c>
      <c r="Q1249" s="7">
        <f t="shared" si="162"/>
        <v>15698.58</v>
      </c>
      <c r="R1249">
        <v>1.0009999999999999</v>
      </c>
      <c r="S1249" s="26">
        <f t="shared" si="163"/>
        <v>11521627.780000001</v>
      </c>
      <c r="T1249">
        <f t="shared" si="164"/>
        <v>0.1364390457052358</v>
      </c>
    </row>
    <row r="1250" spans="7:20" x14ac:dyDescent="0.3">
      <c r="G1250">
        <v>1245</v>
      </c>
      <c r="H1250">
        <v>24000</v>
      </c>
      <c r="I1250">
        <f>SUM($H$5:H1250)</f>
        <v>14441800</v>
      </c>
      <c r="J1250">
        <f t="shared" si="159"/>
        <v>20134.34242788886</v>
      </c>
      <c r="K1250">
        <v>91</v>
      </c>
      <c r="L1250" t="str">
        <f t="shared" si="160"/>
        <v>진 요도 피해량</v>
      </c>
      <c r="M1250" s="7">
        <f t="shared" si="161"/>
        <v>155.5795</v>
      </c>
      <c r="O1250">
        <v>1255</v>
      </c>
      <c r="P1250" t="s">
        <v>92</v>
      </c>
      <c r="Q1250" s="7">
        <f t="shared" si="162"/>
        <v>15714.28</v>
      </c>
      <c r="R1250">
        <v>1.0009999999999999</v>
      </c>
      <c r="S1250" s="26">
        <f t="shared" si="163"/>
        <v>11537342.060000001</v>
      </c>
      <c r="T1250">
        <f t="shared" si="164"/>
        <v>0.13638940868474514</v>
      </c>
    </row>
    <row r="1251" spans="7:20" x14ac:dyDescent="0.3">
      <c r="G1251">
        <v>1246</v>
      </c>
      <c r="H1251">
        <v>24020</v>
      </c>
      <c r="I1251">
        <f>SUM($H$5:H1251)</f>
        <v>14465820</v>
      </c>
      <c r="J1251">
        <f t="shared" si="159"/>
        <v>20167.830421429688</v>
      </c>
      <c r="K1251">
        <v>91</v>
      </c>
      <c r="L1251" t="str">
        <f t="shared" si="160"/>
        <v>진 요도 피해량</v>
      </c>
      <c r="M1251" s="7">
        <f t="shared" si="161"/>
        <v>155.73509999999999</v>
      </c>
      <c r="O1251">
        <v>1256</v>
      </c>
      <c r="P1251" t="s">
        <v>92</v>
      </c>
      <c r="Q1251" s="7">
        <f t="shared" si="162"/>
        <v>15730</v>
      </c>
      <c r="R1251">
        <v>1.0009999999999999</v>
      </c>
      <c r="S1251" s="26">
        <f t="shared" si="163"/>
        <v>11553072.060000001</v>
      </c>
      <c r="T1251">
        <f t="shared" si="164"/>
        <v>0.13633989456320236</v>
      </c>
    </row>
    <row r="1252" spans="7:20" x14ac:dyDescent="0.3">
      <c r="G1252">
        <v>1247</v>
      </c>
      <c r="H1252">
        <v>24040</v>
      </c>
      <c r="I1252">
        <f>SUM($H$5:H1252)</f>
        <v>14489860</v>
      </c>
      <c r="J1252">
        <f t="shared" si="159"/>
        <v>20201.346298395609</v>
      </c>
      <c r="K1252">
        <v>91</v>
      </c>
      <c r="L1252" t="str">
        <f t="shared" si="160"/>
        <v>진 요도 피해량</v>
      </c>
      <c r="M1252" s="7">
        <f t="shared" si="161"/>
        <v>155.89089999999999</v>
      </c>
      <c r="O1252">
        <v>1257</v>
      </c>
      <c r="P1252" t="s">
        <v>92</v>
      </c>
      <c r="Q1252" s="7">
        <f t="shared" si="162"/>
        <v>15745.73</v>
      </c>
      <c r="R1252">
        <v>1.0009999999999999</v>
      </c>
      <c r="S1252" s="26">
        <f t="shared" si="163"/>
        <v>11568817.790000001</v>
      </c>
      <c r="T1252">
        <f t="shared" si="164"/>
        <v>0.13629041624795721</v>
      </c>
    </row>
    <row r="1253" spans="7:20" x14ac:dyDescent="0.3">
      <c r="G1253">
        <v>1248</v>
      </c>
      <c r="H1253">
        <v>24060</v>
      </c>
      <c r="I1253">
        <f>SUM($H$5:H1253)</f>
        <v>14513920</v>
      </c>
      <c r="J1253">
        <f t="shared" si="159"/>
        <v>20234.890058786626</v>
      </c>
      <c r="K1253">
        <v>91</v>
      </c>
      <c r="L1253" t="str">
        <f t="shared" si="160"/>
        <v>진 요도 피해량</v>
      </c>
      <c r="M1253" s="7">
        <f t="shared" si="161"/>
        <v>156.04679999999999</v>
      </c>
      <c r="O1253">
        <v>1258</v>
      </c>
      <c r="P1253" t="s">
        <v>92</v>
      </c>
      <c r="Q1253" s="7">
        <f t="shared" si="162"/>
        <v>15761.48</v>
      </c>
      <c r="R1253">
        <v>1.0009999999999999</v>
      </c>
      <c r="S1253" s="26">
        <f t="shared" si="163"/>
        <v>11584579.270000001</v>
      </c>
      <c r="T1253">
        <f t="shared" si="164"/>
        <v>0.13624106011613868</v>
      </c>
    </row>
    <row r="1254" spans="7:20" x14ac:dyDescent="0.3">
      <c r="G1254">
        <v>1249</v>
      </c>
      <c r="H1254">
        <v>24080</v>
      </c>
      <c r="I1254">
        <f>SUM($H$5:H1254)</f>
        <v>14538000</v>
      </c>
      <c r="J1254">
        <f t="shared" si="159"/>
        <v>20268.461702602741</v>
      </c>
      <c r="K1254">
        <v>91</v>
      </c>
      <c r="L1254" t="str">
        <f t="shared" si="160"/>
        <v>진 요도 피해량</v>
      </c>
      <c r="M1254" s="7">
        <f t="shared" si="161"/>
        <v>156.2029</v>
      </c>
      <c r="O1254">
        <v>1259</v>
      </c>
      <c r="P1254" t="s">
        <v>92</v>
      </c>
      <c r="Q1254" s="7">
        <f t="shared" si="162"/>
        <v>15777.25</v>
      </c>
      <c r="R1254">
        <v>1.0009999999999999</v>
      </c>
      <c r="S1254" s="26">
        <f t="shared" si="163"/>
        <v>11600356.520000001</v>
      </c>
      <c r="T1254">
        <f t="shared" si="164"/>
        <v>0.13619182563545959</v>
      </c>
    </row>
    <row r="1255" spans="7:20" x14ac:dyDescent="0.3">
      <c r="G1255">
        <v>1250</v>
      </c>
      <c r="H1255">
        <v>24100</v>
      </c>
      <c r="I1255">
        <f>SUM($H$5:H1255)</f>
        <v>14562100</v>
      </c>
      <c r="J1255">
        <f t="shared" si="159"/>
        <v>20302.061229843952</v>
      </c>
      <c r="K1255">
        <v>91</v>
      </c>
      <c r="L1255" t="str">
        <f t="shared" si="160"/>
        <v>진 요도 피해량</v>
      </c>
      <c r="M1255" s="7">
        <f t="shared" si="161"/>
        <v>156.35919999999999</v>
      </c>
      <c r="O1255">
        <v>1260</v>
      </c>
      <c r="P1255" t="s">
        <v>92</v>
      </c>
      <c r="Q1255" s="7">
        <f t="shared" si="162"/>
        <v>15793.03</v>
      </c>
      <c r="R1255">
        <v>1.0009999999999999</v>
      </c>
      <c r="S1255" s="26">
        <f t="shared" si="163"/>
        <v>11616149.550000001</v>
      </c>
      <c r="T1255">
        <f t="shared" si="164"/>
        <v>0.13614262607162808</v>
      </c>
    </row>
    <row r="1256" spans="7:20" x14ac:dyDescent="0.3">
      <c r="G1256">
        <v>1251</v>
      </c>
      <c r="H1256">
        <v>24120</v>
      </c>
      <c r="I1256">
        <f>SUM($H$5:H1256)</f>
        <v>14586220</v>
      </c>
      <c r="J1256">
        <f t="shared" si="159"/>
        <v>20335.68864051026</v>
      </c>
      <c r="K1256">
        <v>91</v>
      </c>
      <c r="L1256" t="str">
        <f t="shared" si="160"/>
        <v>진 요도 피해량</v>
      </c>
      <c r="M1256" s="7">
        <f t="shared" si="161"/>
        <v>156.51560000000001</v>
      </c>
      <c r="O1256">
        <v>1261</v>
      </c>
      <c r="P1256" t="s">
        <v>92</v>
      </c>
      <c r="Q1256" s="7">
        <f t="shared" si="162"/>
        <v>15808.83</v>
      </c>
      <c r="R1256">
        <v>1.0009999999999999</v>
      </c>
      <c r="S1256" s="26">
        <f t="shared" si="163"/>
        <v>11631958.380000001</v>
      </c>
      <c r="T1256">
        <f t="shared" si="164"/>
        <v>0.13609354745265029</v>
      </c>
    </row>
    <row r="1257" spans="7:20" x14ac:dyDescent="0.3">
      <c r="G1257">
        <v>1252</v>
      </c>
      <c r="H1257">
        <v>24140</v>
      </c>
      <c r="I1257">
        <f>SUM($H$5:H1257)</f>
        <v>14610360</v>
      </c>
      <c r="J1257">
        <f t="shared" si="159"/>
        <v>20369.343934601664</v>
      </c>
      <c r="K1257">
        <v>91</v>
      </c>
      <c r="L1257" t="str">
        <f t="shared" si="160"/>
        <v>진 요도 피해량</v>
      </c>
      <c r="M1257" s="7">
        <f t="shared" si="161"/>
        <v>156.6722</v>
      </c>
      <c r="O1257">
        <v>1262</v>
      </c>
      <c r="P1257" t="s">
        <v>92</v>
      </c>
      <c r="Q1257" s="7">
        <f t="shared" si="162"/>
        <v>15824.64</v>
      </c>
      <c r="R1257">
        <v>1.0009999999999999</v>
      </c>
      <c r="S1257" s="26">
        <f t="shared" si="163"/>
        <v>11647783.020000001</v>
      </c>
      <c r="T1257">
        <f t="shared" si="164"/>
        <v>0.13604450328166146</v>
      </c>
    </row>
    <row r="1258" spans="7:20" x14ac:dyDescent="0.3">
      <c r="G1258">
        <v>1253</v>
      </c>
      <c r="H1258">
        <v>24160</v>
      </c>
      <c r="I1258">
        <f>SUM($H$5:H1258)</f>
        <v>14634520</v>
      </c>
      <c r="J1258">
        <f t="shared" si="159"/>
        <v>20403.027112118165</v>
      </c>
      <c r="K1258">
        <v>91</v>
      </c>
      <c r="L1258" t="str">
        <f t="shared" si="160"/>
        <v>진 요도 피해량</v>
      </c>
      <c r="M1258" s="7">
        <f t="shared" si="161"/>
        <v>156.8289</v>
      </c>
      <c r="O1258">
        <v>1263</v>
      </c>
      <c r="P1258" t="s">
        <v>92</v>
      </c>
      <c r="Q1258" s="7">
        <f t="shared" si="162"/>
        <v>15840.47</v>
      </c>
      <c r="R1258">
        <v>1.0009999999999999</v>
      </c>
      <c r="S1258" s="26">
        <f t="shared" si="163"/>
        <v>11663623.490000002</v>
      </c>
      <c r="T1258">
        <f t="shared" si="164"/>
        <v>0.13599557935447074</v>
      </c>
    </row>
    <row r="1259" spans="7:20" x14ac:dyDescent="0.3">
      <c r="G1259">
        <v>1254</v>
      </c>
      <c r="H1259">
        <v>24180</v>
      </c>
      <c r="I1259">
        <f>SUM($H$5:H1259)</f>
        <v>14658700</v>
      </c>
      <c r="J1259">
        <f t="shared" si="159"/>
        <v>20436.738173059759</v>
      </c>
      <c r="K1259">
        <v>91</v>
      </c>
      <c r="L1259" t="str">
        <f t="shared" si="160"/>
        <v>진 요도 피해량</v>
      </c>
      <c r="M1259" s="7">
        <f t="shared" si="161"/>
        <v>156.98580000000001</v>
      </c>
      <c r="O1259">
        <v>1264</v>
      </c>
      <c r="P1259" t="s">
        <v>92</v>
      </c>
      <c r="Q1259" s="7">
        <f t="shared" si="162"/>
        <v>15856.32</v>
      </c>
      <c r="R1259">
        <v>1.0009999999999999</v>
      </c>
      <c r="S1259" s="26">
        <f t="shared" si="163"/>
        <v>11679479.810000002</v>
      </c>
      <c r="T1259">
        <f t="shared" si="164"/>
        <v>0.13594677514749146</v>
      </c>
    </row>
    <row r="1260" spans="7:20" x14ac:dyDescent="0.3">
      <c r="G1260">
        <v>1255</v>
      </c>
      <c r="H1260">
        <v>24200</v>
      </c>
      <c r="I1260">
        <f>SUM($H$5:H1260)</f>
        <v>14682900</v>
      </c>
      <c r="J1260">
        <f t="shared" si="159"/>
        <v>20470.477117426453</v>
      </c>
      <c r="K1260">
        <v>91</v>
      </c>
      <c r="L1260" t="str">
        <f t="shared" si="160"/>
        <v>진 요도 피해량</v>
      </c>
      <c r="M1260" s="7">
        <f t="shared" si="161"/>
        <v>157.14279999999999</v>
      </c>
      <c r="O1260">
        <v>1265</v>
      </c>
      <c r="P1260" t="s">
        <v>92</v>
      </c>
      <c r="Q1260" s="7">
        <f t="shared" si="162"/>
        <v>15872.18</v>
      </c>
      <c r="R1260">
        <v>1.0009999999999999</v>
      </c>
      <c r="S1260" s="26">
        <f t="shared" si="163"/>
        <v>11695351.990000002</v>
      </c>
      <c r="T1260">
        <f t="shared" si="164"/>
        <v>0.1358980045190874</v>
      </c>
    </row>
    <row r="1261" spans="7:20" x14ac:dyDescent="0.3">
      <c r="G1261">
        <v>1256</v>
      </c>
      <c r="H1261">
        <v>24220</v>
      </c>
      <c r="I1261">
        <f>SUM($H$5:H1261)</f>
        <v>14707120</v>
      </c>
      <c r="J1261">
        <f t="shared" si="159"/>
        <v>20504.243945218244</v>
      </c>
      <c r="K1261">
        <v>91</v>
      </c>
      <c r="L1261" t="str">
        <f t="shared" si="160"/>
        <v>진 요도 피해량</v>
      </c>
      <c r="M1261" s="7">
        <f t="shared" si="161"/>
        <v>157.30000000000001</v>
      </c>
      <c r="O1261">
        <v>1266</v>
      </c>
      <c r="P1261" t="s">
        <v>92</v>
      </c>
      <c r="Q1261" s="7">
        <f t="shared" si="162"/>
        <v>15888.06</v>
      </c>
      <c r="R1261">
        <v>1.0009999999999999</v>
      </c>
      <c r="S1261" s="26">
        <f t="shared" si="163"/>
        <v>11711240.050000003</v>
      </c>
      <c r="T1261">
        <f t="shared" si="164"/>
        <v>0.13584935291888139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topLeftCell="A21" workbookViewId="0">
      <selection activeCell="E21" sqref="E21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2024-06-10T01:54:00Z</dcterms:modified>
</cp:coreProperties>
</file>