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07EF542F-7398-4630-8471-A87E327A8DB0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itle_MagicBook" sheetId="1" r:id="rId1"/>
    <sheet name="Balance" sheetId="3" r:id="rId2"/>
  </sheets>
  <externalReferences>
    <externalReference r:id="rId3"/>
  </externalReferences>
  <definedNames>
    <definedName name="_xlnm._FilterDatabase" localSheetId="0" hidden="1">Title_MagicBook!$H$1:$H$34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0" i="1" l="1"/>
  <c r="C110" i="1" s="1"/>
  <c r="M109" i="1"/>
  <c r="C109" i="1" s="1"/>
  <c r="M108" i="1" l="1"/>
  <c r="C108" i="1" s="1"/>
  <c r="M107" i="1"/>
  <c r="C107" i="1" s="1"/>
  <c r="M106" i="1"/>
  <c r="C106" i="1" s="1"/>
  <c r="M105" i="1"/>
  <c r="C105" i="1" s="1"/>
  <c r="M104" i="1"/>
  <c r="C104" i="1" s="1"/>
  <c r="M103" i="1"/>
  <c r="C103" i="1" s="1"/>
  <c r="M102" i="1"/>
  <c r="C102" i="1" s="1"/>
  <c r="M101" i="1"/>
  <c r="C101" i="1" s="1"/>
  <c r="M100" i="1"/>
  <c r="C100" i="1" s="1"/>
  <c r="M99" i="1"/>
  <c r="C99" i="1" s="1"/>
  <c r="M98" i="1"/>
  <c r="C98" i="1" s="1"/>
  <c r="M97" i="1"/>
  <c r="C97" i="1" s="1"/>
  <c r="M95" i="1"/>
  <c r="C95" i="1" s="1"/>
  <c r="M96" i="1"/>
  <c r="C96" i="1" s="1"/>
  <c r="M94" i="1"/>
  <c r="C94" i="1" s="1"/>
  <c r="M92" i="1"/>
  <c r="C92" i="1" s="1"/>
  <c r="M93" i="1"/>
  <c r="C93" i="1" s="1"/>
  <c r="M90" i="1"/>
  <c r="C90" i="1" s="1"/>
  <c r="M91" i="1"/>
  <c r="C91" i="1" s="1"/>
  <c r="M88" i="1"/>
  <c r="C88" i="1" s="1"/>
  <c r="M89" i="1"/>
  <c r="C89" i="1" s="1"/>
  <c r="M87" i="1"/>
  <c r="C87" i="1" s="1"/>
  <c r="M86" i="1"/>
  <c r="C86" i="1" s="1"/>
  <c r="M85" i="1"/>
  <c r="C85" i="1" s="1"/>
  <c r="M84" i="1"/>
  <c r="C84" i="1" s="1"/>
  <c r="M83" i="1"/>
  <c r="C83" i="1" s="1"/>
  <c r="M81" i="1"/>
  <c r="C81" i="1" s="1"/>
  <c r="M82" i="1"/>
  <c r="C82" i="1" s="1"/>
  <c r="M80" i="1"/>
  <c r="C80" i="1" s="1"/>
  <c r="M78" i="1"/>
  <c r="C78" i="1" s="1"/>
  <c r="M79" i="1"/>
  <c r="C79" i="1" s="1"/>
  <c r="M76" i="1"/>
  <c r="C76" i="1" s="1"/>
  <c r="M77" i="1"/>
  <c r="C77" i="1" s="1"/>
  <c r="M74" i="1"/>
  <c r="C74" i="1" s="1"/>
  <c r="M75" i="1"/>
  <c r="C75" i="1" s="1"/>
  <c r="M72" i="1"/>
  <c r="C72" i="1" s="1"/>
  <c r="M73" i="1"/>
  <c r="C73" i="1" s="1"/>
  <c r="M69" i="1" l="1"/>
  <c r="C69" i="1" s="1"/>
  <c r="M70" i="1"/>
  <c r="C70" i="1" s="1"/>
  <c r="M71" i="1"/>
  <c r="C71" i="1" s="1"/>
  <c r="M67" i="1"/>
  <c r="C67" i="1" s="1"/>
  <c r="M66" i="1" l="1"/>
  <c r="C66" i="1" s="1"/>
  <c r="M68" i="1"/>
  <c r="C68" i="1" s="1"/>
  <c r="M63" i="1"/>
  <c r="C63" i="1" s="1"/>
  <c r="M64" i="1"/>
  <c r="C64" i="1" s="1"/>
  <c r="M65" i="1"/>
  <c r="C65" i="1" s="1"/>
  <c r="M60" i="1"/>
  <c r="C60" i="1" s="1"/>
  <c r="M61" i="1" l="1"/>
  <c r="C61" i="1" s="1"/>
  <c r="M62" i="1"/>
  <c r="C62" i="1" s="1"/>
  <c r="M59" i="1"/>
  <c r="C59" i="1" s="1"/>
  <c r="F65" i="3" l="1"/>
  <c r="F9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8" i="3" l="1"/>
  <c r="M53" i="1" l="1"/>
  <c r="C53" i="1" s="1"/>
  <c r="M54" i="1"/>
  <c r="C54" i="1" s="1"/>
  <c r="M55" i="1"/>
  <c r="C55" i="1" s="1"/>
  <c r="M56" i="1"/>
  <c r="C56" i="1" s="1"/>
  <c r="M57" i="1"/>
  <c r="C57" i="1" s="1"/>
  <c r="M58" i="1"/>
  <c r="C58" i="1" s="1"/>
  <c r="M3" i="1"/>
  <c r="C3" i="1" s="1"/>
  <c r="M4" i="1"/>
  <c r="C4" i="1" s="1"/>
  <c r="M5" i="1"/>
  <c r="C5" i="1" s="1"/>
  <c r="M6" i="1"/>
  <c r="C6" i="1" s="1"/>
  <c r="M7" i="1"/>
  <c r="C7" i="1" s="1"/>
  <c r="M8" i="1"/>
  <c r="C8" i="1" s="1"/>
  <c r="M9" i="1"/>
  <c r="C9" i="1" s="1"/>
  <c r="M10" i="1"/>
  <c r="C10" i="1" s="1"/>
  <c r="M11" i="1"/>
  <c r="C11" i="1" s="1"/>
  <c r="M12" i="1"/>
  <c r="C12" i="1" s="1"/>
  <c r="M13" i="1"/>
  <c r="C13" i="1" s="1"/>
  <c r="M14" i="1"/>
  <c r="C14" i="1" s="1"/>
  <c r="M15" i="1"/>
  <c r="C15" i="1" s="1"/>
  <c r="M16" i="1"/>
  <c r="C16" i="1" s="1"/>
  <c r="M17" i="1"/>
  <c r="C17" i="1" s="1"/>
  <c r="M18" i="1"/>
  <c r="C18" i="1" s="1"/>
  <c r="M19" i="1"/>
  <c r="C19" i="1" s="1"/>
  <c r="M20" i="1"/>
  <c r="C20" i="1" s="1"/>
  <c r="M21" i="1"/>
  <c r="C21" i="1" s="1"/>
  <c r="M22" i="1"/>
  <c r="C22" i="1" s="1"/>
  <c r="M23" i="1"/>
  <c r="C23" i="1" s="1"/>
  <c r="M24" i="1"/>
  <c r="C24" i="1" s="1"/>
  <c r="M25" i="1"/>
  <c r="C25" i="1" s="1"/>
  <c r="M26" i="1"/>
  <c r="C26" i="1" s="1"/>
  <c r="M27" i="1"/>
  <c r="C27" i="1" s="1"/>
  <c r="M28" i="1"/>
  <c r="C28" i="1" s="1"/>
  <c r="M29" i="1"/>
  <c r="C29" i="1" s="1"/>
  <c r="M30" i="1"/>
  <c r="C30" i="1" s="1"/>
  <c r="M31" i="1"/>
  <c r="C31" i="1" s="1"/>
  <c r="M32" i="1"/>
  <c r="C32" i="1" s="1"/>
  <c r="M33" i="1"/>
  <c r="C33" i="1" s="1"/>
  <c r="M34" i="1"/>
  <c r="C34" i="1" s="1"/>
  <c r="M35" i="1"/>
  <c r="C35" i="1" s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52" i="1"/>
  <c r="M2" i="1"/>
  <c r="C2" i="1" s="1"/>
  <c r="C52" i="1" l="1"/>
</calcChain>
</file>

<file path=xl/sharedStrings.xml><?xml version="1.0" encoding="utf-8"?>
<sst xmlns="http://schemas.openxmlformats.org/spreadsheetml/2006/main" count="136" uniqueCount="136">
  <si>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</si>
  <si>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</si>
  <si>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</si>
  <si>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</si>
  <si>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</si>
  <si>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</si>
  <si>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</si>
  <si>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</si>
  <si>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</si>
  <si>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</si>
  <si>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</si>
  <si>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</si>
  <si>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</si>
  <si>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</si>
  <si>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</si>
  <si>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</si>
  <si>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</si>
  <si>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</si>
  <si>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</si>
  <si>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</si>
  <si>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</si>
  <si>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</si>
  <si>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</si>
  <si>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</si>
  <si>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</si>
  <si>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</si>
  <si>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</si>
  <si>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</si>
  <si>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</si>
  <si>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</si>
  <si>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</si>
  <si>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</si>
  <si>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</si>
  <si>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</si>
  <si>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</si>
  <si>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</si>
  <si>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</si>
  <si>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</si>
  <si>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</si>
  <si>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</si>
  <si>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</si>
  <si>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</si>
  <si>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</si>
  <si>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</si>
  <si>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</si>
  <si>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</si>
  <si>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</si>
  <si>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title51</t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</si>
  <si>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</si>
  <si>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</si>
  <si>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</si>
  <si>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</si>
  <si>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</si>
  <si>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</si>
  <si>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</si>
  <si>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</si>
  <si>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</si>
  <si>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</si>
  <si>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</si>
  <si>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</si>
  <si>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</si>
  <si>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</si>
  <si>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title50</t>
  </si>
  <si>
    <t>title1</t>
    <phoneticPr fontId="1" type="noConversion"/>
  </si>
  <si>
    <t>title52</t>
  </si>
  <si>
    <t>title53</t>
  </si>
  <si>
    <t>title54</t>
  </si>
  <si>
    <t>title55</t>
  </si>
  <si>
    <t>title56</t>
  </si>
  <si>
    <t>기획 의도</t>
    <phoneticPr fontId="1" type="noConversion"/>
  </si>
  <si>
    <t>보상 측정용</t>
    <phoneticPr fontId="1" type="noConversion"/>
  </si>
  <si>
    <t>층</t>
    <phoneticPr fontId="1" type="noConversion"/>
  </si>
  <si>
    <t>지급 보상</t>
    <phoneticPr fontId="1" type="noConversion"/>
  </si>
  <si>
    <t>구분</t>
    <phoneticPr fontId="1" type="noConversion"/>
  </si>
  <si>
    <t>값</t>
    <phoneticPr fontId="1" type="noConversion"/>
  </si>
  <si>
    <t>단계당 보상 증가량</t>
    <phoneticPr fontId="1" type="noConversion"/>
  </si>
  <si>
    <t>15 단계당 보상 증가량</t>
    <phoneticPr fontId="1" type="noConversion"/>
  </si>
  <si>
    <t>50 단계당 보상 증가량</t>
    <phoneticPr fontId="1" type="noConversion"/>
  </si>
  <si>
    <t>100 단계당 보상 증가량</t>
    <phoneticPr fontId="1" type="noConversion"/>
  </si>
  <si>
    <t>200 단계당 보상 증가량</t>
    <phoneticPr fontId="1" type="noConversion"/>
  </si>
  <si>
    <t>수련의돌 지급 밸런스 기준</t>
    <phoneticPr fontId="1" type="noConversion"/>
  </si>
  <si>
    <t>title0</t>
    <phoneticPr fontId="1" type="noConversion"/>
  </si>
  <si>
    <t>title2</t>
  </si>
  <si>
    <t>title57</t>
  </si>
  <si>
    <t>title58</t>
  </si>
  <si>
    <t>title59</t>
  </si>
  <si>
    <t>title60</t>
  </si>
  <si>
    <t>title61</t>
  </si>
  <si>
    <t>title62</t>
  </si>
  <si>
    <t>title63</t>
  </si>
  <si>
    <t>수미산 인드라 노리개 획득</t>
    <phoneticPr fontId="1" type="noConversion"/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</si>
  <si>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</si>
  <si>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</si>
  <si>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</si>
  <si>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</si>
  <si>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</si>
  <si>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</si>
  <si>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</si>
  <si>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</si>
  <si>
    <t>title72</t>
  </si>
  <si>
    <t>title73</t>
  </si>
  <si>
    <t>title74</t>
  </si>
  <si>
    <t>title75</t>
  </si>
  <si>
    <t>title76</t>
  </si>
  <si>
    <t>title77</t>
  </si>
  <si>
    <t>title78</t>
  </si>
  <si>
    <t>title79</t>
  </si>
  <si>
    <t>title80</t>
  </si>
  <si>
    <t>title81</t>
  </si>
  <si>
    <t>title82</t>
  </si>
  <si>
    <t>title83</t>
  </si>
  <si>
    <t>title84</t>
  </si>
  <si>
    <t>title85</t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</si>
  <si>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</si>
  <si>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</si>
  <si>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</si>
  <si>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</si>
  <si>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</si>
  <si>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</si>
  <si>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</si>
  <si>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</si>
  <si>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title94</t>
  </si>
  <si>
    <t>title95</t>
  </si>
  <si>
    <t>title96</t>
  </si>
  <si>
    <t>title97</t>
  </si>
  <si>
    <t>title98</t>
  </si>
  <si>
    <t>title99</t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</si>
  <si>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</si>
  <si>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</si>
  <si>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</si>
  <si>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</si>
  <si>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</si>
  <si>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</si>
  <si>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</si>
  <si>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</si>
  <si>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title108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</si>
</sst>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1">
      <alignment vertical="center"/>
    </xf>
    <xf numFmtId="0" fontId="0" fillId="3" borderId="2" xfId="0" applyFill="1" applyBorder="1">
      <alignment vertical="center"/>
    </xf>
    <xf numFmtId="0" fontId="4" fillId="3" borderId="2" xfId="0" applyFont="1" applyFill="1" applyBorder="1">
      <alignment vertical="center"/>
    </xf>
    <xf numFmtId="0" fontId="0" fillId="3" borderId="4" xfId="0" applyFill="1" applyBorder="1">
      <alignment vertical="center"/>
    </xf>
    <xf numFmtId="0" fontId="4" fillId="3" borderId="4" xfId="0" applyFont="1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4" fillId="4" borderId="0" xfId="0" applyFont="1" applyFill="1">
      <alignment vertical="center"/>
    </xf>
    <xf numFmtId="49" fontId="4" fillId="4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0" fontId="0" fillId="3" borderId="5" xfId="0" applyFill="1" applyBorder="1" applyAlignment="1">
      <alignment horizontal="center" vertical="center"/>
    </xf>
    <xf numFmtId="3" fontId="4" fillId="4" borderId="0" xfId="0" applyNumberFormat="1" applyFont="1" applyFill="1">
      <alignment vertical="center"/>
    </xf>
    <xf numFmtId="0" fontId="4" fillId="6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3" fontId="5" fillId="7" borderId="6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MagicBook.xlsx" TargetMode="External"/><Relationship Id="rId1" Type="http://schemas.openxmlformats.org/officeDocument/2006/relationships/externalLinkPath" Target="Magic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gicBook"/>
      <sheetName val="TransBalance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magicBook0</v>
          </cell>
          <cell r="C2" t="str">
            <v>중급4</v>
          </cell>
        </row>
        <row r="3">
          <cell r="A3">
            <v>1</v>
          </cell>
          <cell r="B3" t="str">
            <v>magicBook1</v>
          </cell>
          <cell r="C3" t="str">
            <v>중급3</v>
          </cell>
        </row>
        <row r="4">
          <cell r="A4">
            <v>2</v>
          </cell>
          <cell r="B4" t="str">
            <v>magicBook2</v>
          </cell>
          <cell r="C4" t="str">
            <v>중급2</v>
          </cell>
        </row>
        <row r="5">
          <cell r="A5">
            <v>3</v>
          </cell>
          <cell r="B5" t="str">
            <v>magicBook3</v>
          </cell>
          <cell r="C5" t="str">
            <v>중급1</v>
          </cell>
        </row>
        <row r="6">
          <cell r="A6">
            <v>4</v>
          </cell>
          <cell r="B6" t="str">
            <v>magicBook4</v>
          </cell>
          <cell r="C6" t="str">
            <v>상급4</v>
          </cell>
        </row>
        <row r="7">
          <cell r="A7">
            <v>5</v>
          </cell>
          <cell r="B7" t="str">
            <v>magicBook5</v>
          </cell>
          <cell r="C7" t="str">
            <v>상급3</v>
          </cell>
        </row>
        <row r="8">
          <cell r="A8">
            <v>6</v>
          </cell>
          <cell r="B8" t="str">
            <v>magicBook6</v>
          </cell>
          <cell r="C8" t="str">
            <v>상급2</v>
          </cell>
        </row>
        <row r="9">
          <cell r="A9">
            <v>7</v>
          </cell>
          <cell r="B9" t="str">
            <v>magicBook7</v>
          </cell>
          <cell r="C9" t="str">
            <v>상급1</v>
          </cell>
        </row>
        <row r="10">
          <cell r="A10">
            <v>8</v>
          </cell>
          <cell r="B10" t="str">
            <v>magicBook8</v>
          </cell>
          <cell r="C10" t="str">
            <v>특급4</v>
          </cell>
        </row>
        <row r="11">
          <cell r="A11">
            <v>9</v>
          </cell>
          <cell r="B11" t="str">
            <v>magicBook9</v>
          </cell>
          <cell r="C11" t="str">
            <v>특급3</v>
          </cell>
        </row>
        <row r="12">
          <cell r="A12">
            <v>10</v>
          </cell>
          <cell r="B12" t="str">
            <v>magicBook10</v>
          </cell>
          <cell r="C12" t="str">
            <v>특급2</v>
          </cell>
        </row>
        <row r="13">
          <cell r="A13">
            <v>11</v>
          </cell>
          <cell r="B13" t="str">
            <v>magicBook11</v>
          </cell>
          <cell r="C13" t="str">
            <v>특급1</v>
          </cell>
        </row>
        <row r="14">
          <cell r="A14">
            <v>12</v>
          </cell>
          <cell r="B14" t="str">
            <v>magicBook12</v>
          </cell>
          <cell r="C14" t="str">
            <v>전설1</v>
          </cell>
        </row>
        <row r="15">
          <cell r="A15">
            <v>13</v>
          </cell>
          <cell r="B15" t="str">
            <v>magicBook13</v>
          </cell>
          <cell r="C15" t="str">
            <v>전설2</v>
          </cell>
        </row>
        <row r="16">
          <cell r="A16">
            <v>14</v>
          </cell>
          <cell r="B16" t="str">
            <v>magicBook14</v>
          </cell>
          <cell r="C16" t="str">
            <v>전설3</v>
          </cell>
        </row>
        <row r="17">
          <cell r="A17">
            <v>15</v>
          </cell>
          <cell r="B17" t="str">
            <v>magicBook15</v>
          </cell>
          <cell r="C17" t="str">
            <v>전설4</v>
          </cell>
        </row>
        <row r="18">
          <cell r="A18">
            <v>16</v>
          </cell>
          <cell r="B18" t="str">
            <v>magicBook16</v>
          </cell>
          <cell r="C18" t="str">
            <v>현무 노리개</v>
          </cell>
        </row>
        <row r="19">
          <cell r="A19">
            <v>17</v>
          </cell>
          <cell r="B19" t="str">
            <v>magicBook17</v>
          </cell>
          <cell r="C19" t="str">
            <v>백호 노리개</v>
          </cell>
        </row>
        <row r="20">
          <cell r="A20">
            <v>18</v>
          </cell>
          <cell r="B20" t="str">
            <v>magicBook18</v>
          </cell>
          <cell r="C20" t="str">
            <v>주작 노리개</v>
          </cell>
        </row>
        <row r="21">
          <cell r="A21">
            <v>19</v>
          </cell>
          <cell r="B21" t="str">
            <v>magicBook19</v>
          </cell>
          <cell r="C21" t="str">
            <v>청룡 노리개</v>
          </cell>
        </row>
        <row r="22">
          <cell r="A22">
            <v>20</v>
          </cell>
          <cell r="B22" t="str">
            <v>magicBook20</v>
          </cell>
          <cell r="C22" t="str">
            <v>황룡 노리개</v>
          </cell>
        </row>
        <row r="23">
          <cell r="A23">
            <v>21</v>
          </cell>
          <cell r="B23" t="str">
            <v>magicBook21</v>
          </cell>
          <cell r="C23" t="str">
            <v>흑룡 노리개</v>
          </cell>
        </row>
        <row r="24">
          <cell r="A24">
            <v>22</v>
          </cell>
          <cell r="B24" t="str">
            <v>magicBook22</v>
          </cell>
          <cell r="C24" t="str">
            <v>해태 노리개</v>
          </cell>
        </row>
        <row r="25">
          <cell r="A25">
            <v>23</v>
          </cell>
          <cell r="B25" t="str">
            <v>magicBook23</v>
          </cell>
          <cell r="C25" t="str">
            <v>병아리 노리개</v>
          </cell>
        </row>
        <row r="26">
          <cell r="A26">
            <v>24</v>
          </cell>
          <cell r="B26" t="str">
            <v>magicBook24</v>
          </cell>
          <cell r="C26" t="str">
            <v>삼족오 노리개</v>
          </cell>
        </row>
        <row r="27">
          <cell r="A27">
            <v>25</v>
          </cell>
          <cell r="B27" t="str">
            <v>magicBook25</v>
          </cell>
          <cell r="C27" t="str">
            <v>기린 노리개</v>
          </cell>
        </row>
        <row r="28">
          <cell r="A28">
            <v>26</v>
          </cell>
          <cell r="B28" t="str">
            <v>magicBook26</v>
          </cell>
          <cell r="C28" t="str">
            <v>달토끼 노리개</v>
          </cell>
        </row>
        <row r="29">
          <cell r="A29">
            <v>27</v>
          </cell>
          <cell r="B29" t="str">
            <v>magicBook27</v>
          </cell>
          <cell r="C29" t="str">
            <v>삼목구 노리개</v>
          </cell>
        </row>
        <row r="30">
          <cell r="A30">
            <v>28</v>
          </cell>
          <cell r="B30" t="str">
            <v>magicBook28</v>
          </cell>
          <cell r="C30" t="str">
            <v>구미호 노리개</v>
          </cell>
        </row>
        <row r="31">
          <cell r="A31">
            <v>29</v>
          </cell>
          <cell r="B31" t="str">
            <v>magicBook29</v>
          </cell>
          <cell r="C31" t="str">
            <v>천마 노리개</v>
          </cell>
        </row>
        <row r="32">
          <cell r="A32">
            <v>30</v>
          </cell>
          <cell r="B32" t="str">
            <v>magicBook30</v>
          </cell>
          <cell r="C32" t="str">
            <v>차사 노리개</v>
          </cell>
        </row>
        <row r="33">
          <cell r="A33">
            <v>31</v>
          </cell>
          <cell r="B33" t="str">
            <v>magicBook31</v>
          </cell>
          <cell r="C33" t="str">
            <v>염라 노리개</v>
          </cell>
        </row>
        <row r="34">
          <cell r="A34">
            <v>32</v>
          </cell>
          <cell r="B34" t="str">
            <v>magicBook32</v>
          </cell>
          <cell r="C34" t="str">
            <v>여래 노리개</v>
          </cell>
        </row>
        <row r="35">
          <cell r="A35">
            <v>33</v>
          </cell>
          <cell r="B35" t="str">
            <v>magicBook33</v>
          </cell>
          <cell r="C35" t="str">
            <v>강림 노리개</v>
          </cell>
        </row>
        <row r="36">
          <cell r="A36">
            <v>34</v>
          </cell>
          <cell r="B36" t="str">
            <v>magicBook34</v>
          </cell>
          <cell r="C36" t="str">
            <v>불멸 노리개</v>
          </cell>
        </row>
        <row r="37">
          <cell r="A37">
            <v>35</v>
          </cell>
          <cell r="B37" t="str">
            <v>magicBook35</v>
          </cell>
          <cell r="C37" t="str">
            <v>적선녀 노리개</v>
          </cell>
        </row>
        <row r="38">
          <cell r="A38">
            <v>36</v>
          </cell>
          <cell r="B38" t="str">
            <v>magicBook36</v>
          </cell>
          <cell r="C38" t="str">
            <v>등선녀 노리개</v>
          </cell>
        </row>
        <row r="39">
          <cell r="A39">
            <v>37</v>
          </cell>
          <cell r="B39" t="str">
            <v>magicBook37</v>
          </cell>
          <cell r="C39" t="str">
            <v>황선녀 노리개</v>
          </cell>
        </row>
        <row r="40">
          <cell r="A40">
            <v>38</v>
          </cell>
          <cell r="B40" t="str">
            <v>magicBook38</v>
          </cell>
          <cell r="C40" t="str">
            <v>녹선녀 노리개</v>
          </cell>
        </row>
        <row r="41">
          <cell r="A41">
            <v>39</v>
          </cell>
          <cell r="B41" t="str">
            <v>magicBook39</v>
          </cell>
          <cell r="C41" t="str">
            <v>청선녀 노리개</v>
          </cell>
        </row>
        <row r="42">
          <cell r="A42">
            <v>40</v>
          </cell>
          <cell r="B42" t="str">
            <v>magicBook40</v>
          </cell>
          <cell r="C42" t="str">
            <v>남선녀 노리개</v>
          </cell>
        </row>
        <row r="43">
          <cell r="A43">
            <v>41</v>
          </cell>
          <cell r="B43" t="str">
            <v>magicBook41</v>
          </cell>
          <cell r="C43" t="str">
            <v>자선녀 노리개</v>
          </cell>
        </row>
        <row r="44">
          <cell r="A44">
            <v>42</v>
          </cell>
          <cell r="B44" t="str">
            <v>magicBook42</v>
          </cell>
          <cell r="C44" t="str">
            <v>혈량 노리개</v>
          </cell>
        </row>
        <row r="45">
          <cell r="A45">
            <v>43</v>
          </cell>
          <cell r="B45" t="str">
            <v>magicBook43</v>
          </cell>
          <cell r="C45" t="str">
            <v>뇌량 노리개</v>
          </cell>
        </row>
        <row r="46">
          <cell r="A46">
            <v>44</v>
          </cell>
          <cell r="B46" t="str">
            <v>magicBook44</v>
          </cell>
          <cell r="C46" t="str">
            <v>암량 노리개</v>
          </cell>
        </row>
        <row r="47">
          <cell r="A47">
            <v>45</v>
          </cell>
          <cell r="B47" t="str">
            <v>magicBook45</v>
          </cell>
          <cell r="C47" t="str">
            <v>까치 노리개</v>
          </cell>
        </row>
        <row r="48">
          <cell r="A48">
            <v>46</v>
          </cell>
          <cell r="B48" t="str">
            <v>magicBook46</v>
          </cell>
          <cell r="C48" t="str">
            <v>화량 노리개</v>
          </cell>
        </row>
        <row r="49">
          <cell r="A49">
            <v>47</v>
          </cell>
          <cell r="B49" t="str">
            <v>magicBook47</v>
          </cell>
          <cell r="C49" t="str">
            <v>설량 노리개</v>
          </cell>
        </row>
        <row r="50">
          <cell r="A50">
            <v>48</v>
          </cell>
          <cell r="B50" t="str">
            <v>magicBook48</v>
          </cell>
          <cell r="C50" t="str">
            <v>미량 노리개</v>
          </cell>
        </row>
        <row r="51">
          <cell r="A51">
            <v>49</v>
          </cell>
          <cell r="B51" t="str">
            <v>magicBook49</v>
          </cell>
          <cell r="C51" t="str">
            <v>흑량 노리개</v>
          </cell>
        </row>
        <row r="52">
          <cell r="A52">
            <v>50</v>
          </cell>
          <cell r="B52" t="str">
            <v>magicBook50</v>
          </cell>
          <cell r="C52" t="str">
            <v>파랑새 노리개</v>
          </cell>
        </row>
        <row r="53">
          <cell r="A53">
            <v>51</v>
          </cell>
          <cell r="B53" t="str">
            <v>magicBook51</v>
          </cell>
          <cell r="C53" t="str">
            <v>남량 노리개</v>
          </cell>
        </row>
        <row r="54">
          <cell r="A54">
            <v>52</v>
          </cell>
          <cell r="B54" t="str">
            <v>magicBook52</v>
          </cell>
          <cell r="C54" t="str">
            <v>여량 노리개</v>
          </cell>
        </row>
        <row r="55">
          <cell r="A55">
            <v>53</v>
          </cell>
          <cell r="B55" t="str">
            <v>magicBook53</v>
          </cell>
          <cell r="C55" t="str">
            <v>우량 노리개</v>
          </cell>
        </row>
        <row r="56">
          <cell r="A56">
            <v>54</v>
          </cell>
          <cell r="B56" t="str">
            <v>magicBook54</v>
          </cell>
          <cell r="C56" t="str">
            <v>지국천왕 노리개</v>
          </cell>
        </row>
        <row r="57">
          <cell r="A57">
            <v>55</v>
          </cell>
          <cell r="B57" t="str">
            <v>magicBook55</v>
          </cell>
          <cell r="C57" t="str">
            <v>광목천왕 노리개</v>
          </cell>
        </row>
        <row r="58">
          <cell r="A58">
            <v>56</v>
          </cell>
          <cell r="B58" t="str">
            <v>magicBook56</v>
          </cell>
          <cell r="C58" t="str">
            <v>패스 노리개</v>
          </cell>
        </row>
        <row r="59">
          <cell r="A59">
            <v>57</v>
          </cell>
          <cell r="B59" t="str">
            <v>magicBook57</v>
          </cell>
          <cell r="C59" t="str">
            <v>증장천왕 노리개</v>
          </cell>
        </row>
        <row r="60">
          <cell r="A60">
            <v>58</v>
          </cell>
          <cell r="B60" t="str">
            <v>magicBook58</v>
          </cell>
          <cell r="C60" t="str">
            <v>다문천왕 노리개</v>
          </cell>
        </row>
        <row r="61">
          <cell r="A61">
            <v>59</v>
          </cell>
          <cell r="B61" t="str">
            <v>magicBook59</v>
          </cell>
          <cell r="C61" t="str">
            <v>아수라 노리개</v>
          </cell>
        </row>
        <row r="62">
          <cell r="A62">
            <v>60</v>
          </cell>
          <cell r="B62" t="str">
            <v>magicBook60</v>
          </cell>
          <cell r="C62" t="str">
            <v>인드라 노리개</v>
          </cell>
        </row>
        <row r="63">
          <cell r="A63">
            <v>61</v>
          </cell>
          <cell r="B63" t="str">
            <v>magicBook61</v>
          </cell>
          <cell r="C63" t="str">
            <v>아드라 노리개</v>
          </cell>
        </row>
        <row r="64">
          <cell r="A64">
            <v>62</v>
          </cell>
          <cell r="B64" t="str">
            <v>magicBook62</v>
          </cell>
          <cell r="C64" t="str">
            <v>3월 패스 노리개</v>
          </cell>
        </row>
        <row r="65">
          <cell r="A65">
            <v>63</v>
          </cell>
          <cell r="B65" t="str">
            <v>magicBook63</v>
          </cell>
          <cell r="C65" t="str">
            <v>일지매 노리개</v>
          </cell>
        </row>
        <row r="66">
          <cell r="A66">
            <v>64</v>
          </cell>
          <cell r="B66" t="str">
            <v>magicBook64</v>
          </cell>
          <cell r="C66" t="str">
            <v>임꺽정 노리개</v>
          </cell>
        </row>
        <row r="67">
          <cell r="A67">
            <v>65</v>
          </cell>
          <cell r="B67" t="str">
            <v>magicBook65</v>
          </cell>
          <cell r="C67" t="str">
            <v>전우치 노리개</v>
          </cell>
        </row>
        <row r="68">
          <cell r="A68">
            <v>66</v>
          </cell>
          <cell r="B68" t="str">
            <v>magicBook66</v>
          </cell>
          <cell r="C68" t="str">
            <v>홍길동 노리개</v>
          </cell>
        </row>
        <row r="69">
          <cell r="A69">
            <v>67</v>
          </cell>
          <cell r="B69" t="str">
            <v>magicBook67</v>
          </cell>
          <cell r="C69" t="str">
            <v>쿠노이치 노리개</v>
          </cell>
        </row>
        <row r="70">
          <cell r="A70">
            <v>68</v>
          </cell>
          <cell r="B70" t="str">
            <v>magicBook68</v>
          </cell>
          <cell r="C70" t="str">
            <v>시노비 노리개</v>
          </cell>
        </row>
        <row r="71">
          <cell r="A71">
            <v>69</v>
          </cell>
          <cell r="B71" t="str">
            <v>magicBook69</v>
          </cell>
          <cell r="C71" t="str">
            <v>카게 노리개</v>
          </cell>
        </row>
        <row r="72">
          <cell r="A72">
            <v>70</v>
          </cell>
          <cell r="B72" t="str">
            <v>magicBook70</v>
          </cell>
          <cell r="C72" t="str">
            <v>4월 패스 노리개</v>
          </cell>
        </row>
        <row r="73">
          <cell r="A73">
            <v>71</v>
          </cell>
          <cell r="B73" t="str">
            <v>magicBook71</v>
          </cell>
          <cell r="C73" t="str">
            <v>측천무후 노리개</v>
          </cell>
        </row>
        <row r="74">
          <cell r="A74">
            <v>72</v>
          </cell>
          <cell r="B74" t="str">
            <v>magicBook72</v>
          </cell>
          <cell r="C74" t="str">
            <v>항우 노리개</v>
          </cell>
        </row>
        <row r="75">
          <cell r="A75">
            <v>73</v>
          </cell>
          <cell r="B75" t="str">
            <v>magicBook73</v>
          </cell>
          <cell r="C75" t="str">
            <v>조조 노리개</v>
          </cell>
        </row>
        <row r="76">
          <cell r="A76">
            <v>74</v>
          </cell>
          <cell r="B76" t="str">
            <v>magicBook74</v>
          </cell>
          <cell r="C76" t="str">
            <v>진시황 노리개</v>
          </cell>
        </row>
        <row r="77">
          <cell r="A77">
            <v>75</v>
          </cell>
          <cell r="B77" t="str">
            <v>magicBook75</v>
          </cell>
          <cell r="C77" t="str">
            <v>무명무사 노리개</v>
          </cell>
        </row>
        <row r="78">
          <cell r="A78">
            <v>76</v>
          </cell>
          <cell r="B78" t="str">
            <v>magicBook76</v>
          </cell>
          <cell r="C78" t="str">
            <v>암흑무사 노리개</v>
          </cell>
        </row>
        <row r="79">
          <cell r="A79">
            <v>77</v>
          </cell>
          <cell r="B79" t="str">
            <v>magicBook77</v>
          </cell>
          <cell r="C79" t="str">
            <v>칠흑무사 노리개</v>
          </cell>
        </row>
        <row r="80">
          <cell r="A80">
            <v>78</v>
          </cell>
          <cell r="B80" t="str">
            <v>magicBook78</v>
          </cell>
          <cell r="C80" t="str">
            <v>타락무사 노리개</v>
          </cell>
        </row>
        <row r="81">
          <cell r="A81">
            <v>79</v>
          </cell>
          <cell r="B81" t="str">
            <v>magicBook79</v>
          </cell>
          <cell r="C81" t="str">
            <v>혼돈무사 노리개</v>
          </cell>
        </row>
        <row r="82">
          <cell r="A82">
            <v>80</v>
          </cell>
          <cell r="B82" t="str">
            <v>magicBook80</v>
          </cell>
          <cell r="C82" t="str">
            <v>5월 패스 노리개</v>
          </cell>
        </row>
        <row r="83">
          <cell r="A83">
            <v>81</v>
          </cell>
          <cell r="B83" t="str">
            <v>magicBook81</v>
          </cell>
          <cell r="C83" t="str">
            <v>무명왕 노리개</v>
          </cell>
        </row>
        <row r="84">
          <cell r="A84">
            <v>82</v>
          </cell>
          <cell r="B84" t="str">
            <v>magicBook82</v>
          </cell>
          <cell r="C84" t="str">
            <v>암흑왕 노리개</v>
          </cell>
        </row>
        <row r="85">
          <cell r="A85">
            <v>83</v>
          </cell>
          <cell r="B85" t="str">
            <v>magicBook83</v>
          </cell>
          <cell r="C85" t="str">
            <v>불사왕 노리개</v>
          </cell>
        </row>
        <row r="86">
          <cell r="A86">
            <v>84</v>
          </cell>
          <cell r="B86" t="str">
            <v>magicBook84</v>
          </cell>
          <cell r="C86" t="str">
            <v>방랑신선 노리개</v>
          </cell>
        </row>
        <row r="87">
          <cell r="A87">
            <v>85</v>
          </cell>
          <cell r="B87" t="str">
            <v>magicBook85</v>
          </cell>
          <cell r="C87" t="str">
            <v>광명신선 노리개</v>
          </cell>
        </row>
        <row r="88">
          <cell r="A88">
            <v>86</v>
          </cell>
          <cell r="B88" t="str">
            <v>magicBook86</v>
          </cell>
          <cell r="C88" t="str">
            <v>서월신선 노리개</v>
          </cell>
        </row>
        <row r="89">
          <cell r="A89">
            <v>87</v>
          </cell>
          <cell r="B89" t="str">
            <v>magicBook87</v>
          </cell>
          <cell r="C89" t="str">
            <v>6월 패스 노리개</v>
          </cell>
        </row>
        <row r="90">
          <cell r="A90">
            <v>88</v>
          </cell>
          <cell r="B90" t="str">
            <v>magicBook88</v>
          </cell>
          <cell r="C90" t="str">
            <v>화영신선 노리개</v>
          </cell>
        </row>
        <row r="91">
          <cell r="A91">
            <v>89</v>
          </cell>
          <cell r="B91" t="str">
            <v>magicBook89</v>
          </cell>
          <cell r="C91" t="str">
            <v>천명신선 노리개</v>
          </cell>
        </row>
        <row r="92">
          <cell r="A92">
            <v>90</v>
          </cell>
          <cell r="B92" t="str">
            <v>magicBook90</v>
          </cell>
          <cell r="C92" t="str">
            <v>암영천선 노리개</v>
          </cell>
        </row>
        <row r="93">
          <cell r="A93">
            <v>91</v>
          </cell>
          <cell r="B93" t="str">
            <v>magicBook91</v>
          </cell>
          <cell r="C93" t="str">
            <v>혈향천선 노리개</v>
          </cell>
        </row>
        <row r="94">
          <cell r="A94">
            <v>92</v>
          </cell>
          <cell r="B94" t="str">
            <v>magicBook92</v>
          </cell>
          <cell r="C94" t="str">
            <v>홍랑천선 노리개</v>
          </cell>
        </row>
        <row r="95">
          <cell r="A95">
            <v>93</v>
          </cell>
          <cell r="B95" t="str">
            <v>magicBook93</v>
          </cell>
          <cell r="C95" t="str">
            <v>설화천선 노리개</v>
          </cell>
        </row>
        <row r="96">
          <cell r="A96">
            <v>94</v>
          </cell>
          <cell r="B96" t="str">
            <v>magicBook94</v>
          </cell>
          <cell r="C96" t="str">
            <v>7월 패스 노리개</v>
          </cell>
        </row>
        <row r="97">
          <cell r="A97">
            <v>95</v>
          </cell>
          <cell r="B97" t="str">
            <v>magicBook95</v>
          </cell>
          <cell r="C97" t="str">
            <v>음혼마군 노리개</v>
          </cell>
        </row>
        <row r="98">
          <cell r="A98">
            <v>96</v>
          </cell>
          <cell r="B98" t="str">
            <v>magicBook96</v>
          </cell>
          <cell r="C98" t="str">
            <v>귀왕 노리개</v>
          </cell>
        </row>
        <row r="99">
          <cell r="A99">
            <v>97</v>
          </cell>
          <cell r="B99" t="str">
            <v>magicBook97</v>
          </cell>
          <cell r="C99" t="str">
            <v>만독귀의 노리개</v>
          </cell>
        </row>
        <row r="100">
          <cell r="A100">
            <v>98</v>
          </cell>
          <cell r="B100" t="str">
            <v>magicBook98</v>
          </cell>
          <cell r="C100" t="str">
            <v>사령신군 노리개</v>
          </cell>
        </row>
        <row r="101">
          <cell r="A101">
            <v>99</v>
          </cell>
          <cell r="B101" t="str">
            <v>magicBook99</v>
          </cell>
          <cell r="C101" t="str">
            <v>동악신로 노리개</v>
          </cell>
        </row>
        <row r="102">
          <cell r="A102">
            <v>100</v>
          </cell>
          <cell r="B102" t="str">
            <v>magicBook100</v>
          </cell>
          <cell r="C102" t="str">
            <v>음명진군 노리개</v>
          </cell>
        </row>
        <row r="103">
          <cell r="A103">
            <v>101</v>
          </cell>
          <cell r="B103" t="str">
            <v>magicBook101</v>
          </cell>
          <cell r="C103" t="str">
            <v>8월 패스 노리개</v>
          </cell>
        </row>
        <row r="104">
          <cell r="A104">
            <v>102</v>
          </cell>
          <cell r="B104" t="str">
            <v>magicBook102</v>
          </cell>
          <cell r="C104" t="str">
            <v>천귀사신 노리개</v>
          </cell>
        </row>
        <row r="105">
          <cell r="A105">
            <v>103</v>
          </cell>
          <cell r="B105" t="str">
            <v>magicBook103</v>
          </cell>
          <cell r="C105" t="str">
            <v>마영독군 노리개</v>
          </cell>
        </row>
        <row r="106">
          <cell r="A106">
            <v>104</v>
          </cell>
          <cell r="B106" t="str">
            <v>magicBook104</v>
          </cell>
          <cell r="C106" t="str">
            <v>투명 노리개</v>
          </cell>
        </row>
        <row r="107">
          <cell r="A107">
            <v>105</v>
          </cell>
          <cell r="B107" t="str">
            <v>magicBook105</v>
          </cell>
          <cell r="C107" t="str">
            <v>독왕 노리개</v>
          </cell>
        </row>
        <row r="108">
          <cell r="A108">
            <v>106</v>
          </cell>
          <cell r="B108" t="str">
            <v>magicBook106</v>
          </cell>
          <cell r="C108" t="str">
            <v>9월 패스 노리개</v>
          </cell>
        </row>
        <row r="109">
          <cell r="A109">
            <v>107</v>
          </cell>
          <cell r="B109" t="str">
            <v>magicBook107</v>
          </cell>
          <cell r="C109" t="str">
            <v>백수뇌군 노리개</v>
          </cell>
        </row>
        <row r="110">
          <cell r="A110">
            <v>108</v>
          </cell>
          <cell r="B110" t="str">
            <v>magicBook108</v>
          </cell>
          <cell r="C110" t="str">
            <v>뇌제 노리개</v>
          </cell>
        </row>
        <row r="111">
          <cell r="A111">
            <v>109</v>
          </cell>
          <cell r="B111" t="str">
            <v>magicBook109</v>
          </cell>
          <cell r="C111" t="str">
            <v>흑묘살수 노리개</v>
          </cell>
        </row>
        <row r="112">
          <cell r="A112">
            <v>110</v>
          </cell>
          <cell r="B112" t="str">
            <v>magicBook110</v>
          </cell>
          <cell r="C112" t="str">
            <v>10월 패스 노리개</v>
          </cell>
        </row>
        <row r="113">
          <cell r="A113">
            <v>111</v>
          </cell>
          <cell r="B113" t="str">
            <v>magicBook111</v>
          </cell>
          <cell r="C113" t="str">
            <v>삼천왕 노리개</v>
          </cell>
        </row>
        <row r="114">
          <cell r="A114">
            <v>112</v>
          </cell>
          <cell r="B114" t="str">
            <v>magicBook112</v>
          </cell>
          <cell r="C114" t="str">
            <v>용자매 노리개</v>
          </cell>
        </row>
        <row r="115">
          <cell r="A115">
            <v>113</v>
          </cell>
          <cell r="B115" t="str">
            <v>magicBook113</v>
          </cell>
          <cell r="C115" t="str">
            <v>용술사 노리개</v>
          </cell>
        </row>
        <row r="116">
          <cell r="A116">
            <v>114</v>
          </cell>
          <cell r="B116" t="str">
            <v>magicBook114</v>
          </cell>
          <cell r="C116" t="str">
            <v>11월 패스 노리개</v>
          </cell>
        </row>
        <row r="117">
          <cell r="A117">
            <v>115</v>
          </cell>
          <cell r="B117" t="str">
            <v>magicBook115</v>
          </cell>
          <cell r="C117" t="str">
            <v>용무제 노리개</v>
          </cell>
        </row>
        <row r="118">
          <cell r="A118">
            <v>116</v>
          </cell>
          <cell r="B118" t="str">
            <v>magicBook116</v>
          </cell>
          <cell r="C118" t="str">
            <v>비무왕 노리개</v>
          </cell>
        </row>
        <row r="119">
          <cell r="A119">
            <v>117</v>
          </cell>
          <cell r="B119" t="str">
            <v>magicBook117</v>
          </cell>
          <cell r="C119" t="str">
            <v>12월 패스 노리개</v>
          </cell>
        </row>
        <row r="120">
          <cell r="A120">
            <v>118</v>
          </cell>
          <cell r="B120" t="str">
            <v>magicBook118</v>
          </cell>
          <cell r="C120" t="str">
            <v>흑해태자 노리개</v>
          </cell>
        </row>
        <row r="121">
          <cell r="A121">
            <v>119</v>
          </cell>
          <cell r="B121" t="str">
            <v>magicBook119</v>
          </cell>
          <cell r="C121" t="str">
            <v>광해태자 노리개</v>
          </cell>
        </row>
        <row r="122">
          <cell r="A122">
            <v>120</v>
          </cell>
          <cell r="B122" t="str">
            <v>magicBook120</v>
          </cell>
          <cell r="C122" t="str">
            <v>크리스마스 노리개</v>
          </cell>
        </row>
        <row r="123">
          <cell r="A123">
            <v>121</v>
          </cell>
          <cell r="B123" t="str">
            <v>magicBook121</v>
          </cell>
          <cell r="C123" t="str">
            <v>여울태자 노리개</v>
          </cell>
        </row>
        <row r="124">
          <cell r="A124">
            <v>122</v>
          </cell>
          <cell r="B124" t="str">
            <v>magicBook122</v>
          </cell>
          <cell r="C124" t="str">
            <v>가람태자 노리개</v>
          </cell>
        </row>
        <row r="125">
          <cell r="A125">
            <v>123</v>
          </cell>
          <cell r="B125" t="str">
            <v>magicBook123</v>
          </cell>
          <cell r="C125" t="str">
            <v>1월 패스 노리개</v>
          </cell>
        </row>
        <row r="126">
          <cell r="A126">
            <v>124</v>
          </cell>
          <cell r="B126" t="str">
            <v>magicBook124</v>
          </cell>
          <cell r="C126" t="str">
            <v>서해장군 노리개</v>
          </cell>
        </row>
        <row r="127">
          <cell r="A127">
            <v>125</v>
          </cell>
          <cell r="B127" t="str">
            <v>magicBook125</v>
          </cell>
          <cell r="C127" t="str">
            <v>동해장군 노리개</v>
          </cell>
        </row>
        <row r="128">
          <cell r="A128">
            <v>126</v>
          </cell>
          <cell r="B128" t="str">
            <v>magicBook126</v>
          </cell>
          <cell r="C128" t="str">
            <v>비무신 노리개</v>
          </cell>
        </row>
        <row r="129">
          <cell r="A129">
            <v>127</v>
          </cell>
          <cell r="B129" t="str">
            <v>magicBook127</v>
          </cell>
          <cell r="C129" t="str">
            <v>용왕 노리개</v>
          </cell>
        </row>
        <row r="130">
          <cell r="A130">
            <v>128</v>
          </cell>
          <cell r="B130" t="str">
            <v>magicBook128</v>
          </cell>
          <cell r="C130" t="str">
            <v>2월 패스 노리개</v>
          </cell>
        </row>
        <row r="131">
          <cell r="A131">
            <v>129</v>
          </cell>
          <cell r="B131" t="str">
            <v>magicBook129</v>
          </cell>
          <cell r="C131" t="str">
            <v>윷가락 노리개</v>
          </cell>
        </row>
        <row r="132">
          <cell r="A132">
            <v>130</v>
          </cell>
          <cell r="B132" t="str">
            <v>magicBook130</v>
          </cell>
          <cell r="C132" t="str">
            <v>백의대군 노리개</v>
          </cell>
        </row>
        <row r="133">
          <cell r="A133">
            <v>131</v>
          </cell>
          <cell r="B133" t="str">
            <v>magicBook131</v>
          </cell>
          <cell r="C133" t="str">
            <v>천세상제 노리개</v>
          </cell>
        </row>
        <row r="134">
          <cell r="A134">
            <v>132</v>
          </cell>
          <cell r="B134" t="str">
            <v>magicBook132</v>
          </cell>
          <cell r="C134" t="str">
            <v>천세왕후 노리개</v>
          </cell>
        </row>
        <row r="135">
          <cell r="A135">
            <v>133</v>
          </cell>
          <cell r="B135" t="str">
            <v>magicBook133</v>
          </cell>
          <cell r="C135" t="str">
            <v>3월 패스 노리개</v>
          </cell>
        </row>
        <row r="136">
          <cell r="A136">
            <v>134</v>
          </cell>
          <cell r="B136" t="str">
            <v>magicBook134</v>
          </cell>
          <cell r="C136" t="str">
            <v>온화천왕 노리개</v>
          </cell>
        </row>
        <row r="137">
          <cell r="A137">
            <v>135</v>
          </cell>
          <cell r="B137" t="str">
            <v>magicBook135</v>
          </cell>
          <cell r="C137" t="str">
            <v>광명상제 노리개</v>
          </cell>
        </row>
        <row r="138">
          <cell r="A138">
            <v>136</v>
          </cell>
          <cell r="B138" t="str">
            <v>magicBook136</v>
          </cell>
          <cell r="C138" t="str">
            <v>극락천왕 노리개</v>
          </cell>
        </row>
        <row r="139">
          <cell r="A139">
            <v>137</v>
          </cell>
          <cell r="B139" t="str">
            <v>magicBook137</v>
          </cell>
          <cell r="C139" t="str">
            <v>수월경화 노리개</v>
          </cell>
        </row>
        <row r="140">
          <cell r="A140">
            <v>138</v>
          </cell>
          <cell r="B140" t="str">
            <v>magicBook138</v>
          </cell>
          <cell r="C140" t="str">
            <v>4월 패스 노리개</v>
          </cell>
        </row>
        <row r="141">
          <cell r="A141">
            <v>139</v>
          </cell>
          <cell r="B141" t="str">
            <v>magicBook139</v>
          </cell>
          <cell r="C141" t="str">
            <v>용태자 노리개</v>
          </cell>
        </row>
        <row r="142">
          <cell r="A142">
            <v>140</v>
          </cell>
          <cell r="B142" t="str">
            <v>magicBook140</v>
          </cell>
          <cell r="C142" t="str">
            <v>명월도령 노리개</v>
          </cell>
        </row>
        <row r="143">
          <cell r="A143">
            <v>141</v>
          </cell>
          <cell r="B143" t="str">
            <v>magicBook141</v>
          </cell>
          <cell r="C143" t="str">
            <v>지옥 문지기 노리개</v>
          </cell>
        </row>
        <row r="144">
          <cell r="A144">
            <v>142</v>
          </cell>
          <cell r="B144" t="str">
            <v>magicBook142</v>
          </cell>
          <cell r="C144" t="str">
            <v>5월 패스 노리개</v>
          </cell>
        </row>
        <row r="145">
          <cell r="A145">
            <v>143</v>
          </cell>
          <cell r="B145" t="str">
            <v>magicBook143</v>
          </cell>
          <cell r="C145" t="str">
            <v>오조사 노리개</v>
          </cell>
        </row>
        <row r="146">
          <cell r="A146">
            <v>144</v>
          </cell>
          <cell r="B146" t="str">
            <v>magicBook144</v>
          </cell>
          <cell r="C146" t="str">
            <v>진광대왕 노리개</v>
          </cell>
        </row>
        <row r="147">
          <cell r="A147">
            <v>145</v>
          </cell>
          <cell r="B147" t="str">
            <v>magicBook145</v>
          </cell>
          <cell r="C147" t="str">
            <v>태산대왕 노리개</v>
          </cell>
        </row>
        <row r="148">
          <cell r="A148">
            <v>146</v>
          </cell>
          <cell r="B148" t="str">
            <v>magicBook146</v>
          </cell>
          <cell r="C148" t="str">
            <v>영술사 노리개</v>
          </cell>
        </row>
        <row r="149">
          <cell r="A149">
            <v>147</v>
          </cell>
          <cell r="B149" t="str">
            <v>magicBook147</v>
          </cell>
          <cell r="C149" t="str">
            <v>초광대왕 노리개</v>
          </cell>
        </row>
        <row r="150">
          <cell r="A150">
            <v>148</v>
          </cell>
          <cell r="B150" t="str">
            <v>magicBook148</v>
          </cell>
          <cell r="C150" t="str">
            <v>청령화 노리개</v>
          </cell>
        </row>
        <row r="151">
          <cell r="A151">
            <v>149</v>
          </cell>
          <cell r="B151" t="str">
            <v>magicBook149</v>
          </cell>
          <cell r="C151" t="str">
            <v>6월 패스 노리개</v>
          </cell>
        </row>
        <row r="152">
          <cell r="A152">
            <v>150</v>
          </cell>
          <cell r="B152" t="str">
            <v>magicBook150</v>
          </cell>
          <cell r="C152" t="str">
            <v>전륜대왕 노리개</v>
          </cell>
        </row>
        <row r="153">
          <cell r="A153">
            <v>151</v>
          </cell>
          <cell r="B153" t="str">
            <v>magicBook151</v>
          </cell>
          <cell r="C153" t="str">
            <v>호접 노리개</v>
          </cell>
        </row>
        <row r="154">
          <cell r="A154">
            <v>152</v>
          </cell>
          <cell r="B154" t="str">
            <v>magicBook152</v>
          </cell>
          <cell r="C154" t="str">
            <v>백련화신 노리개</v>
          </cell>
        </row>
        <row r="155">
          <cell r="A155">
            <v>153</v>
          </cell>
          <cell r="B155" t="str">
            <v>magicBook153</v>
          </cell>
          <cell r="C155" t="str">
            <v>7월 패스 노리개</v>
          </cell>
        </row>
        <row r="156">
          <cell r="A156">
            <v>154</v>
          </cell>
          <cell r="B156" t="str">
            <v>magicBook154</v>
          </cell>
          <cell r="C156" t="str">
            <v>흑오화신 노리개</v>
          </cell>
        </row>
        <row r="157">
          <cell r="A157">
            <v>155</v>
          </cell>
          <cell r="B157" t="str">
            <v>magicBook155</v>
          </cell>
          <cell r="C157" t="str">
            <v>자령화신 노리개</v>
          </cell>
        </row>
        <row r="158">
          <cell r="A158">
            <v>156</v>
          </cell>
          <cell r="B158" t="str">
            <v>magicBook156</v>
          </cell>
          <cell r="C158" t="str">
            <v>8월 패스 노리개</v>
          </cell>
        </row>
        <row r="159">
          <cell r="A159">
            <v>157</v>
          </cell>
          <cell r="B159" t="str">
            <v>magicBook157</v>
          </cell>
          <cell r="C159" t="str">
            <v>분홍나비 노리개</v>
          </cell>
        </row>
        <row r="160">
          <cell r="A160">
            <v>158</v>
          </cell>
          <cell r="B160" t="str">
            <v>magicBook158</v>
          </cell>
          <cell r="C160" t="str">
            <v>흑청나비 노리개</v>
          </cell>
        </row>
        <row r="161">
          <cell r="A161">
            <v>159</v>
          </cell>
          <cell r="B161" t="str">
            <v>magicBook159</v>
          </cell>
          <cell r="C161" t="str">
            <v>백열화신 노리개</v>
          </cell>
        </row>
        <row r="162">
          <cell r="A162">
            <v>160</v>
          </cell>
          <cell r="B162" t="str">
            <v>magicBook160</v>
          </cell>
          <cell r="C162" t="str">
            <v>9월 패스 노리개</v>
          </cell>
        </row>
        <row r="163">
          <cell r="A163">
            <v>161</v>
          </cell>
          <cell r="B163" t="str">
            <v>magicBook161</v>
          </cell>
          <cell r="C163" t="str">
            <v>흑열화신 노리개</v>
          </cell>
        </row>
        <row r="164">
          <cell r="A164">
            <v>162</v>
          </cell>
          <cell r="B164" t="str">
            <v>magicBook162</v>
          </cell>
          <cell r="C164" t="str">
            <v>10월 패스 노리개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110"/>
  <sheetViews>
    <sheetView tabSelected="1" zoomScaleNormal="100" workbookViewId="0">
      <pane ySplit="1" topLeftCell="A89" activePane="bottomLeft" state="frozen"/>
      <selection pane="bottomLeft" activeCell="I113" sqref="I113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4" x14ac:dyDescent="0.3">
      <c r="A1" s="1" t="s">
        <v>0</v>
      </c>
      <c r="B1" s="1" t="s">
        <v>9</v>
      </c>
      <c r="C1" t="s">
        <v>7</v>
      </c>
      <c r="D1" t="s">
        <v>48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</row>
    <row r="2" spans="1:14" x14ac:dyDescent="0.3">
      <c r="A2" s="1">
        <v>0</v>
      </c>
      <c r="B2" s="1" t="s">
        <v>81</v>
      </c>
      <c r="C2" t="str">
        <f t="shared" ref="C2:C51" si="0">M2&amp;" 획득"</f>
        <v>현무 노리개 획득</v>
      </c>
      <c r="D2" s="1">
        <v>16</v>
      </c>
      <c r="E2">
        <v>3</v>
      </c>
      <c r="F2">
        <v>2</v>
      </c>
      <c r="G2">
        <v>2000000000</v>
      </c>
      <c r="H2">
        <v>4</v>
      </c>
      <c r="I2">
        <v>3000</v>
      </c>
      <c r="J2">
        <v>10</v>
      </c>
      <c r="K2">
        <v>0</v>
      </c>
      <c r="L2" t="b">
        <v>1</v>
      </c>
      <c r="M2" t="str">
        <f>VLOOKUP(D2,[1]MagicBook!$A:$C,3,FALSE)</f>
        <v>현무 노리개</v>
      </c>
      <c r="N2">
        <v>11</v>
      </c>
    </row>
    <row r="3" spans="1:14" x14ac:dyDescent="0.3">
      <c r="A3" s="1">
        <v>1</v>
      </c>
      <c r="B3" s="1" t="s">
        <v>63</v>
      </c>
      <c r="C3" t="str">
        <f t="shared" si="0"/>
        <v>백호 노리개 획득</v>
      </c>
      <c r="D3" s="1">
        <v>17</v>
      </c>
      <c r="E3">
        <v>3</v>
      </c>
      <c r="F3">
        <v>2</v>
      </c>
      <c r="G3">
        <v>4000000000</v>
      </c>
      <c r="H3">
        <v>4</v>
      </c>
      <c r="I3">
        <v>15000</v>
      </c>
      <c r="J3">
        <v>10</v>
      </c>
      <c r="K3" s="1">
        <v>0</v>
      </c>
      <c r="L3" t="b">
        <v>1</v>
      </c>
      <c r="M3" t="str">
        <f>VLOOKUP(D3,[1]MagicBook!$A:$C,3,FALSE)</f>
        <v>백호 노리개</v>
      </c>
      <c r="N3">
        <v>11</v>
      </c>
    </row>
    <row r="4" spans="1:14" x14ac:dyDescent="0.3">
      <c r="A4" s="1">
        <v>2</v>
      </c>
      <c r="B4" s="1" t="s">
        <v>82</v>
      </c>
      <c r="C4" t="str">
        <f t="shared" si="0"/>
        <v>주작 노리개 획득</v>
      </c>
      <c r="D4" s="1">
        <v>18</v>
      </c>
      <c r="E4">
        <v>3</v>
      </c>
      <c r="F4">
        <v>2</v>
      </c>
      <c r="G4">
        <v>6000000000</v>
      </c>
      <c r="H4">
        <v>4</v>
      </c>
      <c r="I4">
        <v>30000</v>
      </c>
      <c r="J4">
        <v>10</v>
      </c>
      <c r="K4" s="1">
        <v>0</v>
      </c>
      <c r="L4" t="b">
        <v>1</v>
      </c>
      <c r="M4" t="str">
        <f>VLOOKUP(D4,[1]MagicBook!$A:$C,3,FALSE)</f>
        <v>주작 노리개</v>
      </c>
      <c r="N4">
        <v>11</v>
      </c>
    </row>
    <row r="5" spans="1:14" x14ac:dyDescent="0.3">
      <c r="A5" s="1">
        <v>3</v>
      </c>
      <c r="B5" s="1" t="s">
        <v>10</v>
      </c>
      <c r="C5" t="str">
        <f t="shared" si="0"/>
        <v>청룡 노리개 획득</v>
      </c>
      <c r="D5" s="1">
        <v>19</v>
      </c>
      <c r="E5">
        <v>3</v>
      </c>
      <c r="F5">
        <v>2</v>
      </c>
      <c r="G5">
        <v>8000000000</v>
      </c>
      <c r="H5">
        <v>4</v>
      </c>
      <c r="I5">
        <v>900000</v>
      </c>
      <c r="J5">
        <v>10</v>
      </c>
      <c r="K5" s="1">
        <v>0</v>
      </c>
      <c r="L5" t="b">
        <v>1</v>
      </c>
      <c r="M5" t="str">
        <f>VLOOKUP(D5,[1]MagicBook!$A:$C,3,FALSE)</f>
        <v>청룡 노리개</v>
      </c>
      <c r="N5">
        <v>11</v>
      </c>
    </row>
    <row r="6" spans="1:14" x14ac:dyDescent="0.3">
      <c r="A6" s="1">
        <v>4</v>
      </c>
      <c r="B6" s="1" t="s">
        <v>11</v>
      </c>
      <c r="C6" t="str">
        <f t="shared" si="0"/>
        <v>황룡 노리개 획득</v>
      </c>
      <c r="D6" s="1">
        <v>20</v>
      </c>
      <c r="E6">
        <v>3</v>
      </c>
      <c r="F6">
        <v>2</v>
      </c>
      <c r="G6">
        <v>10000000000</v>
      </c>
      <c r="H6">
        <v>4</v>
      </c>
      <c r="I6">
        <v>150000</v>
      </c>
      <c r="J6">
        <v>10</v>
      </c>
      <c r="K6" s="1">
        <v>0</v>
      </c>
      <c r="L6" t="b">
        <v>1</v>
      </c>
      <c r="M6" t="str">
        <f>VLOOKUP(D6,[1]MagicBook!$A:$C,3,FALSE)</f>
        <v>황룡 노리개</v>
      </c>
      <c r="N6">
        <v>11</v>
      </c>
    </row>
    <row r="7" spans="1:14" x14ac:dyDescent="0.3">
      <c r="A7" s="1">
        <v>5</v>
      </c>
      <c r="B7" s="1" t="s">
        <v>12</v>
      </c>
      <c r="C7" t="str">
        <f t="shared" si="0"/>
        <v>흑룡 노리개 획득</v>
      </c>
      <c r="D7" s="1">
        <v>21</v>
      </c>
      <c r="E7">
        <v>3</v>
      </c>
      <c r="F7">
        <v>2</v>
      </c>
      <c r="G7">
        <v>12000000000</v>
      </c>
      <c r="H7">
        <v>4</v>
      </c>
      <c r="I7">
        <v>240000</v>
      </c>
      <c r="J7">
        <v>10</v>
      </c>
      <c r="K7" s="1">
        <v>0</v>
      </c>
      <c r="L7" t="b">
        <v>1</v>
      </c>
      <c r="M7" t="str">
        <f>VLOOKUP(D7,[1]MagicBook!$A:$C,3,FALSE)</f>
        <v>흑룡 노리개</v>
      </c>
      <c r="N7">
        <v>11</v>
      </c>
    </row>
    <row r="8" spans="1:14" x14ac:dyDescent="0.3">
      <c r="A8" s="1">
        <v>6</v>
      </c>
      <c r="B8" s="1" t="s">
        <v>13</v>
      </c>
      <c r="C8" t="str">
        <f t="shared" si="0"/>
        <v>해태 노리개 획득</v>
      </c>
      <c r="D8" s="1">
        <v>22</v>
      </c>
      <c r="E8">
        <v>3</v>
      </c>
      <c r="F8">
        <v>2</v>
      </c>
      <c r="G8">
        <v>14000000000</v>
      </c>
      <c r="H8">
        <v>4</v>
      </c>
      <c r="I8">
        <v>3000000</v>
      </c>
      <c r="J8">
        <v>10</v>
      </c>
      <c r="K8" s="1">
        <v>0</v>
      </c>
      <c r="L8" t="b">
        <v>1</v>
      </c>
      <c r="M8" t="str">
        <f>VLOOKUP(D8,[1]MagicBook!$A:$C,3,FALSE)</f>
        <v>해태 노리개</v>
      </c>
      <c r="N8">
        <v>11</v>
      </c>
    </row>
    <row r="9" spans="1:14" x14ac:dyDescent="0.3">
      <c r="A9" s="1">
        <v>7</v>
      </c>
      <c r="B9" s="1" t="s">
        <v>14</v>
      </c>
      <c r="C9" t="str">
        <f t="shared" si="0"/>
        <v>삼족오 노리개 획득</v>
      </c>
      <c r="D9" s="1">
        <v>24</v>
      </c>
      <c r="E9">
        <v>3</v>
      </c>
      <c r="F9">
        <v>2</v>
      </c>
      <c r="G9">
        <v>16000000000</v>
      </c>
      <c r="H9">
        <v>4</v>
      </c>
      <c r="I9">
        <v>4500000</v>
      </c>
      <c r="J9">
        <v>10</v>
      </c>
      <c r="K9" s="1">
        <v>0</v>
      </c>
      <c r="L9" t="b">
        <v>1</v>
      </c>
      <c r="M9" t="str">
        <f>VLOOKUP(D9,[1]MagicBook!$A:$C,3,FALSE)</f>
        <v>삼족오 노리개</v>
      </c>
      <c r="N9">
        <v>11</v>
      </c>
    </row>
    <row r="10" spans="1:14" x14ac:dyDescent="0.3">
      <c r="A10" s="1">
        <v>8</v>
      </c>
      <c r="B10" s="1" t="s">
        <v>15</v>
      </c>
      <c r="C10" t="str">
        <f t="shared" si="0"/>
        <v>기린 노리개 획득</v>
      </c>
      <c r="D10" s="1">
        <v>25</v>
      </c>
      <c r="E10">
        <v>3</v>
      </c>
      <c r="F10">
        <v>2</v>
      </c>
      <c r="G10">
        <v>18000000000</v>
      </c>
      <c r="H10">
        <v>4</v>
      </c>
      <c r="I10">
        <v>9000000</v>
      </c>
      <c r="J10">
        <v>10</v>
      </c>
      <c r="K10" s="1">
        <v>0</v>
      </c>
      <c r="L10" t="b">
        <v>1</v>
      </c>
      <c r="M10" t="str">
        <f>VLOOKUP(D10,[1]MagicBook!$A:$C,3,FALSE)</f>
        <v>기린 노리개</v>
      </c>
      <c r="N10">
        <v>11</v>
      </c>
    </row>
    <row r="11" spans="1:14" x14ac:dyDescent="0.3">
      <c r="A11" s="1">
        <v>9</v>
      </c>
      <c r="B11" s="1" t="s">
        <v>16</v>
      </c>
      <c r="C11" t="str">
        <f t="shared" si="0"/>
        <v>달토끼 노리개 획득</v>
      </c>
      <c r="D11" s="1">
        <v>26</v>
      </c>
      <c r="E11">
        <v>3</v>
      </c>
      <c r="F11">
        <v>2</v>
      </c>
      <c r="G11">
        <v>20000000000</v>
      </c>
      <c r="H11">
        <v>4</v>
      </c>
      <c r="I11">
        <v>13500000</v>
      </c>
      <c r="J11">
        <v>10</v>
      </c>
      <c r="K11" s="1">
        <v>0</v>
      </c>
      <c r="L11" t="b">
        <v>1</v>
      </c>
      <c r="M11" t="str">
        <f>VLOOKUP(D11,[1]MagicBook!$A:$C,3,FALSE)</f>
        <v>달토끼 노리개</v>
      </c>
      <c r="N11">
        <v>11</v>
      </c>
    </row>
    <row r="12" spans="1:14" x14ac:dyDescent="0.3">
      <c r="A12" s="1">
        <v>10</v>
      </c>
      <c r="B12" s="1" t="s">
        <v>17</v>
      </c>
      <c r="C12" t="str">
        <f t="shared" si="0"/>
        <v>삼목구 노리개 획득</v>
      </c>
      <c r="D12" s="1">
        <v>27</v>
      </c>
      <c r="E12">
        <v>3</v>
      </c>
      <c r="F12">
        <v>2</v>
      </c>
      <c r="G12">
        <v>22000000000</v>
      </c>
      <c r="H12">
        <v>4</v>
      </c>
      <c r="I12">
        <v>18000000</v>
      </c>
      <c r="J12">
        <v>10</v>
      </c>
      <c r="K12" s="1">
        <v>0</v>
      </c>
      <c r="L12" t="b">
        <v>1</v>
      </c>
      <c r="M12" t="str">
        <f>VLOOKUP(D12,[1]MagicBook!$A:$C,3,FALSE)</f>
        <v>삼목구 노리개</v>
      </c>
      <c r="N12">
        <v>11</v>
      </c>
    </row>
    <row r="13" spans="1:14" x14ac:dyDescent="0.3">
      <c r="A13" s="1">
        <v>11</v>
      </c>
      <c r="B13" s="1" t="s">
        <v>18</v>
      </c>
      <c r="C13" t="str">
        <f t="shared" si="0"/>
        <v>구미호 노리개 획득</v>
      </c>
      <c r="D13" s="1">
        <v>28</v>
      </c>
      <c r="E13">
        <v>3</v>
      </c>
      <c r="F13">
        <v>2</v>
      </c>
      <c r="G13">
        <v>24000000000</v>
      </c>
      <c r="H13">
        <v>4</v>
      </c>
      <c r="I13">
        <v>22500000</v>
      </c>
      <c r="J13">
        <v>10</v>
      </c>
      <c r="K13" s="1">
        <v>0</v>
      </c>
      <c r="L13" t="b">
        <v>1</v>
      </c>
      <c r="M13" t="str">
        <f>VLOOKUP(D13,[1]MagicBook!$A:$C,3,FALSE)</f>
        <v>구미호 노리개</v>
      </c>
      <c r="N13">
        <v>11</v>
      </c>
    </row>
    <row r="14" spans="1:14" x14ac:dyDescent="0.3">
      <c r="A14" s="1">
        <v>12</v>
      </c>
      <c r="B14" s="1" t="s">
        <v>19</v>
      </c>
      <c r="C14" t="str">
        <f t="shared" si="0"/>
        <v>천마 노리개 획득</v>
      </c>
      <c r="D14" s="1">
        <v>29</v>
      </c>
      <c r="E14">
        <v>3</v>
      </c>
      <c r="F14">
        <v>2</v>
      </c>
      <c r="G14">
        <v>26000000000</v>
      </c>
      <c r="H14">
        <v>4</v>
      </c>
      <c r="I14">
        <v>27000000</v>
      </c>
      <c r="J14">
        <v>10</v>
      </c>
      <c r="K14" s="1">
        <v>0</v>
      </c>
      <c r="L14" t="b">
        <v>1</v>
      </c>
      <c r="M14" t="str">
        <f>VLOOKUP(D14,[1]MagicBook!$A:$C,3,FALSE)</f>
        <v>천마 노리개</v>
      </c>
      <c r="N14">
        <v>11</v>
      </c>
    </row>
    <row r="15" spans="1:14" x14ac:dyDescent="0.3">
      <c r="A15" s="1">
        <v>13</v>
      </c>
      <c r="B15" s="1" t="s">
        <v>20</v>
      </c>
      <c r="C15" t="str">
        <f t="shared" si="0"/>
        <v>차사 노리개 획득</v>
      </c>
      <c r="D15" s="1">
        <v>30</v>
      </c>
      <c r="E15">
        <v>3</v>
      </c>
      <c r="F15">
        <v>2</v>
      </c>
      <c r="G15">
        <v>28000000000</v>
      </c>
      <c r="H15">
        <v>4</v>
      </c>
      <c r="I15">
        <v>31500000</v>
      </c>
      <c r="J15">
        <v>10</v>
      </c>
      <c r="K15" s="1">
        <v>0</v>
      </c>
      <c r="L15" t="b">
        <v>1</v>
      </c>
      <c r="M15" t="str">
        <f>VLOOKUP(D15,[1]MagicBook!$A:$C,3,FALSE)</f>
        <v>차사 노리개</v>
      </c>
      <c r="N15">
        <v>11</v>
      </c>
    </row>
    <row r="16" spans="1:14" x14ac:dyDescent="0.3">
      <c r="A16" s="1">
        <v>14</v>
      </c>
      <c r="B16" s="1" t="s">
        <v>21</v>
      </c>
      <c r="C16" t="str">
        <f t="shared" si="0"/>
        <v>염라 노리개 획득</v>
      </c>
      <c r="D16" s="1">
        <v>31</v>
      </c>
      <c r="E16">
        <v>3</v>
      </c>
      <c r="F16">
        <v>2</v>
      </c>
      <c r="G16">
        <v>40000000000</v>
      </c>
      <c r="H16">
        <v>4</v>
      </c>
      <c r="I16">
        <v>36000000</v>
      </c>
      <c r="J16">
        <v>10</v>
      </c>
      <c r="K16" s="1">
        <v>0</v>
      </c>
      <c r="L16" t="b">
        <v>1</v>
      </c>
      <c r="M16" t="str">
        <f>VLOOKUP(D16,[1]MagicBook!$A:$C,3,FALSE)</f>
        <v>염라 노리개</v>
      </c>
      <c r="N16">
        <v>11</v>
      </c>
    </row>
    <row r="17" spans="1:14" x14ac:dyDescent="0.3">
      <c r="A17" s="1">
        <v>15</v>
      </c>
      <c r="B17" s="1" t="s">
        <v>22</v>
      </c>
      <c r="C17" t="str">
        <f t="shared" si="0"/>
        <v>여래 노리개 획득</v>
      </c>
      <c r="D17" s="1">
        <v>32</v>
      </c>
      <c r="E17">
        <v>3</v>
      </c>
      <c r="F17">
        <v>2</v>
      </c>
      <c r="G17">
        <v>52000000000</v>
      </c>
      <c r="H17">
        <v>4</v>
      </c>
      <c r="I17">
        <v>40500000</v>
      </c>
      <c r="J17">
        <v>10</v>
      </c>
      <c r="K17" s="1">
        <v>0</v>
      </c>
      <c r="L17" t="b">
        <v>1</v>
      </c>
      <c r="M17" t="str">
        <f>VLOOKUP(D17,[1]MagicBook!$A:$C,3,FALSE)</f>
        <v>여래 노리개</v>
      </c>
      <c r="N17">
        <v>11</v>
      </c>
    </row>
    <row r="18" spans="1:14" x14ac:dyDescent="0.3">
      <c r="A18" s="1">
        <v>16</v>
      </c>
      <c r="B18" s="1" t="s">
        <v>23</v>
      </c>
      <c r="C18" t="str">
        <f t="shared" si="0"/>
        <v>강림 노리개 획득</v>
      </c>
      <c r="D18" s="1">
        <v>33</v>
      </c>
      <c r="E18">
        <v>3</v>
      </c>
      <c r="F18">
        <v>2</v>
      </c>
      <c r="G18">
        <v>54000000000</v>
      </c>
      <c r="H18">
        <v>4</v>
      </c>
      <c r="I18">
        <v>45000000</v>
      </c>
      <c r="J18">
        <v>10</v>
      </c>
      <c r="K18" s="1">
        <v>0</v>
      </c>
      <c r="L18" t="b">
        <v>1</v>
      </c>
      <c r="M18" t="str">
        <f>VLOOKUP(D18,[1]MagicBook!$A:$C,3,FALSE)</f>
        <v>강림 노리개</v>
      </c>
      <c r="N18">
        <v>11</v>
      </c>
    </row>
    <row r="19" spans="1:14" x14ac:dyDescent="0.3">
      <c r="A19" s="1">
        <v>17</v>
      </c>
      <c r="B19" s="1" t="s">
        <v>24</v>
      </c>
      <c r="C19" t="str">
        <f t="shared" si="0"/>
        <v>불멸 노리개 획득</v>
      </c>
      <c r="D19" s="1">
        <v>34</v>
      </c>
      <c r="E19">
        <v>3</v>
      </c>
      <c r="F19">
        <v>2</v>
      </c>
      <c r="G19">
        <v>56000000000</v>
      </c>
      <c r="H19">
        <v>4</v>
      </c>
      <c r="I19">
        <v>60000000</v>
      </c>
      <c r="J19">
        <v>10</v>
      </c>
      <c r="K19" s="1">
        <v>0</v>
      </c>
      <c r="L19" t="b">
        <v>1</v>
      </c>
      <c r="M19" t="str">
        <f>VLOOKUP(D19,[1]MagicBook!$A:$C,3,FALSE)</f>
        <v>불멸 노리개</v>
      </c>
      <c r="N19">
        <v>11</v>
      </c>
    </row>
    <row r="20" spans="1:14" x14ac:dyDescent="0.3">
      <c r="A20" s="1">
        <v>18</v>
      </c>
      <c r="B20" s="1" t="s">
        <v>25</v>
      </c>
      <c r="C20" t="str">
        <f t="shared" si="0"/>
        <v>적선녀 노리개 획득</v>
      </c>
      <c r="D20" s="1">
        <v>35</v>
      </c>
      <c r="E20">
        <v>3</v>
      </c>
      <c r="F20">
        <v>2</v>
      </c>
      <c r="G20">
        <v>58000000000</v>
      </c>
      <c r="H20">
        <v>4</v>
      </c>
      <c r="I20">
        <v>75000000</v>
      </c>
      <c r="J20">
        <v>10</v>
      </c>
      <c r="K20" s="1">
        <v>0</v>
      </c>
      <c r="L20" t="b">
        <v>1</v>
      </c>
      <c r="M20" t="str">
        <f>VLOOKUP(D20,[1]MagicBook!$A:$C,3,FALSE)</f>
        <v>적선녀 노리개</v>
      </c>
      <c r="N20">
        <v>11</v>
      </c>
    </row>
    <row r="21" spans="1:14" x14ac:dyDescent="0.3">
      <c r="A21" s="1">
        <v>19</v>
      </c>
      <c r="B21" s="1" t="s">
        <v>26</v>
      </c>
      <c r="C21" t="str">
        <f t="shared" si="0"/>
        <v>등선녀 노리개 획득</v>
      </c>
      <c r="D21" s="1">
        <v>36</v>
      </c>
      <c r="E21">
        <v>3</v>
      </c>
      <c r="F21">
        <v>2</v>
      </c>
      <c r="G21">
        <v>60000000000</v>
      </c>
      <c r="H21">
        <v>4</v>
      </c>
      <c r="I21">
        <v>90000000</v>
      </c>
      <c r="J21">
        <v>10</v>
      </c>
      <c r="K21" s="1">
        <v>0</v>
      </c>
      <c r="L21" t="b">
        <v>1</v>
      </c>
      <c r="M21" t="str">
        <f>VLOOKUP(D21,[1]MagicBook!$A:$C,3,FALSE)</f>
        <v>등선녀 노리개</v>
      </c>
      <c r="N21">
        <v>11</v>
      </c>
    </row>
    <row r="22" spans="1:14" x14ac:dyDescent="0.3">
      <c r="A22" s="1">
        <v>20</v>
      </c>
      <c r="B22" s="1" t="s">
        <v>28</v>
      </c>
      <c r="C22" t="str">
        <f t="shared" si="0"/>
        <v>황선녀 노리개 획득</v>
      </c>
      <c r="D22" s="1">
        <v>37</v>
      </c>
      <c r="E22">
        <v>3</v>
      </c>
      <c r="F22">
        <v>2</v>
      </c>
      <c r="G22">
        <v>62000000000</v>
      </c>
      <c r="H22">
        <v>4</v>
      </c>
      <c r="I22">
        <v>105000000</v>
      </c>
      <c r="J22">
        <v>10</v>
      </c>
      <c r="K22" s="1">
        <v>0</v>
      </c>
      <c r="L22" t="b">
        <v>1</v>
      </c>
      <c r="M22" t="str">
        <f>VLOOKUP(D22,[1]MagicBook!$A:$C,3,FALSE)</f>
        <v>황선녀 노리개</v>
      </c>
      <c r="N22">
        <v>11</v>
      </c>
    </row>
    <row r="23" spans="1:14" x14ac:dyDescent="0.3">
      <c r="A23" s="1">
        <v>21</v>
      </c>
      <c r="B23" s="1" t="s">
        <v>29</v>
      </c>
      <c r="C23" t="str">
        <f t="shared" si="0"/>
        <v>녹선녀 노리개 획득</v>
      </c>
      <c r="D23" s="1">
        <v>38</v>
      </c>
      <c r="E23">
        <v>3</v>
      </c>
      <c r="F23">
        <v>2</v>
      </c>
      <c r="G23">
        <v>64000000000</v>
      </c>
      <c r="H23">
        <v>4</v>
      </c>
      <c r="I23">
        <v>120000000</v>
      </c>
      <c r="J23">
        <v>10</v>
      </c>
      <c r="K23" s="1">
        <v>0</v>
      </c>
      <c r="L23" t="b">
        <v>1</v>
      </c>
      <c r="M23" t="str">
        <f>VLOOKUP(D23,[1]MagicBook!$A:$C,3,FALSE)</f>
        <v>녹선녀 노리개</v>
      </c>
      <c r="N23">
        <v>11</v>
      </c>
    </row>
    <row r="24" spans="1:14" x14ac:dyDescent="0.3">
      <c r="A24" s="1">
        <v>22</v>
      </c>
      <c r="B24" s="1" t="s">
        <v>30</v>
      </c>
      <c r="C24" t="str">
        <f t="shared" si="0"/>
        <v>청선녀 노리개 획득</v>
      </c>
      <c r="D24" s="1">
        <v>39</v>
      </c>
      <c r="E24">
        <v>3</v>
      </c>
      <c r="F24">
        <v>2</v>
      </c>
      <c r="G24">
        <v>66000000000</v>
      </c>
      <c r="H24">
        <v>4</v>
      </c>
      <c r="I24">
        <v>135000000</v>
      </c>
      <c r="J24">
        <v>10</v>
      </c>
      <c r="K24" s="1">
        <v>0</v>
      </c>
      <c r="L24" t="b">
        <v>1</v>
      </c>
      <c r="M24" t="str">
        <f>VLOOKUP(D24,[1]MagicBook!$A:$C,3,FALSE)</f>
        <v>청선녀 노리개</v>
      </c>
      <c r="N24">
        <v>11</v>
      </c>
    </row>
    <row r="25" spans="1:14" x14ac:dyDescent="0.3">
      <c r="A25" s="1">
        <v>23</v>
      </c>
      <c r="B25" s="1" t="s">
        <v>31</v>
      </c>
      <c r="C25" t="str">
        <f t="shared" si="0"/>
        <v>남선녀 노리개 획득</v>
      </c>
      <c r="D25" s="1">
        <v>40</v>
      </c>
      <c r="E25">
        <v>3</v>
      </c>
      <c r="F25">
        <v>2</v>
      </c>
      <c r="G25">
        <v>68000000000</v>
      </c>
      <c r="H25">
        <v>4</v>
      </c>
      <c r="I25">
        <v>150000000</v>
      </c>
      <c r="J25">
        <v>10</v>
      </c>
      <c r="K25" s="1">
        <v>0</v>
      </c>
      <c r="L25" t="b">
        <v>1</v>
      </c>
      <c r="M25" t="str">
        <f>VLOOKUP(D25,[1]MagicBook!$A:$C,3,FALSE)</f>
        <v>남선녀 노리개</v>
      </c>
      <c r="N25">
        <v>11</v>
      </c>
    </row>
    <row r="26" spans="1:14" x14ac:dyDescent="0.3">
      <c r="A26" s="1">
        <v>24</v>
      </c>
      <c r="B26" s="1" t="s">
        <v>34</v>
      </c>
      <c r="C26" t="str">
        <f t="shared" si="0"/>
        <v>자선녀 노리개 획득</v>
      </c>
      <c r="D26" s="1">
        <v>41</v>
      </c>
      <c r="E26">
        <v>3</v>
      </c>
      <c r="F26">
        <v>2</v>
      </c>
      <c r="G26">
        <v>70000000000</v>
      </c>
      <c r="H26">
        <v>4</v>
      </c>
      <c r="I26">
        <v>165000000</v>
      </c>
      <c r="J26">
        <v>10</v>
      </c>
      <c r="K26" s="1">
        <v>0</v>
      </c>
      <c r="L26" t="b">
        <v>1</v>
      </c>
      <c r="M26" t="str">
        <f>VLOOKUP(D26,[1]MagicBook!$A:$C,3,FALSE)</f>
        <v>자선녀 노리개</v>
      </c>
      <c r="N26">
        <v>11</v>
      </c>
    </row>
    <row r="27" spans="1:14" x14ac:dyDescent="0.3">
      <c r="A27" s="1">
        <v>25</v>
      </c>
      <c r="B27" s="1" t="s">
        <v>35</v>
      </c>
      <c r="C27" t="str">
        <f t="shared" si="0"/>
        <v>혈량 노리개 획득</v>
      </c>
      <c r="D27" s="1">
        <v>42</v>
      </c>
      <c r="E27">
        <v>3</v>
      </c>
      <c r="F27">
        <v>2</v>
      </c>
      <c r="G27">
        <v>72000000000</v>
      </c>
      <c r="H27">
        <v>4</v>
      </c>
      <c r="I27">
        <v>180000000</v>
      </c>
      <c r="J27">
        <v>10</v>
      </c>
      <c r="K27" s="1">
        <v>0</v>
      </c>
      <c r="L27" t="b">
        <v>1</v>
      </c>
      <c r="M27" t="str">
        <f>VLOOKUP(D27,[1]MagicBook!$A:$C,3,FALSE)</f>
        <v>혈량 노리개</v>
      </c>
      <c r="N27">
        <v>11</v>
      </c>
    </row>
    <row r="28" spans="1:14" x14ac:dyDescent="0.3">
      <c r="A28" s="1">
        <v>26</v>
      </c>
      <c r="B28" s="1" t="s">
        <v>36</v>
      </c>
      <c r="C28" t="str">
        <f t="shared" si="0"/>
        <v>뇌량 노리개 획득</v>
      </c>
      <c r="D28" s="1">
        <v>43</v>
      </c>
      <c r="E28">
        <v>3</v>
      </c>
      <c r="F28">
        <v>2</v>
      </c>
      <c r="G28">
        <v>74000000000</v>
      </c>
      <c r="H28">
        <v>4</v>
      </c>
      <c r="I28">
        <v>195000000</v>
      </c>
      <c r="J28">
        <v>10</v>
      </c>
      <c r="K28" s="1">
        <v>0</v>
      </c>
      <c r="L28" t="b">
        <v>1</v>
      </c>
      <c r="M28" t="str">
        <f>VLOOKUP(D28,[1]MagicBook!$A:$C,3,FALSE)</f>
        <v>뇌량 노리개</v>
      </c>
      <c r="N28">
        <v>11</v>
      </c>
    </row>
    <row r="29" spans="1:14" x14ac:dyDescent="0.3">
      <c r="A29" s="1">
        <v>27</v>
      </c>
      <c r="B29" s="1" t="s">
        <v>37</v>
      </c>
      <c r="C29" t="str">
        <f t="shared" si="0"/>
        <v>암량 노리개 획득</v>
      </c>
      <c r="D29" s="1">
        <v>44</v>
      </c>
      <c r="E29">
        <v>3</v>
      </c>
      <c r="F29">
        <v>2</v>
      </c>
      <c r="G29">
        <v>76000000000</v>
      </c>
      <c r="H29">
        <v>4</v>
      </c>
      <c r="I29">
        <v>210000000</v>
      </c>
      <c r="J29">
        <v>10</v>
      </c>
      <c r="K29" s="1">
        <v>0</v>
      </c>
      <c r="L29" t="b">
        <v>1</v>
      </c>
      <c r="M29" t="str">
        <f>VLOOKUP(D29,[1]MagicBook!$A:$C,3,FALSE)</f>
        <v>암량 노리개</v>
      </c>
      <c r="N29">
        <v>11</v>
      </c>
    </row>
    <row r="30" spans="1:14" x14ac:dyDescent="0.3">
      <c r="A30" s="1">
        <v>28</v>
      </c>
      <c r="B30" s="1" t="s">
        <v>49</v>
      </c>
      <c r="C30" t="str">
        <f t="shared" si="0"/>
        <v>화량 노리개 획득</v>
      </c>
      <c r="D30" s="1">
        <v>46</v>
      </c>
      <c r="E30">
        <v>3</v>
      </c>
      <c r="F30">
        <v>2</v>
      </c>
      <c r="G30">
        <v>78000000000</v>
      </c>
      <c r="H30">
        <v>4</v>
      </c>
      <c r="I30">
        <v>225000000</v>
      </c>
      <c r="J30">
        <v>10</v>
      </c>
      <c r="K30" s="1">
        <v>0</v>
      </c>
      <c r="L30" t="b">
        <v>1</v>
      </c>
      <c r="M30" t="str">
        <f>VLOOKUP(D30,[1]MagicBook!$A:$C,3,FALSE)</f>
        <v>화량 노리개</v>
      </c>
      <c r="N30">
        <v>11</v>
      </c>
    </row>
    <row r="31" spans="1:14" x14ac:dyDescent="0.3">
      <c r="A31" s="1">
        <v>29</v>
      </c>
      <c r="B31" s="1" t="s">
        <v>50</v>
      </c>
      <c r="C31" t="str">
        <f t="shared" si="0"/>
        <v>설량 노리개 획득</v>
      </c>
      <c r="D31" s="1">
        <v>47</v>
      </c>
      <c r="E31">
        <v>3</v>
      </c>
      <c r="F31">
        <v>2</v>
      </c>
      <c r="G31">
        <v>80000000000</v>
      </c>
      <c r="H31">
        <v>4</v>
      </c>
      <c r="I31">
        <v>240000000</v>
      </c>
      <c r="J31">
        <v>10</v>
      </c>
      <c r="K31" s="1">
        <v>0</v>
      </c>
      <c r="L31" t="b">
        <v>1</v>
      </c>
      <c r="M31" t="str">
        <f>VLOOKUP(D31,[1]MagicBook!$A:$C,3,FALSE)</f>
        <v>설량 노리개</v>
      </c>
      <c r="N31">
        <v>11</v>
      </c>
    </row>
    <row r="32" spans="1:14" x14ac:dyDescent="0.3">
      <c r="A32" s="1">
        <v>30</v>
      </c>
      <c r="B32" s="1" t="s">
        <v>38</v>
      </c>
      <c r="C32" t="str">
        <f t="shared" si="0"/>
        <v>미량 노리개 획득</v>
      </c>
      <c r="D32" s="1">
        <v>48</v>
      </c>
      <c r="E32">
        <v>3</v>
      </c>
      <c r="F32">
        <v>2</v>
      </c>
      <c r="G32">
        <v>92000000000</v>
      </c>
      <c r="H32">
        <v>4</v>
      </c>
      <c r="I32">
        <v>255000000</v>
      </c>
      <c r="J32">
        <v>10</v>
      </c>
      <c r="K32" s="1">
        <v>0</v>
      </c>
      <c r="L32" t="b">
        <v>1</v>
      </c>
      <c r="M32" t="str">
        <f>VLOOKUP(D32,[1]MagicBook!$A:$C,3,FALSE)</f>
        <v>미량 노리개</v>
      </c>
      <c r="N32">
        <v>11</v>
      </c>
    </row>
    <row r="33" spans="1:14" x14ac:dyDescent="0.3">
      <c r="A33" s="1">
        <v>31</v>
      </c>
      <c r="B33" s="1" t="s">
        <v>39</v>
      </c>
      <c r="C33" t="str">
        <f t="shared" si="0"/>
        <v>흑량 노리개 획득</v>
      </c>
      <c r="D33" s="1">
        <v>49</v>
      </c>
      <c r="E33">
        <v>3</v>
      </c>
      <c r="F33">
        <v>2</v>
      </c>
      <c r="G33">
        <v>94000000000</v>
      </c>
      <c r="H33">
        <v>4</v>
      </c>
      <c r="I33">
        <v>270000000</v>
      </c>
      <c r="J33">
        <v>10</v>
      </c>
      <c r="K33" s="1">
        <v>0</v>
      </c>
      <c r="L33" t="b">
        <v>1</v>
      </c>
      <c r="M33" t="str">
        <f>VLOOKUP(D33,[1]MagicBook!$A:$C,3,FALSE)</f>
        <v>흑량 노리개</v>
      </c>
      <c r="N33">
        <v>11</v>
      </c>
    </row>
    <row r="34" spans="1:14" x14ac:dyDescent="0.3">
      <c r="A34" s="1">
        <v>32</v>
      </c>
      <c r="B34" s="1" t="s">
        <v>40</v>
      </c>
      <c r="C34" t="str">
        <f t="shared" si="0"/>
        <v>남량 노리개 획득</v>
      </c>
      <c r="D34" s="1">
        <v>51</v>
      </c>
      <c r="E34">
        <v>3</v>
      </c>
      <c r="F34">
        <v>2</v>
      </c>
      <c r="G34">
        <v>96000000000</v>
      </c>
      <c r="H34">
        <v>4</v>
      </c>
      <c r="I34">
        <v>285000000</v>
      </c>
      <c r="J34">
        <v>10</v>
      </c>
      <c r="K34" s="1">
        <v>0</v>
      </c>
      <c r="L34" t="b">
        <v>1</v>
      </c>
      <c r="M34" t="str">
        <f>VLOOKUP(D34,[1]MagicBook!$A:$C,3,FALSE)</f>
        <v>남량 노리개</v>
      </c>
      <c r="N34">
        <v>11</v>
      </c>
    </row>
    <row r="35" spans="1:14" x14ac:dyDescent="0.3">
      <c r="A35" s="1">
        <v>33</v>
      </c>
      <c r="B35" s="1" t="s">
        <v>51</v>
      </c>
      <c r="C35" t="str">
        <f t="shared" si="0"/>
        <v>여량 노리개 획득</v>
      </c>
      <c r="D35" s="1">
        <v>52</v>
      </c>
      <c r="E35">
        <v>3</v>
      </c>
      <c r="F35">
        <v>2</v>
      </c>
      <c r="G35">
        <v>98000000000</v>
      </c>
      <c r="H35">
        <v>4</v>
      </c>
      <c r="I35">
        <v>300000000</v>
      </c>
      <c r="J35">
        <v>10</v>
      </c>
      <c r="K35" s="1">
        <v>0</v>
      </c>
      <c r="L35" t="b">
        <v>1</v>
      </c>
      <c r="M35" t="str">
        <f>VLOOKUP(D35,[1]MagicBook!$A:$C,3,FALSE)</f>
        <v>여량 노리개</v>
      </c>
      <c r="N35">
        <v>11</v>
      </c>
    </row>
    <row r="36" spans="1:14" x14ac:dyDescent="0.3">
      <c r="A36" s="1">
        <v>34</v>
      </c>
      <c r="B36" s="1" t="s">
        <v>52</v>
      </c>
      <c r="C36" t="str">
        <f t="shared" si="0"/>
        <v>우량 노리개 획득</v>
      </c>
      <c r="D36" s="1">
        <v>53</v>
      </c>
      <c r="E36">
        <v>3</v>
      </c>
      <c r="F36">
        <v>2</v>
      </c>
      <c r="G36">
        <v>100000000000</v>
      </c>
      <c r="H36">
        <v>4</v>
      </c>
      <c r="I36">
        <v>315000000</v>
      </c>
      <c r="J36">
        <v>10</v>
      </c>
      <c r="K36" s="1">
        <v>0</v>
      </c>
      <c r="L36" t="b">
        <v>1</v>
      </c>
      <c r="M36" t="str">
        <f>VLOOKUP(D36,[1]MagicBook!$A:$C,3,FALSE)</f>
        <v>우량 노리개</v>
      </c>
      <c r="N36">
        <v>11</v>
      </c>
    </row>
    <row r="37" spans="1:14" x14ac:dyDescent="0.3">
      <c r="A37" s="1">
        <v>35</v>
      </c>
      <c r="B37" s="1" t="s">
        <v>53</v>
      </c>
      <c r="C37" t="str">
        <f t="shared" si="0"/>
        <v>지국천왕 노리개 획득</v>
      </c>
      <c r="D37" s="1">
        <v>54</v>
      </c>
      <c r="E37">
        <v>3</v>
      </c>
      <c r="F37">
        <v>2</v>
      </c>
      <c r="G37">
        <v>102000000000</v>
      </c>
      <c r="H37">
        <v>4</v>
      </c>
      <c r="I37">
        <v>330000000</v>
      </c>
      <c r="J37">
        <v>10</v>
      </c>
      <c r="K37" s="1">
        <v>0</v>
      </c>
      <c r="L37" t="b">
        <v>1</v>
      </c>
      <c r="M37" t="str">
        <f>VLOOKUP(D37,[1]MagicBook!$A:$C,3,FALSE)</f>
        <v>지국천왕 노리개</v>
      </c>
      <c r="N37">
        <v>11</v>
      </c>
    </row>
    <row r="38" spans="1:14" x14ac:dyDescent="0.3">
      <c r="A38" s="1">
        <v>36</v>
      </c>
      <c r="B38" s="1" t="s">
        <v>54</v>
      </c>
      <c r="C38" t="str">
        <f t="shared" si="0"/>
        <v>광목천왕 노리개 획득</v>
      </c>
      <c r="D38" s="1">
        <v>55</v>
      </c>
      <c r="E38">
        <v>3</v>
      </c>
      <c r="F38">
        <v>2</v>
      </c>
      <c r="G38">
        <v>104000000000</v>
      </c>
      <c r="H38">
        <v>4</v>
      </c>
      <c r="I38">
        <v>345000000</v>
      </c>
      <c r="J38">
        <v>10</v>
      </c>
      <c r="K38" s="1">
        <v>0</v>
      </c>
      <c r="L38" t="b">
        <v>1</v>
      </c>
      <c r="M38" t="str">
        <f>VLOOKUP(D38,[1]MagicBook!$A:$C,3,FALSE)</f>
        <v>광목천왕 노리개</v>
      </c>
      <c r="N38">
        <v>11</v>
      </c>
    </row>
    <row r="39" spans="1:14" x14ac:dyDescent="0.3">
      <c r="A39" s="1">
        <v>37</v>
      </c>
      <c r="B39" s="1" t="s">
        <v>55</v>
      </c>
      <c r="C39" t="str">
        <f t="shared" si="0"/>
        <v>증장천왕 노리개 획득</v>
      </c>
      <c r="D39" s="1">
        <v>57</v>
      </c>
      <c r="E39">
        <v>3</v>
      </c>
      <c r="F39">
        <v>2</v>
      </c>
      <c r="G39">
        <v>106000000000</v>
      </c>
      <c r="H39">
        <v>4</v>
      </c>
      <c r="I39">
        <v>360000000</v>
      </c>
      <c r="J39">
        <v>10</v>
      </c>
      <c r="K39" s="1">
        <v>0</v>
      </c>
      <c r="L39" t="b">
        <v>1</v>
      </c>
      <c r="M39" t="str">
        <f>VLOOKUP(D39,[1]MagicBook!$A:$C,3,FALSE)</f>
        <v>증장천왕 노리개</v>
      </c>
      <c r="N39">
        <v>11</v>
      </c>
    </row>
    <row r="40" spans="1:14" x14ac:dyDescent="0.3">
      <c r="A40" s="1">
        <v>38</v>
      </c>
      <c r="B40" s="1" t="s">
        <v>56</v>
      </c>
      <c r="C40" t="str">
        <f t="shared" si="0"/>
        <v>다문천왕 노리개 획득</v>
      </c>
      <c r="D40" s="1">
        <v>58</v>
      </c>
      <c r="E40">
        <v>3</v>
      </c>
      <c r="F40">
        <v>2</v>
      </c>
      <c r="G40">
        <v>108000000000</v>
      </c>
      <c r="H40">
        <v>4</v>
      </c>
      <c r="I40">
        <v>375000000</v>
      </c>
      <c r="J40">
        <v>10</v>
      </c>
      <c r="K40" s="1">
        <v>0</v>
      </c>
      <c r="L40" t="b">
        <v>1</v>
      </c>
      <c r="M40" t="str">
        <f>VLOOKUP(D40,[1]MagicBook!$A:$C,3,FALSE)</f>
        <v>다문천왕 노리개</v>
      </c>
      <c r="N40">
        <v>11</v>
      </c>
    </row>
    <row r="41" spans="1:14" x14ac:dyDescent="0.3">
      <c r="A41" s="1">
        <v>39</v>
      </c>
      <c r="B41" s="1" t="s">
        <v>57</v>
      </c>
      <c r="C41" t="str">
        <f t="shared" si="0"/>
        <v>아수라 노리개 획득</v>
      </c>
      <c r="D41" s="1">
        <v>59</v>
      </c>
      <c r="E41">
        <v>3</v>
      </c>
      <c r="F41">
        <v>2</v>
      </c>
      <c r="G41">
        <v>110000000000</v>
      </c>
      <c r="H41">
        <v>4</v>
      </c>
      <c r="I41">
        <v>390000000</v>
      </c>
      <c r="J41">
        <v>10</v>
      </c>
      <c r="K41" s="1">
        <v>0</v>
      </c>
      <c r="L41" t="b">
        <v>1</v>
      </c>
      <c r="M41" t="str">
        <f>VLOOKUP(D41,[1]MagicBook!$A:$C,3,FALSE)</f>
        <v>아수라 노리개</v>
      </c>
      <c r="N41">
        <v>11</v>
      </c>
    </row>
    <row r="42" spans="1:14" x14ac:dyDescent="0.3">
      <c r="A42" s="1">
        <v>40</v>
      </c>
      <c r="B42" s="1" t="s">
        <v>41</v>
      </c>
      <c r="C42" t="s">
        <v>90</v>
      </c>
      <c r="D42" s="1">
        <v>60</v>
      </c>
      <c r="E42">
        <v>3</v>
      </c>
      <c r="F42">
        <v>2</v>
      </c>
      <c r="G42">
        <v>112000000000</v>
      </c>
      <c r="H42">
        <v>4</v>
      </c>
      <c r="I42">
        <v>405000000</v>
      </c>
      <c r="J42">
        <v>10</v>
      </c>
      <c r="K42" s="1">
        <v>0</v>
      </c>
      <c r="L42" t="b">
        <v>1</v>
      </c>
      <c r="M42" t="str">
        <f>VLOOKUP(D42,[1]MagicBook!$A:$C,3,FALSE)</f>
        <v>인드라 노리개</v>
      </c>
      <c r="N42">
        <v>11</v>
      </c>
    </row>
    <row r="43" spans="1:14" x14ac:dyDescent="0.3">
      <c r="A43" s="1">
        <v>41</v>
      </c>
      <c r="B43" s="1" t="s">
        <v>42</v>
      </c>
      <c r="C43" t="str">
        <f t="shared" si="0"/>
        <v>아드라 노리개 획득</v>
      </c>
      <c r="D43" s="1">
        <v>61</v>
      </c>
      <c r="E43">
        <v>3</v>
      </c>
      <c r="F43">
        <v>2</v>
      </c>
      <c r="G43">
        <v>114000000000</v>
      </c>
      <c r="H43">
        <v>4</v>
      </c>
      <c r="I43">
        <v>420000000</v>
      </c>
      <c r="J43">
        <v>10</v>
      </c>
      <c r="K43" s="1">
        <v>0</v>
      </c>
      <c r="L43" t="b">
        <v>1</v>
      </c>
      <c r="M43" t="str">
        <f>VLOOKUP(D43,[1]MagicBook!$A:$C,3,FALSE)</f>
        <v>아드라 노리개</v>
      </c>
      <c r="N43">
        <v>11</v>
      </c>
    </row>
    <row r="44" spans="1:14" x14ac:dyDescent="0.3">
      <c r="A44" s="1">
        <v>42</v>
      </c>
      <c r="B44" s="1" t="s">
        <v>43</v>
      </c>
      <c r="C44" t="str">
        <f t="shared" si="0"/>
        <v>일지매 노리개 획득</v>
      </c>
      <c r="D44" s="1">
        <v>63</v>
      </c>
      <c r="E44">
        <v>3</v>
      </c>
      <c r="F44">
        <v>2</v>
      </c>
      <c r="G44">
        <v>116000000000</v>
      </c>
      <c r="H44">
        <v>4</v>
      </c>
      <c r="I44">
        <v>435000000</v>
      </c>
      <c r="J44">
        <v>10</v>
      </c>
      <c r="K44" s="1">
        <v>0</v>
      </c>
      <c r="L44" t="b">
        <v>1</v>
      </c>
      <c r="M44" t="str">
        <f>VLOOKUP(D44,[1]MagicBook!$A:$C,3,FALSE)</f>
        <v>일지매 노리개</v>
      </c>
      <c r="N44">
        <v>11</v>
      </c>
    </row>
    <row r="45" spans="1:14" x14ac:dyDescent="0.3">
      <c r="A45" s="1">
        <v>43</v>
      </c>
      <c r="B45" s="1" t="s">
        <v>58</v>
      </c>
      <c r="C45" t="str">
        <f t="shared" si="0"/>
        <v>임꺽정 노리개 획득</v>
      </c>
      <c r="D45" s="1">
        <v>64</v>
      </c>
      <c r="E45">
        <v>3</v>
      </c>
      <c r="F45">
        <v>2</v>
      </c>
      <c r="G45">
        <v>118000000000</v>
      </c>
      <c r="H45">
        <v>4</v>
      </c>
      <c r="I45">
        <v>450000000</v>
      </c>
      <c r="J45">
        <v>10</v>
      </c>
      <c r="K45" s="1">
        <v>0</v>
      </c>
      <c r="L45" t="b">
        <v>1</v>
      </c>
      <c r="M45" t="str">
        <f>VLOOKUP(D45,[1]MagicBook!$A:$C,3,FALSE)</f>
        <v>임꺽정 노리개</v>
      </c>
      <c r="N45">
        <v>11</v>
      </c>
    </row>
    <row r="46" spans="1:14" x14ac:dyDescent="0.3">
      <c r="A46" s="1">
        <v>44</v>
      </c>
      <c r="B46" s="1" t="s">
        <v>59</v>
      </c>
      <c r="C46" t="str">
        <f t="shared" si="0"/>
        <v>전우치 노리개 획득</v>
      </c>
      <c r="D46" s="1">
        <v>65</v>
      </c>
      <c r="E46">
        <v>3</v>
      </c>
      <c r="F46">
        <v>2</v>
      </c>
      <c r="G46">
        <v>120000000000</v>
      </c>
      <c r="H46">
        <v>4</v>
      </c>
      <c r="I46">
        <v>465000000</v>
      </c>
      <c r="J46">
        <v>10</v>
      </c>
      <c r="K46" s="1">
        <v>0</v>
      </c>
      <c r="L46" t="b">
        <v>1</v>
      </c>
      <c r="M46" t="str">
        <f>VLOOKUP(D46,[1]MagicBook!$A:$C,3,FALSE)</f>
        <v>전우치 노리개</v>
      </c>
      <c r="N46">
        <v>11</v>
      </c>
    </row>
    <row r="47" spans="1:14" x14ac:dyDescent="0.3">
      <c r="A47" s="1">
        <v>45</v>
      </c>
      <c r="B47" s="1" t="s">
        <v>60</v>
      </c>
      <c r="C47" t="str">
        <f t="shared" si="0"/>
        <v>홍길동 노리개 획득</v>
      </c>
      <c r="D47" s="1">
        <v>66</v>
      </c>
      <c r="E47">
        <v>3</v>
      </c>
      <c r="F47">
        <v>2</v>
      </c>
      <c r="G47">
        <v>132000000000</v>
      </c>
      <c r="H47">
        <v>4</v>
      </c>
      <c r="I47">
        <v>480000000</v>
      </c>
      <c r="J47">
        <v>10</v>
      </c>
      <c r="K47" s="1">
        <v>0</v>
      </c>
      <c r="L47" t="b">
        <v>1</v>
      </c>
      <c r="M47" t="str">
        <f>VLOOKUP(D47,[1]MagicBook!$A:$C,3,FALSE)</f>
        <v>홍길동 노리개</v>
      </c>
      <c r="N47">
        <v>11</v>
      </c>
    </row>
    <row r="48" spans="1:14" x14ac:dyDescent="0.3">
      <c r="A48" s="1">
        <v>46</v>
      </c>
      <c r="B48" s="1" t="s">
        <v>61</v>
      </c>
      <c r="C48" t="str">
        <f t="shared" si="0"/>
        <v>쿠노이치 노리개 획득</v>
      </c>
      <c r="D48" s="1">
        <v>67</v>
      </c>
      <c r="E48">
        <v>3</v>
      </c>
      <c r="F48">
        <v>2</v>
      </c>
      <c r="G48">
        <v>134000000000</v>
      </c>
      <c r="H48">
        <v>4</v>
      </c>
      <c r="I48">
        <v>495000000</v>
      </c>
      <c r="J48">
        <v>10</v>
      </c>
      <c r="K48" s="1">
        <v>0</v>
      </c>
      <c r="L48" t="b">
        <v>1</v>
      </c>
      <c r="M48" t="str">
        <f>VLOOKUP(D48,[1]MagicBook!$A:$C,3,FALSE)</f>
        <v>쿠노이치 노리개</v>
      </c>
      <c r="N48">
        <v>11</v>
      </c>
    </row>
    <row r="49" spans="1:14" x14ac:dyDescent="0.3">
      <c r="A49" s="1">
        <v>47</v>
      </c>
      <c r="B49" s="1" t="s">
        <v>44</v>
      </c>
      <c r="C49" t="str">
        <f t="shared" si="0"/>
        <v>시노비 노리개 획득</v>
      </c>
      <c r="D49" s="1">
        <v>68</v>
      </c>
      <c r="E49">
        <v>3</v>
      </c>
      <c r="F49">
        <v>2</v>
      </c>
      <c r="G49">
        <v>136000000000</v>
      </c>
      <c r="H49">
        <v>4</v>
      </c>
      <c r="I49">
        <v>510000000</v>
      </c>
      <c r="J49">
        <v>10</v>
      </c>
      <c r="K49" s="1">
        <v>0</v>
      </c>
      <c r="L49" t="b">
        <v>1</v>
      </c>
      <c r="M49" t="str">
        <f>VLOOKUP(D49,[1]MagicBook!$A:$C,3,FALSE)</f>
        <v>시노비 노리개</v>
      </c>
      <c r="N49">
        <v>11</v>
      </c>
    </row>
    <row r="50" spans="1:14" x14ac:dyDescent="0.3">
      <c r="A50" s="1">
        <v>48</v>
      </c>
      <c r="B50" s="1" t="s">
        <v>45</v>
      </c>
      <c r="C50" t="str">
        <f t="shared" si="0"/>
        <v>카게 노리개 획득</v>
      </c>
      <c r="D50" s="1">
        <v>69</v>
      </c>
      <c r="E50">
        <v>3</v>
      </c>
      <c r="F50">
        <v>2</v>
      </c>
      <c r="G50">
        <v>138000000000</v>
      </c>
      <c r="H50">
        <v>4</v>
      </c>
      <c r="I50">
        <v>525000000</v>
      </c>
      <c r="J50">
        <v>10</v>
      </c>
      <c r="K50" s="1">
        <v>0</v>
      </c>
      <c r="L50" t="b">
        <v>1</v>
      </c>
      <c r="M50" t="str">
        <f>VLOOKUP(D50,[1]MagicBook!$A:$C,3,FALSE)</f>
        <v>카게 노리개</v>
      </c>
      <c r="N50">
        <v>11</v>
      </c>
    </row>
    <row r="51" spans="1:14" x14ac:dyDescent="0.3">
      <c r="A51" s="1">
        <v>49</v>
      </c>
      <c r="B51" s="1" t="s">
        <v>46</v>
      </c>
      <c r="C51" t="str">
        <f t="shared" si="0"/>
        <v>측천무후 노리개 획득</v>
      </c>
      <c r="D51" s="1">
        <v>71</v>
      </c>
      <c r="E51">
        <v>3</v>
      </c>
      <c r="F51">
        <v>2</v>
      </c>
      <c r="G51">
        <v>160000000000</v>
      </c>
      <c r="H51">
        <v>4</v>
      </c>
      <c r="I51">
        <v>540000000</v>
      </c>
      <c r="J51">
        <v>10</v>
      </c>
      <c r="K51" s="1">
        <v>0</v>
      </c>
      <c r="L51" t="b">
        <v>1</v>
      </c>
      <c r="M51" t="str">
        <f>VLOOKUP(D51,[1]MagicBook!$A:$C,3,FALSE)</f>
        <v>측천무후 노리개</v>
      </c>
      <c r="N51">
        <v>11</v>
      </c>
    </row>
    <row r="52" spans="1:14" x14ac:dyDescent="0.3">
      <c r="A52" s="1">
        <v>50</v>
      </c>
      <c r="B52" s="1" t="s">
        <v>62</v>
      </c>
      <c r="C52" t="str">
        <f t="shared" ref="C52:C53" si="1">M52&amp;" 획득"</f>
        <v>항우 노리개 획득</v>
      </c>
      <c r="D52" s="1">
        <v>72</v>
      </c>
      <c r="E52">
        <v>3</v>
      </c>
      <c r="F52">
        <v>2</v>
      </c>
      <c r="G52">
        <v>182000000000</v>
      </c>
      <c r="H52">
        <v>4</v>
      </c>
      <c r="I52">
        <v>555000000</v>
      </c>
      <c r="J52">
        <v>10</v>
      </c>
      <c r="K52" s="1">
        <v>0</v>
      </c>
      <c r="L52" t="b">
        <v>1</v>
      </c>
      <c r="M52" t="str">
        <f>VLOOKUP(D52,[1]MagicBook!$A:$C,3,FALSE)</f>
        <v>항우 노리개</v>
      </c>
      <c r="N52">
        <v>11</v>
      </c>
    </row>
    <row r="53" spans="1:14" x14ac:dyDescent="0.3">
      <c r="A53" s="1">
        <v>51</v>
      </c>
      <c r="B53" s="1" t="s">
        <v>47</v>
      </c>
      <c r="C53" t="str">
        <f t="shared" si="1"/>
        <v>조조 노리개 획득</v>
      </c>
      <c r="D53" s="1">
        <v>73</v>
      </c>
      <c r="E53">
        <v>3</v>
      </c>
      <c r="F53">
        <v>2</v>
      </c>
      <c r="G53">
        <v>184000000000</v>
      </c>
      <c r="H53">
        <v>4</v>
      </c>
      <c r="I53">
        <v>570000000</v>
      </c>
      <c r="J53">
        <v>10</v>
      </c>
      <c r="K53" s="1">
        <v>0</v>
      </c>
      <c r="L53" t="b">
        <v>1</v>
      </c>
      <c r="M53" t="str">
        <f>VLOOKUP(D53,[1]MagicBook!$A:$C,3,FALSE)</f>
        <v>조조 노리개</v>
      </c>
      <c r="N53">
        <v>11</v>
      </c>
    </row>
    <row r="54" spans="1:14" x14ac:dyDescent="0.3">
      <c r="A54" s="1">
        <v>52</v>
      </c>
      <c r="B54" s="1" t="s">
        <v>64</v>
      </c>
      <c r="C54" t="str">
        <f t="shared" ref="C54:C58" si="2">M54&amp;" 획득"</f>
        <v>진시황 노리개 획득</v>
      </c>
      <c r="D54" s="1">
        <v>74</v>
      </c>
      <c r="E54">
        <v>3</v>
      </c>
      <c r="F54">
        <v>2</v>
      </c>
      <c r="G54">
        <v>186000000000</v>
      </c>
      <c r="H54">
        <v>4</v>
      </c>
      <c r="I54">
        <v>585000000</v>
      </c>
      <c r="J54">
        <v>10</v>
      </c>
      <c r="K54" s="1">
        <v>0</v>
      </c>
      <c r="L54" t="b">
        <v>1</v>
      </c>
      <c r="M54" t="str">
        <f>VLOOKUP(D54,[1]MagicBook!$A:$C,3,FALSE)</f>
        <v>진시황 노리개</v>
      </c>
      <c r="N54">
        <v>11</v>
      </c>
    </row>
    <row r="55" spans="1:14" x14ac:dyDescent="0.3">
      <c r="A55" s="1">
        <v>53</v>
      </c>
      <c r="B55" s="1" t="s">
        <v>65</v>
      </c>
      <c r="C55" t="str">
        <f t="shared" si="2"/>
        <v>무명무사 노리개 획득</v>
      </c>
      <c r="D55" s="1">
        <v>75</v>
      </c>
      <c r="E55">
        <v>3</v>
      </c>
      <c r="F55">
        <v>2</v>
      </c>
      <c r="G55">
        <v>188000000000</v>
      </c>
      <c r="H55">
        <v>4</v>
      </c>
      <c r="I55">
        <v>600000000</v>
      </c>
      <c r="J55">
        <v>10</v>
      </c>
      <c r="K55" s="1">
        <v>0</v>
      </c>
      <c r="L55" t="b">
        <v>1</v>
      </c>
      <c r="M55" t="str">
        <f>VLOOKUP(D55,[1]MagicBook!$A:$C,3,FALSE)</f>
        <v>무명무사 노리개</v>
      </c>
      <c r="N55">
        <v>11</v>
      </c>
    </row>
    <row r="56" spans="1:14" x14ac:dyDescent="0.3">
      <c r="A56" s="1">
        <v>54</v>
      </c>
      <c r="B56" s="1" t="s">
        <v>66</v>
      </c>
      <c r="C56" t="str">
        <f t="shared" si="2"/>
        <v>암흑무사 노리개 획득</v>
      </c>
      <c r="D56" s="1">
        <v>76</v>
      </c>
      <c r="E56">
        <v>3</v>
      </c>
      <c r="F56">
        <v>2</v>
      </c>
      <c r="G56">
        <v>190000000000</v>
      </c>
      <c r="H56">
        <v>4</v>
      </c>
      <c r="I56">
        <v>615000000</v>
      </c>
      <c r="J56">
        <v>10</v>
      </c>
      <c r="K56" s="1">
        <v>0</v>
      </c>
      <c r="L56" t="b">
        <v>1</v>
      </c>
      <c r="M56" t="str">
        <f>VLOOKUP(D56,[1]MagicBook!$A:$C,3,FALSE)</f>
        <v>암흑무사 노리개</v>
      </c>
      <c r="N56">
        <v>11</v>
      </c>
    </row>
    <row r="57" spans="1:14" x14ac:dyDescent="0.3">
      <c r="A57" s="1">
        <v>55</v>
      </c>
      <c r="B57" s="1" t="s">
        <v>67</v>
      </c>
      <c r="C57" t="str">
        <f t="shared" si="2"/>
        <v>칠흑무사 노리개 획득</v>
      </c>
      <c r="D57" s="1">
        <v>77</v>
      </c>
      <c r="E57">
        <v>3</v>
      </c>
      <c r="F57">
        <v>2</v>
      </c>
      <c r="G57">
        <v>192000000000</v>
      </c>
      <c r="H57">
        <v>4</v>
      </c>
      <c r="I57">
        <v>630000000</v>
      </c>
      <c r="J57">
        <v>10</v>
      </c>
      <c r="K57" s="1">
        <v>0</v>
      </c>
      <c r="L57" t="b">
        <v>1</v>
      </c>
      <c r="M57" t="str">
        <f>VLOOKUP(D57,[1]MagicBook!$A:$C,3,FALSE)</f>
        <v>칠흑무사 노리개</v>
      </c>
      <c r="N57">
        <v>11</v>
      </c>
    </row>
    <row r="58" spans="1:14" x14ac:dyDescent="0.3">
      <c r="A58" s="1">
        <v>56</v>
      </c>
      <c r="B58" s="1" t="s">
        <v>68</v>
      </c>
      <c r="C58" t="str">
        <f t="shared" si="2"/>
        <v>타락무사 노리개 획득</v>
      </c>
      <c r="D58" s="1">
        <v>78</v>
      </c>
      <c r="E58">
        <v>3</v>
      </c>
      <c r="F58">
        <v>2</v>
      </c>
      <c r="G58">
        <v>194000000000</v>
      </c>
      <c r="H58">
        <v>4</v>
      </c>
      <c r="I58">
        <v>645000000</v>
      </c>
      <c r="J58">
        <v>10</v>
      </c>
      <c r="K58" s="1">
        <v>0</v>
      </c>
      <c r="L58" t="b">
        <v>1</v>
      </c>
      <c r="M58" t="str">
        <f>VLOOKUP(D58,[1]MagicBook!$A:$C,3,FALSE)</f>
        <v>타락무사 노리개</v>
      </c>
      <c r="N58">
        <v>11</v>
      </c>
    </row>
    <row r="59" spans="1:14" x14ac:dyDescent="0.3">
      <c r="A59" s="1">
        <v>57</v>
      </c>
      <c r="B59" s="1" t="s">
        <v>83</v>
      </c>
      <c r="C59" t="str">
        <f t="shared" ref="C59" si="3">M59&amp;" 획득"</f>
        <v>혼돈무사 노리개 획득</v>
      </c>
      <c r="D59" s="1">
        <v>79</v>
      </c>
      <c r="E59">
        <v>3</v>
      </c>
      <c r="F59">
        <v>2</v>
      </c>
      <c r="G59">
        <v>196000000000</v>
      </c>
      <c r="H59">
        <v>4</v>
      </c>
      <c r="I59">
        <v>660000000</v>
      </c>
      <c r="J59">
        <v>10</v>
      </c>
      <c r="K59" s="1">
        <v>0</v>
      </c>
      <c r="L59" t="b">
        <v>1</v>
      </c>
      <c r="M59" t="str">
        <f>VLOOKUP(D59,[1]MagicBook!$A:$C,3,FALSE)</f>
        <v>혼돈무사 노리개</v>
      </c>
      <c r="N59">
        <v>11</v>
      </c>
    </row>
    <row r="60" spans="1:14" x14ac:dyDescent="0.3">
      <c r="A60" s="1">
        <v>58</v>
      </c>
      <c r="B60" s="1" t="s">
        <v>84</v>
      </c>
      <c r="C60" t="str">
        <f>M60&amp;" 획득"</f>
        <v>무명왕 노리개 획득</v>
      </c>
      <c r="D60" s="1">
        <v>81</v>
      </c>
      <c r="E60">
        <v>3</v>
      </c>
      <c r="F60">
        <v>2</v>
      </c>
      <c r="G60">
        <v>198000000000</v>
      </c>
      <c r="H60">
        <v>4</v>
      </c>
      <c r="I60">
        <v>675000000</v>
      </c>
      <c r="J60">
        <v>10</v>
      </c>
      <c r="K60" s="1">
        <v>0</v>
      </c>
      <c r="L60" t="b">
        <v>1</v>
      </c>
      <c r="M60" t="str">
        <f>VLOOKUP(D60,[1]MagicBook!$A:$C,3,FALSE)</f>
        <v>무명왕 노리개</v>
      </c>
      <c r="N60">
        <v>11</v>
      </c>
    </row>
    <row r="61" spans="1:14" x14ac:dyDescent="0.3">
      <c r="A61" s="1">
        <v>59</v>
      </c>
      <c r="B61" s="1" t="s">
        <v>85</v>
      </c>
      <c r="C61" t="str">
        <f t="shared" ref="C61:C62" si="4">M61&amp;" 획득"</f>
        <v>암흑왕 노리개 획득</v>
      </c>
      <c r="D61" s="1">
        <v>82</v>
      </c>
      <c r="E61">
        <v>3</v>
      </c>
      <c r="F61">
        <v>2</v>
      </c>
      <c r="G61">
        <v>200000000000</v>
      </c>
      <c r="H61">
        <v>4</v>
      </c>
      <c r="I61">
        <v>690000000</v>
      </c>
      <c r="J61">
        <v>10</v>
      </c>
      <c r="K61" s="1">
        <v>0</v>
      </c>
      <c r="L61" t="b">
        <v>1</v>
      </c>
      <c r="M61" t="str">
        <f>VLOOKUP(D61,[1]MagicBook!$A:$C,3,FALSE)</f>
        <v>암흑왕 노리개</v>
      </c>
      <c r="N61">
        <v>11</v>
      </c>
    </row>
    <row r="62" spans="1:14" x14ac:dyDescent="0.3">
      <c r="A62" s="1">
        <v>60</v>
      </c>
      <c r="B62" s="1" t="s">
        <v>86</v>
      </c>
      <c r="C62" t="str">
        <f t="shared" si="4"/>
        <v>불사왕 노리개 획득</v>
      </c>
      <c r="D62" s="1">
        <v>83</v>
      </c>
      <c r="E62">
        <v>3</v>
      </c>
      <c r="F62">
        <v>2</v>
      </c>
      <c r="G62">
        <v>202000000000</v>
      </c>
      <c r="H62">
        <v>4</v>
      </c>
      <c r="I62">
        <v>705000000</v>
      </c>
      <c r="J62">
        <v>10</v>
      </c>
      <c r="K62" s="1">
        <v>0</v>
      </c>
      <c r="L62" t="b">
        <v>1</v>
      </c>
      <c r="M62" t="str">
        <f>VLOOKUP(D62,[1]MagicBook!$A:$C,3,FALSE)</f>
        <v>불사왕 노리개</v>
      </c>
      <c r="N62">
        <v>11</v>
      </c>
    </row>
    <row r="63" spans="1:14" x14ac:dyDescent="0.3">
      <c r="A63" s="1">
        <v>61</v>
      </c>
      <c r="B63" s="1" t="s">
        <v>87</v>
      </c>
      <c r="C63" t="str">
        <f>M63&amp;" 획득"</f>
        <v>방랑신선 노리개 획득</v>
      </c>
      <c r="D63" s="1">
        <v>84</v>
      </c>
      <c r="E63">
        <v>3</v>
      </c>
      <c r="F63">
        <v>2</v>
      </c>
      <c r="G63">
        <v>204000000000</v>
      </c>
      <c r="H63">
        <v>4</v>
      </c>
      <c r="I63">
        <v>720000000</v>
      </c>
      <c r="J63">
        <v>10</v>
      </c>
      <c r="K63" s="1">
        <v>0</v>
      </c>
      <c r="L63" t="b">
        <v>1</v>
      </c>
      <c r="M63" t="str">
        <f>VLOOKUP(D63,[1]MagicBook!$A:$C,3,FALSE)</f>
        <v>방랑신선 노리개</v>
      </c>
      <c r="N63">
        <v>11</v>
      </c>
    </row>
    <row r="64" spans="1:14" x14ac:dyDescent="0.3">
      <c r="A64" s="1">
        <v>62</v>
      </c>
      <c r="B64" s="1" t="s">
        <v>88</v>
      </c>
      <c r="C64" t="str">
        <f t="shared" ref="C64:C65" si="5">M64&amp;" 획득"</f>
        <v>광명신선 노리개 획득</v>
      </c>
      <c r="D64" s="1">
        <v>85</v>
      </c>
      <c r="E64">
        <v>3</v>
      </c>
      <c r="F64">
        <v>2</v>
      </c>
      <c r="G64">
        <v>206000000000</v>
      </c>
      <c r="H64">
        <v>4</v>
      </c>
      <c r="I64">
        <v>735000000</v>
      </c>
      <c r="J64">
        <v>10</v>
      </c>
      <c r="K64" s="1">
        <v>0</v>
      </c>
      <c r="L64" t="b">
        <v>1</v>
      </c>
      <c r="M64" t="str">
        <f>VLOOKUP(D64,[1]MagicBook!$A:$C,3,FALSE)</f>
        <v>광명신선 노리개</v>
      </c>
      <c r="N64">
        <v>11</v>
      </c>
    </row>
    <row r="65" spans="1:14" x14ac:dyDescent="0.3">
      <c r="A65" s="1">
        <v>63</v>
      </c>
      <c r="B65" s="1" t="s">
        <v>89</v>
      </c>
      <c r="C65" t="str">
        <f t="shared" si="5"/>
        <v>서월신선 노리개 획득</v>
      </c>
      <c r="D65" s="1">
        <v>86</v>
      </c>
      <c r="E65">
        <v>3</v>
      </c>
      <c r="F65">
        <v>2</v>
      </c>
      <c r="G65">
        <v>208000000000</v>
      </c>
      <c r="H65">
        <v>4</v>
      </c>
      <c r="I65">
        <v>750000000</v>
      </c>
      <c r="J65">
        <v>10</v>
      </c>
      <c r="K65" s="1">
        <v>0</v>
      </c>
      <c r="L65" t="b">
        <v>1</v>
      </c>
      <c r="M65" t="str">
        <f>VLOOKUP(D65,[1]MagicBook!$A:$C,3,FALSE)</f>
        <v>서월신선 노리개</v>
      </c>
      <c r="N65">
        <v>11</v>
      </c>
    </row>
    <row r="66" spans="1:14" x14ac:dyDescent="0.3">
      <c r="A66" s="1">
        <v>64</v>
      </c>
      <c r="B66" s="1" t="s">
        <v>91</v>
      </c>
      <c r="C66" t="str">
        <f>M66&amp;" 획득"</f>
        <v>화영신선 노리개 획득</v>
      </c>
      <c r="D66" s="1">
        <v>88</v>
      </c>
      <c r="E66">
        <v>3</v>
      </c>
      <c r="F66">
        <v>2</v>
      </c>
      <c r="G66">
        <v>210000000000</v>
      </c>
      <c r="H66">
        <v>4</v>
      </c>
      <c r="I66">
        <v>765000000</v>
      </c>
      <c r="J66">
        <v>10</v>
      </c>
      <c r="K66" s="1">
        <v>0</v>
      </c>
      <c r="L66" t="b">
        <v>1</v>
      </c>
      <c r="M66" t="str">
        <f>VLOOKUP(D66,[1]MagicBook!$A:$C,3,FALSE)</f>
        <v>화영신선 노리개</v>
      </c>
      <c r="N66">
        <v>11</v>
      </c>
    </row>
    <row r="67" spans="1:14" x14ac:dyDescent="0.3">
      <c r="A67" s="1">
        <v>65</v>
      </c>
      <c r="B67" s="1" t="s">
        <v>92</v>
      </c>
      <c r="C67" t="str">
        <f>M67&amp;" 획득"</f>
        <v>천명신선 노리개 획득</v>
      </c>
      <c r="D67" s="1">
        <v>89</v>
      </c>
      <c r="E67">
        <v>3</v>
      </c>
      <c r="F67">
        <v>2</v>
      </c>
      <c r="G67">
        <v>212000000000</v>
      </c>
      <c r="H67">
        <v>4</v>
      </c>
      <c r="I67">
        <v>780000000</v>
      </c>
      <c r="J67">
        <v>10</v>
      </c>
      <c r="K67" s="1">
        <v>0</v>
      </c>
      <c r="L67" t="b">
        <v>1</v>
      </c>
      <c r="M67" t="str">
        <f>VLOOKUP(D67,[1]MagicBook!$A:$C,3,FALSE)</f>
        <v>천명신선 노리개</v>
      </c>
      <c r="N67">
        <v>11</v>
      </c>
    </row>
    <row r="68" spans="1:14" x14ac:dyDescent="0.3">
      <c r="A68" s="1">
        <v>66</v>
      </c>
      <c r="B68" s="1" t="s">
        <v>93</v>
      </c>
      <c r="C68" t="str">
        <f t="shared" ref="C68" si="6">M68&amp;" 획득"</f>
        <v>암영천선 노리개 획득</v>
      </c>
      <c r="D68" s="1">
        <v>90</v>
      </c>
      <c r="E68">
        <v>3</v>
      </c>
      <c r="F68">
        <v>2</v>
      </c>
      <c r="G68">
        <v>214000000000</v>
      </c>
      <c r="H68">
        <v>4</v>
      </c>
      <c r="I68">
        <v>795000000</v>
      </c>
      <c r="J68">
        <v>10</v>
      </c>
      <c r="K68" s="1">
        <v>0</v>
      </c>
      <c r="L68" t="b">
        <v>1</v>
      </c>
      <c r="M68" t="str">
        <f>VLOOKUP(D68,[1]MagicBook!$A:$C,3,FALSE)</f>
        <v>암영천선 노리개</v>
      </c>
      <c r="N68">
        <v>11</v>
      </c>
    </row>
    <row r="69" spans="1:14" x14ac:dyDescent="0.3">
      <c r="A69" s="1">
        <v>67</v>
      </c>
      <c r="B69" s="1" t="s">
        <v>94</v>
      </c>
      <c r="C69" t="str">
        <f>M69&amp;" 획득"</f>
        <v>혈향천선 노리개 획득</v>
      </c>
      <c r="D69" s="1">
        <v>91</v>
      </c>
      <c r="E69">
        <v>3</v>
      </c>
      <c r="F69">
        <v>2</v>
      </c>
      <c r="G69">
        <v>216000000000</v>
      </c>
      <c r="H69">
        <v>4</v>
      </c>
      <c r="I69">
        <v>810000000</v>
      </c>
      <c r="J69">
        <v>10</v>
      </c>
      <c r="K69" s="1">
        <v>0</v>
      </c>
      <c r="L69" t="b">
        <v>1</v>
      </c>
      <c r="M69" t="str">
        <f>VLOOKUP(D69,[1]MagicBook!$A:$C,3,FALSE)</f>
        <v>혈향천선 노리개</v>
      </c>
      <c r="N69">
        <v>11</v>
      </c>
    </row>
    <row r="70" spans="1:14" x14ac:dyDescent="0.3">
      <c r="A70" s="1">
        <v>68</v>
      </c>
      <c r="B70" s="1" t="s">
        <v>95</v>
      </c>
      <c r="C70" t="str">
        <f>M70&amp;" 획득"</f>
        <v>홍랑천선 노리개 획득</v>
      </c>
      <c r="D70" s="1">
        <v>92</v>
      </c>
      <c r="E70">
        <v>3</v>
      </c>
      <c r="F70">
        <v>2</v>
      </c>
      <c r="G70">
        <v>218000000000</v>
      </c>
      <c r="H70">
        <v>4</v>
      </c>
      <c r="I70">
        <v>825000000</v>
      </c>
      <c r="J70">
        <v>10</v>
      </c>
      <c r="K70" s="1">
        <v>0</v>
      </c>
      <c r="L70" t="b">
        <v>1</v>
      </c>
      <c r="M70" t="str">
        <f>VLOOKUP(D70,[1]MagicBook!$A:$C,3,FALSE)</f>
        <v>홍랑천선 노리개</v>
      </c>
      <c r="N70">
        <v>11</v>
      </c>
    </row>
    <row r="71" spans="1:14" x14ac:dyDescent="0.3">
      <c r="A71" s="1">
        <v>69</v>
      </c>
      <c r="B71" s="1" t="s">
        <v>96</v>
      </c>
      <c r="C71" t="str">
        <f t="shared" ref="C71" si="7">M71&amp;" 획득"</f>
        <v>설화천선 노리개 획득</v>
      </c>
      <c r="D71" s="1">
        <v>93</v>
      </c>
      <c r="E71">
        <v>3</v>
      </c>
      <c r="F71">
        <v>2</v>
      </c>
      <c r="G71">
        <v>220000000000</v>
      </c>
      <c r="H71">
        <v>4</v>
      </c>
      <c r="I71">
        <v>840000000</v>
      </c>
      <c r="J71">
        <v>10</v>
      </c>
      <c r="K71" s="1">
        <v>0</v>
      </c>
      <c r="L71" t="b">
        <v>1</v>
      </c>
      <c r="M71" t="str">
        <f>VLOOKUP(D71,[1]MagicBook!$A:$C,3,FALSE)</f>
        <v>설화천선 노리개</v>
      </c>
      <c r="N71">
        <v>11</v>
      </c>
    </row>
    <row r="72" spans="1:14" x14ac:dyDescent="0.3">
      <c r="A72" s="1">
        <v>70</v>
      </c>
      <c r="B72" s="1" t="s">
        <v>97</v>
      </c>
      <c r="C72" t="str">
        <f>M72&amp;" 획득"</f>
        <v>음혼마군 노리개 획득</v>
      </c>
      <c r="D72" s="1">
        <v>95</v>
      </c>
      <c r="E72">
        <v>3</v>
      </c>
      <c r="F72">
        <v>2</v>
      </c>
      <c r="G72">
        <v>222000000000</v>
      </c>
      <c r="H72">
        <v>4</v>
      </c>
      <c r="I72">
        <v>855000000</v>
      </c>
      <c r="J72">
        <v>10</v>
      </c>
      <c r="K72" s="1">
        <v>0</v>
      </c>
      <c r="L72" t="b">
        <v>1</v>
      </c>
      <c r="M72" t="str">
        <f>VLOOKUP(D72,[1]MagicBook!$A:$C,3,FALSE)</f>
        <v>음혼마군 노리개</v>
      </c>
      <c r="N72">
        <v>11</v>
      </c>
    </row>
    <row r="73" spans="1:14" x14ac:dyDescent="0.3">
      <c r="A73" s="1">
        <v>71</v>
      </c>
      <c r="B73" s="1" t="s">
        <v>98</v>
      </c>
      <c r="C73" t="str">
        <f t="shared" ref="C73" si="8">M73&amp;" 획득"</f>
        <v>귀왕 노리개 획득</v>
      </c>
      <c r="D73" s="1">
        <v>96</v>
      </c>
      <c r="E73">
        <v>3</v>
      </c>
      <c r="F73">
        <v>2</v>
      </c>
      <c r="G73">
        <v>224000000000</v>
      </c>
      <c r="H73">
        <v>4</v>
      </c>
      <c r="I73">
        <v>870000000</v>
      </c>
      <c r="J73">
        <v>10</v>
      </c>
      <c r="K73" s="1">
        <v>0</v>
      </c>
      <c r="L73" t="b">
        <v>1</v>
      </c>
      <c r="M73" t="str">
        <f>VLOOKUP(D73,[1]MagicBook!$A:$C,3,FALSE)</f>
        <v>귀왕 노리개</v>
      </c>
      <c r="N73">
        <v>11</v>
      </c>
    </row>
    <row r="74" spans="1:14" x14ac:dyDescent="0.3">
      <c r="A74" s="1">
        <v>72</v>
      </c>
      <c r="B74" s="1" t="s">
        <v>99</v>
      </c>
      <c r="C74" t="str">
        <f>M74&amp;" 획득"</f>
        <v>만독귀의 노리개 획득</v>
      </c>
      <c r="D74" s="1">
        <v>97</v>
      </c>
      <c r="E74">
        <v>3</v>
      </c>
      <c r="F74">
        <v>2</v>
      </c>
      <c r="G74">
        <v>226000000000</v>
      </c>
      <c r="H74">
        <v>4</v>
      </c>
      <c r="I74">
        <v>885000000</v>
      </c>
      <c r="J74">
        <v>10</v>
      </c>
      <c r="K74" s="1">
        <v>0</v>
      </c>
      <c r="L74" t="b">
        <v>1</v>
      </c>
      <c r="M74" t="str">
        <f>VLOOKUP(D74,[1]MagicBook!$A:$C,3,FALSE)</f>
        <v>만독귀의 노리개</v>
      </c>
      <c r="N74">
        <v>11</v>
      </c>
    </row>
    <row r="75" spans="1:14" x14ac:dyDescent="0.3">
      <c r="A75" s="1">
        <v>73</v>
      </c>
      <c r="B75" s="1" t="s">
        <v>100</v>
      </c>
      <c r="C75" t="str">
        <f t="shared" ref="C75" si="9">M75&amp;" 획득"</f>
        <v>사령신군 노리개 획득</v>
      </c>
      <c r="D75" s="1">
        <v>98</v>
      </c>
      <c r="E75">
        <v>3</v>
      </c>
      <c r="F75">
        <v>2</v>
      </c>
      <c r="G75">
        <v>228000000000</v>
      </c>
      <c r="H75">
        <v>4</v>
      </c>
      <c r="I75">
        <v>900000000</v>
      </c>
      <c r="J75">
        <v>10</v>
      </c>
      <c r="K75" s="1">
        <v>0</v>
      </c>
      <c r="L75" t="b">
        <v>1</v>
      </c>
      <c r="M75" t="str">
        <f>VLOOKUP(D75,[1]MagicBook!$A:$C,3,FALSE)</f>
        <v>사령신군 노리개</v>
      </c>
      <c r="N75">
        <v>11</v>
      </c>
    </row>
    <row r="76" spans="1:14" x14ac:dyDescent="0.3">
      <c r="A76" s="1">
        <v>74</v>
      </c>
      <c r="B76" s="1" t="s">
        <v>101</v>
      </c>
      <c r="C76" t="str">
        <f>M76&amp;" 획득"</f>
        <v>동악신로 노리개 획득</v>
      </c>
      <c r="D76" s="1">
        <v>99</v>
      </c>
      <c r="E76">
        <v>3</v>
      </c>
      <c r="F76">
        <v>2</v>
      </c>
      <c r="G76">
        <v>230000000000</v>
      </c>
      <c r="H76">
        <v>4</v>
      </c>
      <c r="I76">
        <v>915000000</v>
      </c>
      <c r="J76">
        <v>10</v>
      </c>
      <c r="K76" s="1">
        <v>0</v>
      </c>
      <c r="L76" t="b">
        <v>1</v>
      </c>
      <c r="M76" t="str">
        <f>VLOOKUP(D76,[1]MagicBook!$A:$C,3,FALSE)</f>
        <v>동악신로 노리개</v>
      </c>
      <c r="N76">
        <v>11</v>
      </c>
    </row>
    <row r="77" spans="1:14" x14ac:dyDescent="0.3">
      <c r="A77" s="1">
        <v>75</v>
      </c>
      <c r="B77" s="1" t="s">
        <v>102</v>
      </c>
      <c r="C77" t="str">
        <f t="shared" ref="C77" si="10">M77&amp;" 획득"</f>
        <v>음명진군 노리개 획득</v>
      </c>
      <c r="D77" s="1">
        <v>100</v>
      </c>
      <c r="E77">
        <v>3</v>
      </c>
      <c r="F77">
        <v>2</v>
      </c>
      <c r="G77">
        <v>232000000000</v>
      </c>
      <c r="H77">
        <v>4</v>
      </c>
      <c r="I77">
        <v>930000000</v>
      </c>
      <c r="J77">
        <v>10</v>
      </c>
      <c r="K77" s="1">
        <v>0</v>
      </c>
      <c r="L77" t="b">
        <v>1</v>
      </c>
      <c r="M77" t="str">
        <f>VLOOKUP(D77,[1]MagicBook!$A:$C,3,FALSE)</f>
        <v>음명진군 노리개</v>
      </c>
      <c r="N77">
        <v>11</v>
      </c>
    </row>
    <row r="78" spans="1:14" x14ac:dyDescent="0.3">
      <c r="A78" s="1">
        <v>76</v>
      </c>
      <c r="B78" s="1" t="s">
        <v>103</v>
      </c>
      <c r="C78" t="str">
        <f>M78&amp;" 획득"</f>
        <v>천귀사신 노리개 획득</v>
      </c>
      <c r="D78" s="1">
        <v>102</v>
      </c>
      <c r="E78">
        <v>3</v>
      </c>
      <c r="F78">
        <v>2</v>
      </c>
      <c r="G78">
        <v>234000000000</v>
      </c>
      <c r="H78">
        <v>4</v>
      </c>
      <c r="I78">
        <v>945000000</v>
      </c>
      <c r="J78">
        <v>10</v>
      </c>
      <c r="K78" s="1">
        <v>0</v>
      </c>
      <c r="L78" t="b">
        <v>1</v>
      </c>
      <c r="M78" t="str">
        <f>VLOOKUP(D78,[1]MagicBook!$A:$C,3,FALSE)</f>
        <v>천귀사신 노리개</v>
      </c>
      <c r="N78">
        <v>11</v>
      </c>
    </row>
    <row r="79" spans="1:14" x14ac:dyDescent="0.3">
      <c r="A79" s="1">
        <v>77</v>
      </c>
      <c r="B79" s="1" t="s">
        <v>104</v>
      </c>
      <c r="C79" t="str">
        <f t="shared" ref="C79:C80" si="11">M79&amp;" 획득"</f>
        <v>마영독군 노리개 획득</v>
      </c>
      <c r="D79" s="1">
        <v>103</v>
      </c>
      <c r="E79">
        <v>3</v>
      </c>
      <c r="F79">
        <v>2</v>
      </c>
      <c r="G79">
        <v>236000000000</v>
      </c>
      <c r="H79">
        <v>4</v>
      </c>
      <c r="I79">
        <v>960000000</v>
      </c>
      <c r="J79">
        <v>10</v>
      </c>
      <c r="K79" s="1">
        <v>0</v>
      </c>
      <c r="L79" t="b">
        <v>1</v>
      </c>
      <c r="M79" t="str">
        <f>VLOOKUP(D79,[1]MagicBook!$A:$C,3,FALSE)</f>
        <v>마영독군 노리개</v>
      </c>
      <c r="N79">
        <v>11</v>
      </c>
    </row>
    <row r="80" spans="1:14" x14ac:dyDescent="0.3">
      <c r="A80" s="1">
        <v>78</v>
      </c>
      <c r="B80" s="1" t="s">
        <v>105</v>
      </c>
      <c r="C80" t="str">
        <f t="shared" si="11"/>
        <v>독왕 노리개 획득</v>
      </c>
      <c r="D80" s="1">
        <v>105</v>
      </c>
      <c r="E80">
        <v>3</v>
      </c>
      <c r="F80">
        <v>2</v>
      </c>
      <c r="G80">
        <v>238000000000</v>
      </c>
      <c r="H80">
        <v>4</v>
      </c>
      <c r="I80">
        <v>975000000</v>
      </c>
      <c r="J80">
        <v>10</v>
      </c>
      <c r="K80" s="1">
        <v>0</v>
      </c>
      <c r="L80" t="b">
        <v>1</v>
      </c>
      <c r="M80" t="str">
        <f>VLOOKUP(D80,[1]MagicBook!$A:$C,3,FALSE)</f>
        <v>독왕 노리개</v>
      </c>
      <c r="N80">
        <v>11</v>
      </c>
    </row>
    <row r="81" spans="1:14" x14ac:dyDescent="0.3">
      <c r="A81" s="1">
        <v>79</v>
      </c>
      <c r="B81" s="1" t="s">
        <v>106</v>
      </c>
      <c r="C81" t="str">
        <f t="shared" ref="C81:C83" si="12">M81&amp;" 획득"</f>
        <v>백수뇌군 노리개 획득</v>
      </c>
      <c r="D81" s="1">
        <v>107</v>
      </c>
      <c r="E81">
        <v>3</v>
      </c>
      <c r="F81">
        <v>2</v>
      </c>
      <c r="G81">
        <v>240000000000</v>
      </c>
      <c r="H81">
        <v>4</v>
      </c>
      <c r="I81">
        <v>990000000</v>
      </c>
      <c r="J81">
        <v>10</v>
      </c>
      <c r="K81" s="1">
        <v>0</v>
      </c>
      <c r="L81" t="b">
        <v>1</v>
      </c>
      <c r="M81" t="str">
        <f>VLOOKUP(D81,[1]MagicBook!$A:$C,3,FALSE)</f>
        <v>백수뇌군 노리개</v>
      </c>
      <c r="N81">
        <v>11</v>
      </c>
    </row>
    <row r="82" spans="1:14" x14ac:dyDescent="0.3">
      <c r="A82" s="1">
        <v>80</v>
      </c>
      <c r="B82" s="1" t="s">
        <v>107</v>
      </c>
      <c r="C82" t="str">
        <f t="shared" si="12"/>
        <v>뇌제 노리개 획득</v>
      </c>
      <c r="D82" s="1">
        <v>108</v>
      </c>
      <c r="E82">
        <v>3</v>
      </c>
      <c r="F82">
        <v>2</v>
      </c>
      <c r="G82">
        <v>242000000000</v>
      </c>
      <c r="H82">
        <v>4</v>
      </c>
      <c r="I82">
        <v>1005000000</v>
      </c>
      <c r="J82">
        <v>10</v>
      </c>
      <c r="K82" s="1">
        <v>0</v>
      </c>
      <c r="L82" t="b">
        <v>1</v>
      </c>
      <c r="M82" t="str">
        <f>VLOOKUP(D82,[1]MagicBook!$A:$C,3,FALSE)</f>
        <v>뇌제 노리개</v>
      </c>
      <c r="N82">
        <v>11</v>
      </c>
    </row>
    <row r="83" spans="1:14" x14ac:dyDescent="0.3">
      <c r="A83" s="1">
        <v>81</v>
      </c>
      <c r="B83" s="1" t="s">
        <v>108</v>
      </c>
      <c r="C83" t="str">
        <f t="shared" si="12"/>
        <v>흑묘살수 노리개 획득</v>
      </c>
      <c r="D83" s="1">
        <v>109</v>
      </c>
      <c r="E83">
        <v>3</v>
      </c>
      <c r="F83">
        <v>2</v>
      </c>
      <c r="G83">
        <v>244000000000</v>
      </c>
      <c r="H83">
        <v>4</v>
      </c>
      <c r="I83">
        <v>1020000000</v>
      </c>
      <c r="J83">
        <v>10</v>
      </c>
      <c r="K83" s="1">
        <v>0</v>
      </c>
      <c r="L83" t="b">
        <v>1</v>
      </c>
      <c r="M83" t="str">
        <f>VLOOKUP(D83,[1]MagicBook!$A:$C,3,FALSE)</f>
        <v>흑묘살수 노리개</v>
      </c>
      <c r="N83">
        <v>11</v>
      </c>
    </row>
    <row r="84" spans="1:14" x14ac:dyDescent="0.3">
      <c r="A84" s="1">
        <v>82</v>
      </c>
      <c r="B84" s="1" t="s">
        <v>109</v>
      </c>
      <c r="C84" t="str">
        <f t="shared" ref="C84:C87" si="13">M84&amp;" 획득"</f>
        <v>삼천왕 노리개 획득</v>
      </c>
      <c r="D84" s="1">
        <v>111</v>
      </c>
      <c r="E84">
        <v>3</v>
      </c>
      <c r="F84">
        <v>2</v>
      </c>
      <c r="G84">
        <v>246000000000</v>
      </c>
      <c r="H84">
        <v>4</v>
      </c>
      <c r="I84">
        <v>1035000000</v>
      </c>
      <c r="J84">
        <v>10</v>
      </c>
      <c r="K84" s="1">
        <v>0</v>
      </c>
      <c r="L84" t="b">
        <v>1</v>
      </c>
      <c r="M84" t="str">
        <f>VLOOKUP(D84,[1]MagicBook!$A:$C,3,FALSE)</f>
        <v>삼천왕 노리개</v>
      </c>
      <c r="N84">
        <v>11</v>
      </c>
    </row>
    <row r="85" spans="1:14" x14ac:dyDescent="0.3">
      <c r="A85" s="1">
        <v>83</v>
      </c>
      <c r="B85" s="1" t="s">
        <v>110</v>
      </c>
      <c r="C85" t="str">
        <f t="shared" si="13"/>
        <v>용자매 노리개 획득</v>
      </c>
      <c r="D85" s="1">
        <v>112</v>
      </c>
      <c r="E85">
        <v>3</v>
      </c>
      <c r="F85">
        <v>2</v>
      </c>
      <c r="G85">
        <v>248000000000</v>
      </c>
      <c r="H85">
        <v>4</v>
      </c>
      <c r="I85">
        <v>1050000000</v>
      </c>
      <c r="J85">
        <v>10</v>
      </c>
      <c r="K85" s="1">
        <v>0</v>
      </c>
      <c r="L85" t="b">
        <v>1</v>
      </c>
      <c r="M85" t="str">
        <f>VLOOKUP(D85,[1]MagicBook!$A:$C,3,FALSE)</f>
        <v>용자매 노리개</v>
      </c>
      <c r="N85">
        <v>11</v>
      </c>
    </row>
    <row r="86" spans="1:14" x14ac:dyDescent="0.3">
      <c r="A86" s="1">
        <v>84</v>
      </c>
      <c r="B86" s="1" t="s">
        <v>111</v>
      </c>
      <c r="C86" t="str">
        <f t="shared" si="13"/>
        <v>용술사 노리개 획득</v>
      </c>
      <c r="D86" s="1">
        <v>113</v>
      </c>
      <c r="E86">
        <v>3</v>
      </c>
      <c r="F86">
        <v>2</v>
      </c>
      <c r="G86">
        <v>250000000000</v>
      </c>
      <c r="H86">
        <v>4</v>
      </c>
      <c r="I86">
        <v>1065000000</v>
      </c>
      <c r="J86">
        <v>10</v>
      </c>
      <c r="K86" s="1">
        <v>0</v>
      </c>
      <c r="L86" t="b">
        <v>1</v>
      </c>
      <c r="M86" t="str">
        <f>VLOOKUP(D86,[1]MagicBook!$A:$C,3,FALSE)</f>
        <v>용술사 노리개</v>
      </c>
      <c r="N86">
        <v>11</v>
      </c>
    </row>
    <row r="87" spans="1:14" x14ac:dyDescent="0.3">
      <c r="A87" s="1">
        <v>85</v>
      </c>
      <c r="B87" s="1" t="s">
        <v>112</v>
      </c>
      <c r="C87" t="str">
        <f t="shared" si="13"/>
        <v>용무제 노리개 획득</v>
      </c>
      <c r="D87" s="1">
        <v>115</v>
      </c>
      <c r="E87">
        <v>3</v>
      </c>
      <c r="F87">
        <v>2</v>
      </c>
      <c r="G87">
        <v>252000000000</v>
      </c>
      <c r="H87">
        <v>4</v>
      </c>
      <c r="I87">
        <v>1080000000</v>
      </c>
      <c r="J87">
        <v>10</v>
      </c>
      <c r="K87" s="1">
        <v>0</v>
      </c>
      <c r="L87" t="b">
        <v>1</v>
      </c>
      <c r="M87" t="str">
        <f>VLOOKUP(D87,[1]MagicBook!$A:$C,3,FALSE)</f>
        <v>용무제 노리개</v>
      </c>
      <c r="N87">
        <v>11</v>
      </c>
    </row>
    <row r="88" spans="1:14" x14ac:dyDescent="0.3">
      <c r="A88" s="1">
        <v>86</v>
      </c>
      <c r="B88" s="1" t="s">
        <v>113</v>
      </c>
      <c r="C88" t="str">
        <f t="shared" ref="C88:C91" si="14">M88&amp;" 획득"</f>
        <v>흑해태자 노리개 획득</v>
      </c>
      <c r="D88" s="1">
        <v>118</v>
      </c>
      <c r="E88">
        <v>3</v>
      </c>
      <c r="F88">
        <v>2</v>
      </c>
      <c r="G88">
        <v>254000000000</v>
      </c>
      <c r="H88">
        <v>4</v>
      </c>
      <c r="I88">
        <v>1095000000</v>
      </c>
      <c r="J88">
        <v>10</v>
      </c>
      <c r="K88" s="1">
        <v>0</v>
      </c>
      <c r="L88" t="b">
        <v>1</v>
      </c>
      <c r="M88" t="str">
        <f>VLOOKUP(D88,[1]MagicBook!$A:$C,3,FALSE)</f>
        <v>흑해태자 노리개</v>
      </c>
      <c r="N88">
        <v>11</v>
      </c>
    </row>
    <row r="89" spans="1:14" x14ac:dyDescent="0.3">
      <c r="A89" s="1">
        <v>87</v>
      </c>
      <c r="B89" s="1" t="s">
        <v>114</v>
      </c>
      <c r="C89" t="str">
        <f t="shared" si="14"/>
        <v>광해태자 노리개 획득</v>
      </c>
      <c r="D89" s="1">
        <v>119</v>
      </c>
      <c r="E89">
        <v>3</v>
      </c>
      <c r="F89">
        <v>2</v>
      </c>
      <c r="G89">
        <v>256000000000</v>
      </c>
      <c r="H89">
        <v>4</v>
      </c>
      <c r="I89">
        <v>1110000000</v>
      </c>
      <c r="J89">
        <v>10</v>
      </c>
      <c r="K89" s="1">
        <v>0</v>
      </c>
      <c r="L89" t="b">
        <v>1</v>
      </c>
      <c r="M89" t="str">
        <f>VLOOKUP(D89,[1]MagicBook!$A:$C,3,FALSE)</f>
        <v>광해태자 노리개</v>
      </c>
      <c r="N89">
        <v>11</v>
      </c>
    </row>
    <row r="90" spans="1:14" x14ac:dyDescent="0.3">
      <c r="A90" s="1">
        <v>88</v>
      </c>
      <c r="B90" s="1" t="s">
        <v>115</v>
      </c>
      <c r="C90" t="str">
        <f t="shared" si="14"/>
        <v>여울태자 노리개 획득</v>
      </c>
      <c r="D90" s="1">
        <v>121</v>
      </c>
      <c r="E90">
        <v>3</v>
      </c>
      <c r="F90">
        <v>2</v>
      </c>
      <c r="G90">
        <v>258000000000</v>
      </c>
      <c r="H90">
        <v>4</v>
      </c>
      <c r="I90">
        <v>1125000000</v>
      </c>
      <c r="J90">
        <v>10</v>
      </c>
      <c r="K90" s="1">
        <v>0</v>
      </c>
      <c r="L90" t="b">
        <v>1</v>
      </c>
      <c r="M90" t="str">
        <f>VLOOKUP(D90,[1]MagicBook!$A:$C,3,FALSE)</f>
        <v>여울태자 노리개</v>
      </c>
      <c r="N90">
        <v>11</v>
      </c>
    </row>
    <row r="91" spans="1:14" x14ac:dyDescent="0.3">
      <c r="A91" s="1">
        <v>89</v>
      </c>
      <c r="B91" s="1" t="s">
        <v>116</v>
      </c>
      <c r="C91" t="str">
        <f t="shared" si="14"/>
        <v>가람태자 노리개 획득</v>
      </c>
      <c r="D91" s="1">
        <v>122</v>
      </c>
      <c r="E91">
        <v>3</v>
      </c>
      <c r="F91">
        <v>2</v>
      </c>
      <c r="G91">
        <v>260000000000</v>
      </c>
      <c r="H91">
        <v>4</v>
      </c>
      <c r="I91">
        <v>1140000000</v>
      </c>
      <c r="J91">
        <v>10</v>
      </c>
      <c r="K91" s="1">
        <v>0</v>
      </c>
      <c r="L91" t="b">
        <v>1</v>
      </c>
      <c r="M91" t="str">
        <f>VLOOKUP(D91,[1]MagicBook!$A:$C,3,FALSE)</f>
        <v>가람태자 노리개</v>
      </c>
      <c r="N91">
        <v>11</v>
      </c>
    </row>
    <row r="92" spans="1:14" x14ac:dyDescent="0.3">
      <c r="A92" s="1">
        <v>90</v>
      </c>
      <c r="B92" s="1" t="s">
        <v>117</v>
      </c>
      <c r="C92" t="str">
        <f t="shared" ref="C92:C94" si="15">M92&amp;" 획득"</f>
        <v>서해장군 노리개 획득</v>
      </c>
      <c r="D92" s="1">
        <v>124</v>
      </c>
      <c r="E92">
        <v>3</v>
      </c>
      <c r="F92">
        <v>2</v>
      </c>
      <c r="G92">
        <v>262000000000</v>
      </c>
      <c r="H92">
        <v>4</v>
      </c>
      <c r="I92">
        <v>1155000000</v>
      </c>
      <c r="J92">
        <v>10</v>
      </c>
      <c r="K92" s="1">
        <v>0</v>
      </c>
      <c r="L92" t="b">
        <v>1</v>
      </c>
      <c r="M92" t="str">
        <f>VLOOKUP(D92,[1]MagicBook!$A:$C,3,FALSE)</f>
        <v>서해장군 노리개</v>
      </c>
      <c r="N92">
        <v>11</v>
      </c>
    </row>
    <row r="93" spans="1:14" x14ac:dyDescent="0.3">
      <c r="A93" s="1">
        <v>91</v>
      </c>
      <c r="B93" s="1" t="s">
        <v>118</v>
      </c>
      <c r="C93" t="str">
        <f t="shared" si="15"/>
        <v>동해장군 노리개 획득</v>
      </c>
      <c r="D93" s="1">
        <v>125</v>
      </c>
      <c r="E93">
        <v>3</v>
      </c>
      <c r="F93">
        <v>2</v>
      </c>
      <c r="G93">
        <v>264000000000</v>
      </c>
      <c r="H93">
        <v>4</v>
      </c>
      <c r="I93">
        <v>1170000000</v>
      </c>
      <c r="J93">
        <v>10</v>
      </c>
      <c r="K93" s="1">
        <v>0</v>
      </c>
      <c r="L93" t="b">
        <v>1</v>
      </c>
      <c r="M93" t="str">
        <f>VLOOKUP(D93,[1]MagicBook!$A:$C,3,FALSE)</f>
        <v>동해장군 노리개</v>
      </c>
      <c r="N93">
        <v>11</v>
      </c>
    </row>
    <row r="94" spans="1:14" x14ac:dyDescent="0.3">
      <c r="A94" s="1">
        <v>92</v>
      </c>
      <c r="B94" s="1" t="s">
        <v>119</v>
      </c>
      <c r="C94" t="str">
        <f t="shared" si="15"/>
        <v>용왕 노리개 획득</v>
      </c>
      <c r="D94" s="1">
        <v>127</v>
      </c>
      <c r="E94">
        <v>3</v>
      </c>
      <c r="F94">
        <v>2</v>
      </c>
      <c r="G94">
        <v>266000000000</v>
      </c>
      <c r="H94">
        <v>4</v>
      </c>
      <c r="I94">
        <v>1185000000</v>
      </c>
      <c r="J94">
        <v>10</v>
      </c>
      <c r="K94" s="1">
        <v>0</v>
      </c>
      <c r="L94" t="b">
        <v>1</v>
      </c>
      <c r="M94" t="str">
        <f>VLOOKUP(D94,[1]MagicBook!$A:$C,3,FALSE)</f>
        <v>용왕 노리개</v>
      </c>
      <c r="N94">
        <v>11</v>
      </c>
    </row>
    <row r="95" spans="1:14" x14ac:dyDescent="0.3">
      <c r="A95" s="1">
        <v>93</v>
      </c>
      <c r="B95" s="1" t="s">
        <v>120</v>
      </c>
      <c r="C95" t="str">
        <f t="shared" ref="C95:C97" si="16">M95&amp;" 획득"</f>
        <v>백의대군 노리개 획득</v>
      </c>
      <c r="D95" s="1">
        <v>130</v>
      </c>
      <c r="E95">
        <v>3</v>
      </c>
      <c r="F95">
        <v>2</v>
      </c>
      <c r="G95">
        <v>268000000000</v>
      </c>
      <c r="H95">
        <v>4</v>
      </c>
      <c r="I95">
        <v>1200000000</v>
      </c>
      <c r="J95">
        <v>10</v>
      </c>
      <c r="K95" s="1">
        <v>0</v>
      </c>
      <c r="L95" t="b">
        <v>1</v>
      </c>
      <c r="M95" t="str">
        <f>VLOOKUP(D95,[1]MagicBook!$A:$C,3,FALSE)</f>
        <v>백의대군 노리개</v>
      </c>
      <c r="N95">
        <v>11</v>
      </c>
    </row>
    <row r="96" spans="1:14" x14ac:dyDescent="0.3">
      <c r="A96" s="1">
        <v>94</v>
      </c>
      <c r="B96" s="1" t="s">
        <v>121</v>
      </c>
      <c r="C96" t="str">
        <f t="shared" si="16"/>
        <v>천세상제 노리개 획득</v>
      </c>
      <c r="D96" s="1">
        <v>131</v>
      </c>
      <c r="E96">
        <v>3</v>
      </c>
      <c r="F96">
        <v>2</v>
      </c>
      <c r="G96">
        <v>270000000000</v>
      </c>
      <c r="H96">
        <v>4</v>
      </c>
      <c r="I96">
        <v>1215000000</v>
      </c>
      <c r="J96">
        <v>10</v>
      </c>
      <c r="K96" s="1">
        <v>0</v>
      </c>
      <c r="L96" t="b">
        <v>1</v>
      </c>
      <c r="M96" t="str">
        <f>VLOOKUP(D96,[1]MagicBook!$A:$C,3,FALSE)</f>
        <v>천세상제 노리개</v>
      </c>
      <c r="N96">
        <v>11</v>
      </c>
    </row>
    <row r="97" spans="1:14" x14ac:dyDescent="0.3">
      <c r="A97" s="1">
        <v>95</v>
      </c>
      <c r="B97" s="1" t="s">
        <v>122</v>
      </c>
      <c r="C97" t="str">
        <f t="shared" si="16"/>
        <v>천세왕후 노리개 획득</v>
      </c>
      <c r="D97" s="1">
        <v>132</v>
      </c>
      <c r="E97">
        <v>3</v>
      </c>
      <c r="F97">
        <v>2</v>
      </c>
      <c r="G97">
        <v>272000000000</v>
      </c>
      <c r="H97">
        <v>4</v>
      </c>
      <c r="I97">
        <v>1230000000</v>
      </c>
      <c r="J97">
        <v>10</v>
      </c>
      <c r="K97" s="1">
        <v>0</v>
      </c>
      <c r="L97" t="b">
        <v>1</v>
      </c>
      <c r="M97" t="str">
        <f>VLOOKUP(D97,[1]MagicBook!$A:$C,3,FALSE)</f>
        <v>천세왕후 노리개</v>
      </c>
      <c r="N97">
        <v>11</v>
      </c>
    </row>
    <row r="98" spans="1:14" x14ac:dyDescent="0.3">
      <c r="A98" s="1">
        <v>96</v>
      </c>
      <c r="B98" s="1" t="s">
        <v>123</v>
      </c>
      <c r="C98" t="str">
        <f t="shared" ref="C98:C102" si="17">M98&amp;" 획득"</f>
        <v>온화천왕 노리개 획득</v>
      </c>
      <c r="D98" s="1">
        <v>134</v>
      </c>
      <c r="E98">
        <v>3</v>
      </c>
      <c r="F98">
        <v>2</v>
      </c>
      <c r="G98">
        <v>274000000000</v>
      </c>
      <c r="H98">
        <v>4</v>
      </c>
      <c r="I98">
        <v>1245000000</v>
      </c>
      <c r="J98">
        <v>10</v>
      </c>
      <c r="K98" s="1">
        <v>0</v>
      </c>
      <c r="L98" t="b">
        <v>1</v>
      </c>
      <c r="M98" t="str">
        <f>VLOOKUP(D98,[1]MagicBook!$A:$C,3,FALSE)</f>
        <v>온화천왕 노리개</v>
      </c>
      <c r="N98">
        <v>11</v>
      </c>
    </row>
    <row r="99" spans="1:14" x14ac:dyDescent="0.3">
      <c r="A99" s="1">
        <v>97</v>
      </c>
      <c r="B99" s="1" t="s">
        <v>124</v>
      </c>
      <c r="C99" t="str">
        <f t="shared" si="17"/>
        <v>광명상제 노리개 획득</v>
      </c>
      <c r="D99" s="1">
        <v>135</v>
      </c>
      <c r="E99">
        <v>3</v>
      </c>
      <c r="F99">
        <v>2</v>
      </c>
      <c r="G99">
        <v>276000000000</v>
      </c>
      <c r="H99">
        <v>4</v>
      </c>
      <c r="I99">
        <v>1260000000</v>
      </c>
      <c r="J99">
        <v>10</v>
      </c>
      <c r="K99" s="1">
        <v>0</v>
      </c>
      <c r="L99" t="b">
        <v>1</v>
      </c>
      <c r="M99" t="str">
        <f>VLOOKUP(D99,[1]MagicBook!$A:$C,3,FALSE)</f>
        <v>광명상제 노리개</v>
      </c>
      <c r="N99">
        <v>11</v>
      </c>
    </row>
    <row r="100" spans="1:14" x14ac:dyDescent="0.3">
      <c r="A100" s="1">
        <v>98</v>
      </c>
      <c r="B100" s="1" t="s">
        <v>125</v>
      </c>
      <c r="C100" t="str">
        <f t="shared" si="17"/>
        <v>극락천왕 노리개 획득</v>
      </c>
      <c r="D100" s="1">
        <v>136</v>
      </c>
      <c r="E100">
        <v>3</v>
      </c>
      <c r="F100">
        <v>2</v>
      </c>
      <c r="G100">
        <v>278000000000</v>
      </c>
      <c r="H100">
        <v>4</v>
      </c>
      <c r="I100">
        <v>1275000000</v>
      </c>
      <c r="J100">
        <v>10</v>
      </c>
      <c r="K100" s="1">
        <v>0</v>
      </c>
      <c r="L100" t="b">
        <v>1</v>
      </c>
      <c r="M100" t="str">
        <f>VLOOKUP(D100,[1]MagicBook!$A:$C,3,FALSE)</f>
        <v>극락천왕 노리개</v>
      </c>
      <c r="N100">
        <v>11</v>
      </c>
    </row>
    <row r="101" spans="1:14" x14ac:dyDescent="0.3">
      <c r="A101" s="1">
        <v>99</v>
      </c>
      <c r="B101" s="1" t="s">
        <v>126</v>
      </c>
      <c r="C101" t="str">
        <f t="shared" si="17"/>
        <v>지옥 문지기 노리개 획득</v>
      </c>
      <c r="D101" s="1">
        <v>141</v>
      </c>
      <c r="E101">
        <v>3</v>
      </c>
      <c r="F101">
        <v>2</v>
      </c>
      <c r="G101">
        <v>280000000000</v>
      </c>
      <c r="H101">
        <v>4</v>
      </c>
      <c r="I101">
        <v>1290000000</v>
      </c>
      <c r="J101">
        <v>10</v>
      </c>
      <c r="K101" s="1">
        <v>0</v>
      </c>
      <c r="L101" t="b">
        <v>1</v>
      </c>
      <c r="M101" t="str">
        <f>VLOOKUP(D101,[1]MagicBook!$A:$C,3,FALSE)</f>
        <v>지옥 문지기 노리개</v>
      </c>
      <c r="N101">
        <v>11</v>
      </c>
    </row>
    <row r="102" spans="1:14" x14ac:dyDescent="0.3">
      <c r="A102" s="1">
        <v>100</v>
      </c>
      <c r="B102" s="1" t="s">
        <v>127</v>
      </c>
      <c r="C102" t="str">
        <f t="shared" si="17"/>
        <v>진광대왕 노리개 획득</v>
      </c>
      <c r="D102" s="1">
        <v>144</v>
      </c>
      <c r="E102">
        <v>3</v>
      </c>
      <c r="F102">
        <v>2</v>
      </c>
      <c r="G102">
        <v>282000000000</v>
      </c>
      <c r="H102">
        <v>4</v>
      </c>
      <c r="I102">
        <v>1305000000</v>
      </c>
      <c r="J102">
        <v>10</v>
      </c>
      <c r="K102" s="1">
        <v>0</v>
      </c>
      <c r="L102" t="b">
        <v>1</v>
      </c>
      <c r="M102" t="str">
        <f>VLOOKUP(D102,[1]MagicBook!$A:$C,3,FALSE)</f>
        <v>진광대왕 노리개</v>
      </c>
      <c r="N102">
        <v>11</v>
      </c>
    </row>
    <row r="103" spans="1:14" x14ac:dyDescent="0.3">
      <c r="A103" s="1">
        <v>101</v>
      </c>
      <c r="B103" s="1" t="s">
        <v>128</v>
      </c>
      <c r="C103" t="str">
        <f t="shared" ref="C103:C106" si="18">M103&amp;" 획득"</f>
        <v>태산대왕 노리개 획득</v>
      </c>
      <c r="D103" s="1">
        <v>145</v>
      </c>
      <c r="E103">
        <v>3</v>
      </c>
      <c r="F103">
        <v>2</v>
      </c>
      <c r="G103">
        <v>284000000000</v>
      </c>
      <c r="H103">
        <v>4</v>
      </c>
      <c r="I103">
        <v>1320000000</v>
      </c>
      <c r="J103">
        <v>10</v>
      </c>
      <c r="K103" s="1">
        <v>0</v>
      </c>
      <c r="L103" t="b">
        <v>1</v>
      </c>
      <c r="M103" t="str">
        <f>VLOOKUP(D103,[1]MagicBook!$A:$C,3,FALSE)</f>
        <v>태산대왕 노리개</v>
      </c>
      <c r="N103">
        <v>11</v>
      </c>
    </row>
    <row r="104" spans="1:14" x14ac:dyDescent="0.3">
      <c r="A104" s="1">
        <v>102</v>
      </c>
      <c r="B104" s="1" t="s">
        <v>129</v>
      </c>
      <c r="C104" t="str">
        <f t="shared" si="18"/>
        <v>초광대왕 노리개 획득</v>
      </c>
      <c r="D104" s="1">
        <v>147</v>
      </c>
      <c r="E104">
        <v>3</v>
      </c>
      <c r="F104">
        <v>2</v>
      </c>
      <c r="G104">
        <v>286000000000</v>
      </c>
      <c r="H104">
        <v>4</v>
      </c>
      <c r="I104">
        <v>1335000000</v>
      </c>
      <c r="J104">
        <v>10</v>
      </c>
      <c r="K104" s="1">
        <v>0</v>
      </c>
      <c r="L104" t="b">
        <v>1</v>
      </c>
      <c r="M104" t="str">
        <f>VLOOKUP(D104,[1]MagicBook!$A:$C,3,FALSE)</f>
        <v>초광대왕 노리개</v>
      </c>
      <c r="N104">
        <v>11</v>
      </c>
    </row>
    <row r="105" spans="1:14" x14ac:dyDescent="0.3">
      <c r="A105" s="1">
        <v>103</v>
      </c>
      <c r="B105" s="1" t="s">
        <v>130</v>
      </c>
      <c r="C105" t="str">
        <f t="shared" si="18"/>
        <v>전륜대왕 노리개 획득</v>
      </c>
      <c r="D105" s="1">
        <v>150</v>
      </c>
      <c r="E105">
        <v>3</v>
      </c>
      <c r="F105">
        <v>2</v>
      </c>
      <c r="G105">
        <v>288000000000</v>
      </c>
      <c r="H105">
        <v>4</v>
      </c>
      <c r="I105">
        <v>1350000000</v>
      </c>
      <c r="J105">
        <v>10</v>
      </c>
      <c r="K105" s="1">
        <v>0</v>
      </c>
      <c r="L105" t="b">
        <v>1</v>
      </c>
      <c r="M105" t="str">
        <f>VLOOKUP(D105,[1]MagicBook!$A:$C,3,FALSE)</f>
        <v>전륜대왕 노리개</v>
      </c>
      <c r="N105">
        <v>11</v>
      </c>
    </row>
    <row r="106" spans="1:14" x14ac:dyDescent="0.3">
      <c r="A106" s="1">
        <v>104</v>
      </c>
      <c r="B106" s="1" t="s">
        <v>131</v>
      </c>
      <c r="C106" t="str">
        <f t="shared" si="18"/>
        <v>백련화신 노리개 획득</v>
      </c>
      <c r="D106" s="1">
        <v>152</v>
      </c>
      <c r="E106">
        <v>3</v>
      </c>
      <c r="F106">
        <v>2</v>
      </c>
      <c r="G106">
        <v>290000000000</v>
      </c>
      <c r="H106">
        <v>4</v>
      </c>
      <c r="I106">
        <v>1365000000</v>
      </c>
      <c r="J106">
        <v>10</v>
      </c>
      <c r="K106" s="1">
        <v>0</v>
      </c>
      <c r="L106" t="b">
        <v>1</v>
      </c>
      <c r="M106" t="str">
        <f>VLOOKUP(D106,[1]MagicBook!$A:$C,3,FALSE)</f>
        <v>백련화신 노리개</v>
      </c>
      <c r="N106">
        <v>11</v>
      </c>
    </row>
    <row r="107" spans="1:14" x14ac:dyDescent="0.3">
      <c r="A107" s="1">
        <v>105</v>
      </c>
      <c r="B107" s="1" t="s">
        <v>132</v>
      </c>
      <c r="C107" t="str">
        <f t="shared" ref="C107:C108" si="19">M107&amp;" 획득"</f>
        <v>흑오화신 노리개 획득</v>
      </c>
      <c r="D107" s="1">
        <v>154</v>
      </c>
      <c r="E107">
        <v>3</v>
      </c>
      <c r="F107">
        <v>2</v>
      </c>
      <c r="G107">
        <v>292000000000</v>
      </c>
      <c r="H107">
        <v>4</v>
      </c>
      <c r="I107">
        <v>1380000000</v>
      </c>
      <c r="J107">
        <v>10</v>
      </c>
      <c r="K107" s="1">
        <v>0</v>
      </c>
      <c r="L107" t="b">
        <v>1</v>
      </c>
      <c r="M107" t="str">
        <f>VLOOKUP(D107,[1]MagicBook!$A:$C,3,FALSE)</f>
        <v>흑오화신 노리개</v>
      </c>
      <c r="N107">
        <v>11</v>
      </c>
    </row>
    <row r="108" spans="1:14" x14ac:dyDescent="0.3">
      <c r="A108" s="1">
        <v>106</v>
      </c>
      <c r="B108" s="1" t="s">
        <v>133</v>
      </c>
      <c r="C108" t="str">
        <f t="shared" si="19"/>
        <v>자령화신 노리개 획득</v>
      </c>
      <c r="D108" s="1">
        <v>155</v>
      </c>
      <c r="E108">
        <v>3</v>
      </c>
      <c r="F108">
        <v>2</v>
      </c>
      <c r="G108">
        <v>294000000000</v>
      </c>
      <c r="H108">
        <v>4</v>
      </c>
      <c r="I108">
        <v>1395000000</v>
      </c>
      <c r="J108">
        <v>10</v>
      </c>
      <c r="K108" s="1">
        <v>0</v>
      </c>
      <c r="L108" t="b">
        <v>1</v>
      </c>
      <c r="M108" t="str">
        <f>VLOOKUP(D108,[1]MagicBook!$A:$C,3,FALSE)</f>
        <v>자령화신 노리개</v>
      </c>
      <c r="N108">
        <v>11</v>
      </c>
    </row>
    <row r="109" spans="1:14" x14ac:dyDescent="0.3">
      <c r="A109" s="1">
        <v>107</v>
      </c>
      <c r="B109" s="1" t="s">
        <v>134</v>
      </c>
      <c r="C109" t="str">
        <f t="shared" ref="C109" si="20">M109&amp;" 획득"</f>
        <v>백열화신 노리개 획득</v>
      </c>
      <c r="D109" s="1">
        <v>159</v>
      </c>
      <c r="E109">
        <v>3</v>
      </c>
      <c r="F109">
        <v>2</v>
      </c>
      <c r="G109">
        <v>296000000000</v>
      </c>
      <c r="H109">
        <v>4</v>
      </c>
      <c r="I109">
        <v>1410000000</v>
      </c>
      <c r="J109">
        <v>10</v>
      </c>
      <c r="K109" s="1">
        <v>0</v>
      </c>
      <c r="L109" t="b">
        <v>1</v>
      </c>
      <c r="M109" t="str">
        <f>VLOOKUP(D109,[1]MagicBook!$A:$C,3,FALSE)</f>
        <v>백열화신 노리개</v>
      </c>
      <c r="N109">
        <v>11</v>
      </c>
    </row>
    <row r="110" spans="1:14" x14ac:dyDescent="0.3">
      <c r="A110" s="1">
        <v>108</v>
      </c>
      <c r="B110" s="1" t="s">
        <v>135</v>
      </c>
      <c r="C110" t="str">
        <f t="shared" ref="C110" si="21">M110&amp;" 획득"</f>
        <v>흑열화신 노리개 획득</v>
      </c>
      <c r="D110" s="1">
        <v>161</v>
      </c>
      <c r="E110">
        <v>3</v>
      </c>
      <c r="F110">
        <v>2</v>
      </c>
      <c r="G110">
        <v>296000000000</v>
      </c>
      <c r="H110">
        <v>4</v>
      </c>
      <c r="I110">
        <v>1425000000</v>
      </c>
      <c r="J110">
        <v>10</v>
      </c>
      <c r="K110" s="1">
        <v>0</v>
      </c>
      <c r="L110" t="b">
        <v>1</v>
      </c>
      <c r="M110" t="str">
        <f>VLOOKUP(D110,[1]MagicBook!$A:$C,3,FALSE)</f>
        <v>흑열화신 노리개</v>
      </c>
      <c r="N110">
        <v>11</v>
      </c>
    </row>
  </sheetData>
  <autoFilter ref="H1:H34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D3109-CB85-4A96-9DCA-2307A4781704}">
  <dimension ref="A1:O489"/>
  <sheetViews>
    <sheetView topLeftCell="A33" workbookViewId="0">
      <selection activeCell="F56" sqref="F56"/>
    </sheetView>
  </sheetViews>
  <sheetFormatPr defaultColWidth="8.75" defaultRowHeight="16.5" x14ac:dyDescent="0.3"/>
  <cols>
    <col min="1" max="1" width="36.375" style="6" customWidth="1"/>
    <col min="2" max="2" width="20.125" style="6" customWidth="1"/>
    <col min="3" max="3" width="3" style="7" customWidth="1"/>
    <col min="4" max="4" width="4.5" style="6" customWidth="1"/>
    <col min="5" max="5" width="8.75" style="8"/>
    <col min="6" max="7" width="19.25" style="8" customWidth="1"/>
    <col min="8" max="16384" width="8.75" style="6"/>
  </cols>
  <sheetData>
    <row r="1" spans="1:7" s="2" customFormat="1" x14ac:dyDescent="0.3">
      <c r="A1" s="17" t="s">
        <v>80</v>
      </c>
      <c r="B1" s="18"/>
      <c r="E1" s="3"/>
      <c r="F1" s="3"/>
      <c r="G1" s="3"/>
    </row>
    <row r="2" spans="1:7" s="4" customFormat="1" ht="17.25" thickBot="1" x14ac:dyDescent="0.35">
      <c r="A2" s="19"/>
      <c r="B2" s="20"/>
      <c r="E2" s="5"/>
      <c r="F2" s="5"/>
      <c r="G2" s="5"/>
    </row>
    <row r="6" spans="1:7" x14ac:dyDescent="0.3">
      <c r="A6" s="21" t="s">
        <v>69</v>
      </c>
      <c r="B6" s="21"/>
      <c r="E6" s="8" t="s">
        <v>70</v>
      </c>
    </row>
    <row r="7" spans="1:7" ht="17.25" thickBot="1" x14ac:dyDescent="0.35">
      <c r="A7" s="9"/>
      <c r="B7" s="9"/>
      <c r="C7" s="10"/>
      <c r="E7" s="11" t="s">
        <v>71</v>
      </c>
      <c r="F7" s="11" t="s">
        <v>72</v>
      </c>
      <c r="G7" s="12"/>
    </row>
    <row r="8" spans="1:7" ht="17.25" thickTop="1" x14ac:dyDescent="0.3">
      <c r="A8" s="13" t="s">
        <v>73</v>
      </c>
      <c r="B8" s="13" t="s">
        <v>74</v>
      </c>
      <c r="C8" s="10"/>
      <c r="E8" s="14"/>
      <c r="F8" s="12">
        <f>SUM(F9:F486)</f>
        <v>4846000000000</v>
      </c>
      <c r="G8" s="12"/>
    </row>
    <row r="9" spans="1:7" x14ac:dyDescent="0.3">
      <c r="A9" s="15" t="s">
        <v>75</v>
      </c>
      <c r="B9" s="16">
        <v>2000000000</v>
      </c>
      <c r="C9" s="10"/>
      <c r="E9" s="14">
        <v>1</v>
      </c>
      <c r="F9" s="12">
        <f t="shared" ref="F9:F40" si="0">$B$9*E9+IF(E9&gt;=15,ROUNDUP((E9/15),0)*$B$10,0)+IF(E9&gt;=50,ROUNDUP((E9/50),0)*$B$11,0)+IF(E9&gt;=100,ROUNDUP((E9/100),0)*$B$12,0)+IF(E9&gt;=200,ROUNDUP((E9/200),0)*$B$13,0)</f>
        <v>2000000000</v>
      </c>
      <c r="G9" s="12"/>
    </row>
    <row r="10" spans="1:7" x14ac:dyDescent="0.3">
      <c r="A10" s="15" t="s">
        <v>76</v>
      </c>
      <c r="B10" s="16">
        <v>10000000000</v>
      </c>
      <c r="C10" s="10"/>
      <c r="E10" s="14">
        <v>2</v>
      </c>
      <c r="F10" s="12">
        <f t="shared" si="0"/>
        <v>4000000000</v>
      </c>
      <c r="G10" s="12"/>
    </row>
    <row r="11" spans="1:7" x14ac:dyDescent="0.3">
      <c r="A11" s="15" t="s">
        <v>77</v>
      </c>
      <c r="B11" s="16">
        <v>20000000000</v>
      </c>
      <c r="C11" s="10"/>
      <c r="E11" s="14">
        <v>3</v>
      </c>
      <c r="F11" s="12">
        <f t="shared" si="0"/>
        <v>6000000000</v>
      </c>
      <c r="G11" s="12"/>
    </row>
    <row r="12" spans="1:7" x14ac:dyDescent="0.3">
      <c r="A12" s="15" t="s">
        <v>78</v>
      </c>
      <c r="B12" s="16">
        <v>50000000000</v>
      </c>
      <c r="C12" s="10"/>
      <c r="E12" s="14">
        <v>4</v>
      </c>
      <c r="F12" s="12">
        <f t="shared" si="0"/>
        <v>8000000000</v>
      </c>
      <c r="G12" s="12"/>
    </row>
    <row r="13" spans="1:7" x14ac:dyDescent="0.3">
      <c r="A13" s="15" t="s">
        <v>79</v>
      </c>
      <c r="B13" s="16">
        <v>100000000000</v>
      </c>
      <c r="C13" s="10"/>
      <c r="E13" s="14">
        <v>5</v>
      </c>
      <c r="F13" s="12">
        <f t="shared" si="0"/>
        <v>10000000000</v>
      </c>
      <c r="G13" s="12"/>
    </row>
    <row r="14" spans="1:7" x14ac:dyDescent="0.3">
      <c r="C14" s="10"/>
      <c r="E14" s="14">
        <v>6</v>
      </c>
      <c r="F14" s="12">
        <f t="shared" si="0"/>
        <v>12000000000</v>
      </c>
      <c r="G14" s="12"/>
    </row>
    <row r="15" spans="1:7" x14ac:dyDescent="0.3">
      <c r="C15" s="10"/>
      <c r="E15" s="14">
        <v>7</v>
      </c>
      <c r="F15" s="12">
        <f t="shared" si="0"/>
        <v>14000000000</v>
      </c>
      <c r="G15" s="12"/>
    </row>
    <row r="16" spans="1:7" x14ac:dyDescent="0.3">
      <c r="C16" s="10"/>
      <c r="E16" s="14">
        <v>8</v>
      </c>
      <c r="F16" s="12">
        <f t="shared" si="0"/>
        <v>16000000000</v>
      </c>
      <c r="G16" s="12"/>
    </row>
    <row r="17" spans="3:7" x14ac:dyDescent="0.3">
      <c r="C17" s="10"/>
      <c r="E17" s="14">
        <v>9</v>
      </c>
      <c r="F17" s="12">
        <f t="shared" si="0"/>
        <v>18000000000</v>
      </c>
      <c r="G17" s="12"/>
    </row>
    <row r="18" spans="3:7" x14ac:dyDescent="0.3">
      <c r="C18" s="10"/>
      <c r="E18" s="14">
        <v>10</v>
      </c>
      <c r="F18" s="12">
        <f t="shared" si="0"/>
        <v>20000000000</v>
      </c>
      <c r="G18" s="12"/>
    </row>
    <row r="19" spans="3:7" x14ac:dyDescent="0.3">
      <c r="C19" s="10"/>
      <c r="E19" s="14">
        <v>11</v>
      </c>
      <c r="F19" s="12">
        <f t="shared" si="0"/>
        <v>22000000000</v>
      </c>
      <c r="G19" s="12"/>
    </row>
    <row r="20" spans="3:7" x14ac:dyDescent="0.3">
      <c r="C20" s="10"/>
      <c r="E20" s="14">
        <v>12</v>
      </c>
      <c r="F20" s="12">
        <f t="shared" si="0"/>
        <v>24000000000</v>
      </c>
      <c r="G20" s="12"/>
    </row>
    <row r="21" spans="3:7" x14ac:dyDescent="0.3">
      <c r="C21" s="10"/>
      <c r="E21" s="14">
        <v>13</v>
      </c>
      <c r="F21" s="12">
        <f t="shared" si="0"/>
        <v>26000000000</v>
      </c>
      <c r="G21" s="12"/>
    </row>
    <row r="22" spans="3:7" x14ac:dyDescent="0.3">
      <c r="C22" s="10"/>
      <c r="E22" s="14">
        <v>14</v>
      </c>
      <c r="F22" s="12">
        <f t="shared" si="0"/>
        <v>28000000000</v>
      </c>
      <c r="G22" s="12"/>
    </row>
    <row r="23" spans="3:7" x14ac:dyDescent="0.3">
      <c r="E23" s="14">
        <v>15</v>
      </c>
      <c r="F23" s="12">
        <f t="shared" si="0"/>
        <v>40000000000</v>
      </c>
      <c r="G23" s="12"/>
    </row>
    <row r="24" spans="3:7" x14ac:dyDescent="0.3">
      <c r="E24" s="14">
        <v>16</v>
      </c>
      <c r="F24" s="12">
        <f t="shared" si="0"/>
        <v>52000000000</v>
      </c>
      <c r="G24" s="12"/>
    </row>
    <row r="25" spans="3:7" x14ac:dyDescent="0.3">
      <c r="E25" s="14">
        <v>17</v>
      </c>
      <c r="F25" s="12">
        <f t="shared" si="0"/>
        <v>54000000000</v>
      </c>
      <c r="G25" s="12"/>
    </row>
    <row r="26" spans="3:7" x14ac:dyDescent="0.3">
      <c r="E26" s="14">
        <v>18</v>
      </c>
      <c r="F26" s="12">
        <f t="shared" si="0"/>
        <v>56000000000</v>
      </c>
      <c r="G26" s="12"/>
    </row>
    <row r="27" spans="3:7" x14ac:dyDescent="0.3">
      <c r="E27" s="14">
        <v>19</v>
      </c>
      <c r="F27" s="12">
        <f t="shared" si="0"/>
        <v>58000000000</v>
      </c>
      <c r="G27" s="12"/>
    </row>
    <row r="28" spans="3:7" x14ac:dyDescent="0.3">
      <c r="E28" s="14">
        <v>20</v>
      </c>
      <c r="F28" s="12">
        <f t="shared" si="0"/>
        <v>60000000000</v>
      </c>
      <c r="G28" s="12"/>
    </row>
    <row r="29" spans="3:7" x14ac:dyDescent="0.3">
      <c r="E29" s="14">
        <v>21</v>
      </c>
      <c r="F29" s="12">
        <f t="shared" si="0"/>
        <v>62000000000</v>
      </c>
      <c r="G29" s="12"/>
    </row>
    <row r="30" spans="3:7" x14ac:dyDescent="0.3">
      <c r="E30" s="14">
        <v>22</v>
      </c>
      <c r="F30" s="12">
        <f t="shared" si="0"/>
        <v>64000000000</v>
      </c>
      <c r="G30" s="12"/>
    </row>
    <row r="31" spans="3:7" x14ac:dyDescent="0.3">
      <c r="E31" s="14">
        <v>23</v>
      </c>
      <c r="F31" s="12">
        <f t="shared" si="0"/>
        <v>66000000000</v>
      </c>
      <c r="G31" s="12"/>
    </row>
    <row r="32" spans="3:7" x14ac:dyDescent="0.3">
      <c r="E32" s="14">
        <v>24</v>
      </c>
      <c r="F32" s="12">
        <f t="shared" si="0"/>
        <v>68000000000</v>
      </c>
      <c r="G32" s="12"/>
    </row>
    <row r="33" spans="5:15" x14ac:dyDescent="0.3">
      <c r="E33" s="14">
        <v>25</v>
      </c>
      <c r="F33" s="12">
        <f t="shared" si="0"/>
        <v>70000000000</v>
      </c>
      <c r="G33" s="12"/>
      <c r="H33" s="8"/>
      <c r="I33" s="8"/>
      <c r="J33" s="8"/>
      <c r="K33" s="8"/>
      <c r="L33" s="8"/>
      <c r="M33" s="8"/>
      <c r="N33" s="8"/>
      <c r="O33" s="8"/>
    </row>
    <row r="34" spans="5:15" x14ac:dyDescent="0.3">
      <c r="E34" s="14">
        <v>26</v>
      </c>
      <c r="F34" s="12">
        <f t="shared" si="0"/>
        <v>72000000000</v>
      </c>
      <c r="G34" s="12"/>
      <c r="H34" s="8"/>
      <c r="I34" s="8"/>
      <c r="J34" s="8"/>
      <c r="K34" s="8"/>
      <c r="L34" s="8"/>
      <c r="M34" s="8"/>
      <c r="N34" s="8"/>
      <c r="O34" s="8"/>
    </row>
    <row r="35" spans="5:15" x14ac:dyDescent="0.3">
      <c r="E35" s="14">
        <v>27</v>
      </c>
      <c r="F35" s="12">
        <f t="shared" si="0"/>
        <v>74000000000</v>
      </c>
      <c r="G35" s="12"/>
      <c r="H35" s="8"/>
      <c r="I35" s="8"/>
      <c r="J35" s="8"/>
      <c r="K35" s="8"/>
      <c r="L35" s="8"/>
      <c r="M35" s="8"/>
      <c r="N35" s="8"/>
      <c r="O35" s="8"/>
    </row>
    <row r="36" spans="5:15" x14ac:dyDescent="0.3">
      <c r="E36" s="14">
        <v>28</v>
      </c>
      <c r="F36" s="12">
        <f t="shared" si="0"/>
        <v>76000000000</v>
      </c>
      <c r="G36" s="12"/>
      <c r="H36" s="8"/>
      <c r="I36" s="8"/>
      <c r="J36" s="8"/>
      <c r="K36" s="8"/>
      <c r="L36" s="8"/>
      <c r="M36" s="8"/>
      <c r="N36" s="8"/>
      <c r="O36" s="8"/>
    </row>
    <row r="37" spans="5:15" x14ac:dyDescent="0.3">
      <c r="E37" s="14">
        <v>29</v>
      </c>
      <c r="F37" s="12">
        <f t="shared" si="0"/>
        <v>78000000000</v>
      </c>
      <c r="G37" s="12"/>
      <c r="H37" s="8"/>
      <c r="I37" s="8"/>
      <c r="J37" s="8"/>
      <c r="K37" s="8"/>
      <c r="L37" s="8"/>
      <c r="M37" s="8"/>
      <c r="N37" s="8"/>
      <c r="O37" s="8"/>
    </row>
    <row r="38" spans="5:15" x14ac:dyDescent="0.3">
      <c r="E38" s="14">
        <v>30</v>
      </c>
      <c r="F38" s="12">
        <f t="shared" si="0"/>
        <v>80000000000</v>
      </c>
      <c r="G38" s="12"/>
      <c r="H38" s="8"/>
      <c r="I38" s="8"/>
      <c r="J38" s="8"/>
      <c r="K38" s="8"/>
      <c r="L38" s="8"/>
      <c r="M38" s="8"/>
      <c r="N38" s="8"/>
      <c r="O38" s="8"/>
    </row>
    <row r="39" spans="5:15" x14ac:dyDescent="0.3">
      <c r="E39" s="14">
        <v>31</v>
      </c>
      <c r="F39" s="12">
        <f t="shared" si="0"/>
        <v>92000000000</v>
      </c>
      <c r="G39" s="12"/>
      <c r="H39" s="8"/>
      <c r="I39" s="8"/>
      <c r="J39" s="8"/>
      <c r="K39" s="8"/>
      <c r="L39" s="8"/>
      <c r="M39" s="8"/>
      <c r="N39" s="8"/>
      <c r="O39" s="8"/>
    </row>
    <row r="40" spans="5:15" x14ac:dyDescent="0.3">
      <c r="E40" s="14">
        <v>32</v>
      </c>
      <c r="F40" s="12">
        <f t="shared" si="0"/>
        <v>94000000000</v>
      </c>
      <c r="G40" s="12"/>
      <c r="H40" s="8"/>
      <c r="I40" s="8"/>
      <c r="J40" s="8"/>
      <c r="K40" s="8"/>
      <c r="L40" s="8"/>
      <c r="M40" s="8"/>
      <c r="N40" s="8"/>
      <c r="O40" s="8"/>
    </row>
    <row r="41" spans="5:15" x14ac:dyDescent="0.3">
      <c r="E41" s="14">
        <v>33</v>
      </c>
      <c r="F41" s="12">
        <f t="shared" ref="F41:F65" si="1">$B$9*E41+IF(E41&gt;=15,ROUNDUP((E41/15),0)*$B$10,0)+IF(E41&gt;=50,ROUNDUP((E41/50),0)*$B$11,0)+IF(E41&gt;=100,ROUNDUP((E41/100),0)*$B$12,0)+IF(E41&gt;=200,ROUNDUP((E41/200),0)*$B$13,0)</f>
        <v>96000000000</v>
      </c>
      <c r="G41" s="12"/>
      <c r="H41" s="8"/>
      <c r="I41" s="8"/>
      <c r="J41" s="8"/>
      <c r="K41" s="8"/>
      <c r="L41" s="8"/>
      <c r="M41" s="8"/>
      <c r="N41" s="8"/>
      <c r="O41" s="8"/>
    </row>
    <row r="42" spans="5:15" x14ac:dyDescent="0.3">
      <c r="E42" s="14">
        <v>34</v>
      </c>
      <c r="F42" s="12">
        <f t="shared" si="1"/>
        <v>98000000000</v>
      </c>
      <c r="G42" s="12"/>
      <c r="H42" s="8"/>
      <c r="I42" s="8"/>
      <c r="J42" s="8"/>
      <c r="K42" s="8"/>
      <c r="L42" s="8"/>
      <c r="M42" s="8"/>
      <c r="N42" s="8"/>
      <c r="O42" s="8"/>
    </row>
    <row r="43" spans="5:15" x14ac:dyDescent="0.3">
      <c r="E43" s="14">
        <v>35</v>
      </c>
      <c r="F43" s="12">
        <f t="shared" si="1"/>
        <v>100000000000</v>
      </c>
      <c r="G43" s="12"/>
      <c r="H43" s="8"/>
      <c r="I43" s="8"/>
      <c r="J43" s="8"/>
      <c r="K43" s="8"/>
      <c r="L43" s="8"/>
      <c r="M43" s="8"/>
      <c r="N43" s="8"/>
      <c r="O43" s="8"/>
    </row>
    <row r="44" spans="5:15" x14ac:dyDescent="0.3">
      <c r="E44" s="14">
        <v>36</v>
      </c>
      <c r="F44" s="12">
        <f t="shared" si="1"/>
        <v>102000000000</v>
      </c>
      <c r="G44" s="12"/>
      <c r="H44" s="8"/>
      <c r="I44" s="8"/>
      <c r="J44" s="8"/>
      <c r="K44" s="8"/>
      <c r="L44" s="8"/>
      <c r="M44" s="8"/>
      <c r="N44" s="8"/>
      <c r="O44" s="8"/>
    </row>
    <row r="45" spans="5:15" x14ac:dyDescent="0.3">
      <c r="E45" s="14">
        <v>37</v>
      </c>
      <c r="F45" s="12">
        <f t="shared" si="1"/>
        <v>104000000000</v>
      </c>
      <c r="G45" s="12"/>
      <c r="H45" s="8"/>
      <c r="I45" s="8"/>
      <c r="J45" s="8"/>
      <c r="K45" s="8"/>
      <c r="L45" s="8"/>
      <c r="M45" s="8"/>
      <c r="N45" s="8"/>
      <c r="O45" s="8"/>
    </row>
    <row r="46" spans="5:15" x14ac:dyDescent="0.3">
      <c r="E46" s="14">
        <v>38</v>
      </c>
      <c r="F46" s="12">
        <f t="shared" si="1"/>
        <v>106000000000</v>
      </c>
      <c r="G46" s="12"/>
      <c r="H46" s="8"/>
      <c r="I46" s="8"/>
      <c r="J46" s="8"/>
      <c r="K46" s="8"/>
      <c r="L46" s="8"/>
      <c r="M46" s="8"/>
      <c r="N46" s="8"/>
      <c r="O46" s="8"/>
    </row>
    <row r="47" spans="5:15" x14ac:dyDescent="0.3">
      <c r="E47" s="14">
        <v>39</v>
      </c>
      <c r="F47" s="12">
        <f t="shared" si="1"/>
        <v>108000000000</v>
      </c>
      <c r="G47" s="12"/>
      <c r="H47" s="8"/>
      <c r="I47" s="8"/>
      <c r="J47" s="8"/>
      <c r="K47" s="8"/>
      <c r="L47" s="8"/>
      <c r="M47" s="8"/>
      <c r="N47" s="8"/>
      <c r="O47" s="8"/>
    </row>
    <row r="48" spans="5:15" x14ac:dyDescent="0.3">
      <c r="E48" s="14">
        <v>40</v>
      </c>
      <c r="F48" s="12">
        <f t="shared" si="1"/>
        <v>110000000000</v>
      </c>
      <c r="G48" s="12"/>
      <c r="H48" s="8"/>
      <c r="I48" s="8"/>
      <c r="J48" s="8"/>
      <c r="K48" s="8"/>
      <c r="L48" s="8"/>
      <c r="M48" s="8"/>
      <c r="N48" s="8"/>
      <c r="O48" s="8"/>
    </row>
    <row r="49" spans="5:15" x14ac:dyDescent="0.3">
      <c r="E49" s="14">
        <v>41</v>
      </c>
      <c r="F49" s="12">
        <f t="shared" si="1"/>
        <v>112000000000</v>
      </c>
      <c r="G49" s="12"/>
      <c r="H49" s="8"/>
      <c r="I49" s="8"/>
      <c r="J49" s="8"/>
      <c r="K49" s="8"/>
      <c r="L49" s="8"/>
      <c r="M49" s="8"/>
      <c r="N49" s="8"/>
      <c r="O49" s="8"/>
    </row>
    <row r="50" spans="5:15" x14ac:dyDescent="0.3">
      <c r="E50" s="14">
        <v>42</v>
      </c>
      <c r="F50" s="12">
        <f t="shared" si="1"/>
        <v>114000000000</v>
      </c>
      <c r="G50" s="12"/>
      <c r="H50" s="8"/>
      <c r="I50" s="8"/>
      <c r="J50" s="8"/>
      <c r="K50" s="8"/>
      <c r="L50" s="8"/>
      <c r="M50" s="8"/>
      <c r="N50" s="8"/>
      <c r="O50" s="8"/>
    </row>
    <row r="51" spans="5:15" x14ac:dyDescent="0.3">
      <c r="E51" s="14">
        <v>43</v>
      </c>
      <c r="F51" s="12">
        <f t="shared" si="1"/>
        <v>116000000000</v>
      </c>
      <c r="G51" s="12"/>
      <c r="H51" s="8"/>
      <c r="I51" s="8"/>
      <c r="J51" s="8"/>
      <c r="K51" s="8"/>
      <c r="L51" s="8"/>
      <c r="M51" s="8"/>
      <c r="N51" s="8"/>
      <c r="O51" s="8"/>
    </row>
    <row r="52" spans="5:15" x14ac:dyDescent="0.3">
      <c r="E52" s="14">
        <v>44</v>
      </c>
      <c r="F52" s="12">
        <f t="shared" si="1"/>
        <v>118000000000</v>
      </c>
      <c r="G52" s="12"/>
      <c r="H52" s="8"/>
      <c r="I52" s="8"/>
      <c r="J52" s="8"/>
      <c r="K52" s="8"/>
      <c r="L52" s="8"/>
      <c r="M52" s="8"/>
      <c r="N52" s="8"/>
      <c r="O52" s="8"/>
    </row>
    <row r="53" spans="5:15" x14ac:dyDescent="0.3">
      <c r="E53" s="14">
        <v>45</v>
      </c>
      <c r="F53" s="12">
        <f t="shared" si="1"/>
        <v>120000000000</v>
      </c>
      <c r="G53" s="12"/>
      <c r="H53" s="8"/>
      <c r="I53" s="8"/>
      <c r="J53" s="8"/>
      <c r="K53" s="8"/>
      <c r="L53" s="8"/>
      <c r="M53" s="8"/>
      <c r="N53" s="8"/>
      <c r="O53" s="8"/>
    </row>
    <row r="54" spans="5:15" x14ac:dyDescent="0.3">
      <c r="E54" s="14">
        <v>46</v>
      </c>
      <c r="F54" s="12">
        <f t="shared" si="1"/>
        <v>132000000000</v>
      </c>
      <c r="G54" s="12"/>
      <c r="H54" s="8"/>
      <c r="I54" s="8"/>
      <c r="J54" s="8"/>
      <c r="K54" s="8"/>
      <c r="L54" s="8"/>
      <c r="M54" s="8"/>
      <c r="N54" s="8"/>
      <c r="O54" s="8"/>
    </row>
    <row r="55" spans="5:15" x14ac:dyDescent="0.3">
      <c r="E55" s="14">
        <v>47</v>
      </c>
      <c r="F55" s="12">
        <f t="shared" si="1"/>
        <v>134000000000</v>
      </c>
      <c r="G55" s="12"/>
      <c r="H55" s="8"/>
      <c r="I55" s="8"/>
      <c r="J55" s="8"/>
      <c r="K55" s="8"/>
      <c r="L55" s="8"/>
      <c r="M55" s="8"/>
      <c r="N55" s="8"/>
      <c r="O55" s="8"/>
    </row>
    <row r="56" spans="5:15" x14ac:dyDescent="0.3">
      <c r="E56" s="14">
        <v>48</v>
      </c>
      <c r="F56" s="12">
        <f t="shared" si="1"/>
        <v>136000000000</v>
      </c>
      <c r="G56" s="12"/>
      <c r="H56" s="8"/>
      <c r="I56" s="8"/>
      <c r="J56" s="8"/>
      <c r="K56" s="8"/>
      <c r="L56" s="8"/>
      <c r="M56" s="8"/>
      <c r="N56" s="8"/>
      <c r="O56" s="8"/>
    </row>
    <row r="57" spans="5:15" x14ac:dyDescent="0.3">
      <c r="E57" s="14">
        <v>49</v>
      </c>
      <c r="F57" s="12">
        <f t="shared" si="1"/>
        <v>138000000000</v>
      </c>
      <c r="G57" s="12"/>
      <c r="H57" s="8"/>
      <c r="I57" s="8"/>
      <c r="J57" s="8"/>
      <c r="K57" s="8"/>
      <c r="L57" s="8"/>
      <c r="M57" s="8"/>
      <c r="N57" s="8"/>
      <c r="O57" s="8"/>
    </row>
    <row r="58" spans="5:15" x14ac:dyDescent="0.3">
      <c r="E58" s="14">
        <v>50</v>
      </c>
      <c r="F58" s="12">
        <f t="shared" si="1"/>
        <v>160000000000</v>
      </c>
      <c r="G58" s="12"/>
      <c r="H58" s="8"/>
      <c r="I58" s="8"/>
      <c r="J58" s="8"/>
      <c r="K58" s="8"/>
      <c r="L58" s="8"/>
      <c r="M58" s="8"/>
      <c r="N58" s="8"/>
      <c r="O58" s="8"/>
    </row>
    <row r="59" spans="5:15" x14ac:dyDescent="0.3">
      <c r="E59" s="14">
        <v>51</v>
      </c>
      <c r="F59" s="12">
        <f t="shared" si="1"/>
        <v>182000000000</v>
      </c>
      <c r="G59" s="12"/>
      <c r="H59" s="8"/>
      <c r="I59" s="8"/>
      <c r="J59" s="8"/>
      <c r="K59" s="8"/>
      <c r="L59" s="8"/>
      <c r="M59" s="8"/>
      <c r="N59" s="8"/>
      <c r="O59" s="8"/>
    </row>
    <row r="60" spans="5:15" x14ac:dyDescent="0.3">
      <c r="E60" s="14">
        <v>52</v>
      </c>
      <c r="F60" s="12">
        <f t="shared" si="1"/>
        <v>184000000000</v>
      </c>
      <c r="G60" s="12"/>
      <c r="H60" s="8"/>
      <c r="I60" s="8"/>
      <c r="J60" s="8"/>
      <c r="K60" s="8"/>
      <c r="L60" s="8"/>
      <c r="M60" s="8"/>
      <c r="N60" s="8"/>
      <c r="O60" s="8"/>
    </row>
    <row r="61" spans="5:15" x14ac:dyDescent="0.3">
      <c r="E61" s="14">
        <v>53</v>
      </c>
      <c r="F61" s="12">
        <f t="shared" si="1"/>
        <v>186000000000</v>
      </c>
      <c r="G61" s="12"/>
      <c r="H61" s="8"/>
      <c r="I61" s="8"/>
      <c r="J61" s="8"/>
      <c r="K61" s="8"/>
      <c r="L61" s="8"/>
      <c r="M61" s="8"/>
      <c r="N61" s="8"/>
      <c r="O61" s="8"/>
    </row>
    <row r="62" spans="5:15" x14ac:dyDescent="0.3">
      <c r="E62" s="14">
        <v>54</v>
      </c>
      <c r="F62" s="12">
        <f t="shared" si="1"/>
        <v>188000000000</v>
      </c>
      <c r="G62" s="12"/>
      <c r="H62" s="8"/>
      <c r="I62" s="8"/>
      <c r="J62" s="8"/>
      <c r="K62" s="8"/>
      <c r="L62" s="8"/>
      <c r="M62" s="8"/>
      <c r="N62" s="8"/>
      <c r="O62" s="8"/>
    </row>
    <row r="63" spans="5:15" x14ac:dyDescent="0.3">
      <c r="E63" s="14">
        <v>55</v>
      </c>
      <c r="F63" s="12">
        <f t="shared" si="1"/>
        <v>190000000000</v>
      </c>
      <c r="G63" s="12"/>
      <c r="H63" s="8"/>
      <c r="I63" s="8"/>
      <c r="J63" s="8"/>
      <c r="K63" s="8"/>
      <c r="L63" s="8"/>
      <c r="M63" s="8"/>
      <c r="N63" s="8"/>
      <c r="O63" s="8"/>
    </row>
    <row r="64" spans="5:15" x14ac:dyDescent="0.3">
      <c r="E64" s="14">
        <v>56</v>
      </c>
      <c r="F64" s="12">
        <f t="shared" si="1"/>
        <v>192000000000</v>
      </c>
      <c r="G64" s="12"/>
      <c r="H64" s="8"/>
      <c r="I64" s="8"/>
      <c r="J64" s="8"/>
      <c r="K64" s="8"/>
      <c r="L64" s="8"/>
      <c r="M64" s="8"/>
      <c r="N64" s="8"/>
      <c r="O64" s="8"/>
    </row>
    <row r="65" spans="5:15" x14ac:dyDescent="0.3">
      <c r="E65" s="14">
        <v>57</v>
      </c>
      <c r="F65" s="12">
        <f t="shared" si="1"/>
        <v>194000000000</v>
      </c>
      <c r="G65" s="12"/>
      <c r="H65" s="8"/>
      <c r="I65" s="8"/>
      <c r="J65" s="8"/>
      <c r="K65" s="8"/>
      <c r="L65" s="8"/>
      <c r="M65" s="8"/>
      <c r="N65" s="8"/>
      <c r="O65" s="8"/>
    </row>
    <row r="66" spans="5:15" x14ac:dyDescent="0.3">
      <c r="E66" s="14"/>
      <c r="F66" s="12"/>
      <c r="G66" s="12"/>
      <c r="H66" s="8"/>
      <c r="I66" s="8"/>
      <c r="J66" s="8"/>
      <c r="K66" s="8"/>
      <c r="L66" s="8"/>
      <c r="M66" s="8"/>
      <c r="N66" s="8"/>
      <c r="O66" s="8"/>
    </row>
    <row r="67" spans="5:15" x14ac:dyDescent="0.3">
      <c r="E67" s="14"/>
      <c r="F67" s="12"/>
      <c r="G67" s="12"/>
    </row>
    <row r="68" spans="5:15" x14ac:dyDescent="0.3">
      <c r="E68" s="14"/>
      <c r="F68" s="12"/>
      <c r="G68" s="12"/>
    </row>
    <row r="69" spans="5:15" x14ac:dyDescent="0.3">
      <c r="E69" s="14"/>
      <c r="F69" s="12"/>
      <c r="G69" s="12"/>
    </row>
    <row r="70" spans="5:15" x14ac:dyDescent="0.3">
      <c r="E70" s="14"/>
      <c r="F70" s="12"/>
      <c r="G70" s="12"/>
    </row>
    <row r="71" spans="5:15" x14ac:dyDescent="0.3">
      <c r="E71" s="14"/>
      <c r="F71" s="12"/>
      <c r="G71" s="12"/>
    </row>
    <row r="72" spans="5:15" x14ac:dyDescent="0.3">
      <c r="E72" s="14"/>
      <c r="F72" s="12"/>
      <c r="G72" s="12"/>
    </row>
    <row r="73" spans="5:15" x14ac:dyDescent="0.3">
      <c r="E73" s="14"/>
      <c r="F73" s="12"/>
      <c r="G73" s="12"/>
    </row>
    <row r="74" spans="5:15" x14ac:dyDescent="0.3">
      <c r="E74" s="14"/>
      <c r="F74" s="12"/>
      <c r="G74" s="12"/>
    </row>
    <row r="75" spans="5:15" x14ac:dyDescent="0.3">
      <c r="E75" s="14"/>
      <c r="F75" s="12"/>
      <c r="G75" s="12"/>
    </row>
    <row r="76" spans="5:15" x14ac:dyDescent="0.3">
      <c r="E76" s="14"/>
      <c r="F76" s="12"/>
      <c r="G76" s="12"/>
    </row>
    <row r="77" spans="5:15" x14ac:dyDescent="0.3">
      <c r="E77" s="14"/>
      <c r="F77" s="12"/>
      <c r="G77" s="12"/>
    </row>
    <row r="78" spans="5:15" x14ac:dyDescent="0.3">
      <c r="E78" s="14"/>
      <c r="F78" s="12"/>
      <c r="G78" s="12"/>
    </row>
    <row r="79" spans="5:15" x14ac:dyDescent="0.3">
      <c r="E79" s="14"/>
      <c r="F79" s="12"/>
      <c r="G79" s="12"/>
    </row>
    <row r="80" spans="5:15" x14ac:dyDescent="0.3">
      <c r="E80" s="14"/>
      <c r="F80" s="12"/>
      <c r="G80" s="12"/>
    </row>
    <row r="81" spans="5:7" x14ac:dyDescent="0.3">
      <c r="E81" s="14"/>
      <c r="F81" s="12"/>
      <c r="G81" s="12"/>
    </row>
    <row r="82" spans="5:7" x14ac:dyDescent="0.3">
      <c r="E82" s="14"/>
      <c r="F82" s="12"/>
      <c r="G82" s="12"/>
    </row>
    <row r="83" spans="5:7" x14ac:dyDescent="0.3">
      <c r="E83" s="14"/>
      <c r="F83" s="12"/>
      <c r="G83" s="12"/>
    </row>
    <row r="84" spans="5:7" x14ac:dyDescent="0.3">
      <c r="E84" s="14"/>
      <c r="F84" s="12"/>
      <c r="G84" s="12"/>
    </row>
    <row r="85" spans="5:7" x14ac:dyDescent="0.3">
      <c r="E85" s="14"/>
      <c r="F85" s="12"/>
      <c r="G85" s="12"/>
    </row>
    <row r="86" spans="5:7" x14ac:dyDescent="0.3">
      <c r="E86" s="14"/>
      <c r="F86" s="12"/>
      <c r="G86" s="12"/>
    </row>
    <row r="87" spans="5:7" x14ac:dyDescent="0.3">
      <c r="E87" s="14"/>
      <c r="F87" s="12"/>
      <c r="G87" s="12"/>
    </row>
    <row r="88" spans="5:7" x14ac:dyDescent="0.3">
      <c r="E88" s="14"/>
      <c r="F88" s="12"/>
      <c r="G88" s="12"/>
    </row>
    <row r="89" spans="5:7" x14ac:dyDescent="0.3">
      <c r="E89" s="14"/>
      <c r="F89" s="12"/>
      <c r="G89" s="12"/>
    </row>
    <row r="90" spans="5:7" x14ac:dyDescent="0.3">
      <c r="E90" s="14"/>
      <c r="F90" s="12"/>
      <c r="G90" s="12"/>
    </row>
    <row r="91" spans="5:7" x14ac:dyDescent="0.3">
      <c r="E91" s="14"/>
      <c r="F91" s="12"/>
      <c r="G91" s="12"/>
    </row>
    <row r="92" spans="5:7" x14ac:dyDescent="0.3">
      <c r="E92" s="14"/>
      <c r="F92" s="12"/>
      <c r="G92" s="12"/>
    </row>
    <row r="93" spans="5:7" x14ac:dyDescent="0.3">
      <c r="E93" s="14"/>
      <c r="F93" s="12"/>
      <c r="G93" s="12"/>
    </row>
    <row r="94" spans="5:7" x14ac:dyDescent="0.3">
      <c r="E94" s="14"/>
      <c r="F94" s="12"/>
      <c r="G94" s="12"/>
    </row>
    <row r="95" spans="5:7" x14ac:dyDescent="0.3">
      <c r="E95" s="14"/>
      <c r="F95" s="12"/>
      <c r="G95" s="12"/>
    </row>
    <row r="96" spans="5:7" x14ac:dyDescent="0.3">
      <c r="E96" s="14"/>
      <c r="F96" s="12"/>
      <c r="G96" s="12"/>
    </row>
    <row r="97" spans="5:7" x14ac:dyDescent="0.3">
      <c r="E97" s="14"/>
      <c r="F97" s="12"/>
      <c r="G97" s="12"/>
    </row>
    <row r="98" spans="5:7" x14ac:dyDescent="0.3">
      <c r="E98" s="14"/>
      <c r="F98" s="12"/>
      <c r="G98" s="12"/>
    </row>
    <row r="99" spans="5:7" x14ac:dyDescent="0.3">
      <c r="E99" s="14"/>
      <c r="F99" s="12"/>
      <c r="G99" s="12"/>
    </row>
    <row r="100" spans="5:7" x14ac:dyDescent="0.3">
      <c r="E100" s="14"/>
      <c r="F100" s="12"/>
      <c r="G100" s="12"/>
    </row>
    <row r="101" spans="5:7" x14ac:dyDescent="0.3">
      <c r="E101" s="14"/>
      <c r="F101" s="12"/>
      <c r="G101" s="12"/>
    </row>
    <row r="102" spans="5:7" x14ac:dyDescent="0.3">
      <c r="E102" s="14"/>
      <c r="F102" s="12"/>
      <c r="G102" s="12"/>
    </row>
    <row r="103" spans="5:7" x14ac:dyDescent="0.3">
      <c r="E103" s="14"/>
      <c r="F103" s="12"/>
      <c r="G103" s="12"/>
    </row>
    <row r="104" spans="5:7" x14ac:dyDescent="0.3">
      <c r="E104" s="14"/>
      <c r="F104" s="12"/>
      <c r="G104" s="12"/>
    </row>
    <row r="105" spans="5:7" x14ac:dyDescent="0.3">
      <c r="E105" s="14"/>
      <c r="F105" s="12"/>
      <c r="G105" s="12"/>
    </row>
    <row r="106" spans="5:7" x14ac:dyDescent="0.3">
      <c r="E106" s="14"/>
      <c r="F106" s="12"/>
      <c r="G106" s="12"/>
    </row>
    <row r="107" spans="5:7" x14ac:dyDescent="0.3">
      <c r="E107" s="14"/>
      <c r="F107" s="12"/>
      <c r="G107" s="12"/>
    </row>
    <row r="108" spans="5:7" x14ac:dyDescent="0.3">
      <c r="E108" s="14"/>
      <c r="F108" s="12"/>
      <c r="G108" s="12"/>
    </row>
    <row r="109" spans="5:7" x14ac:dyDescent="0.3">
      <c r="E109" s="14"/>
      <c r="F109" s="12"/>
      <c r="G109" s="12"/>
    </row>
    <row r="110" spans="5:7" x14ac:dyDescent="0.3">
      <c r="E110" s="14"/>
      <c r="F110" s="12"/>
      <c r="G110" s="12"/>
    </row>
    <row r="111" spans="5:7" x14ac:dyDescent="0.3">
      <c r="E111" s="14"/>
      <c r="F111" s="12"/>
      <c r="G111" s="12"/>
    </row>
    <row r="112" spans="5:7" x14ac:dyDescent="0.3">
      <c r="E112" s="14"/>
      <c r="F112" s="12"/>
      <c r="G112" s="12"/>
    </row>
    <row r="113" spans="5:7" x14ac:dyDescent="0.3">
      <c r="E113" s="14"/>
      <c r="F113" s="12"/>
      <c r="G113" s="12"/>
    </row>
    <row r="114" spans="5:7" x14ac:dyDescent="0.3">
      <c r="E114" s="14"/>
      <c r="F114" s="12"/>
      <c r="G114" s="12"/>
    </row>
    <row r="115" spans="5:7" x14ac:dyDescent="0.3">
      <c r="E115" s="14"/>
      <c r="F115" s="12"/>
      <c r="G115" s="12"/>
    </row>
    <row r="116" spans="5:7" x14ac:dyDescent="0.3">
      <c r="E116" s="14"/>
      <c r="F116" s="12"/>
      <c r="G116" s="12"/>
    </row>
    <row r="117" spans="5:7" x14ac:dyDescent="0.3">
      <c r="E117" s="14"/>
      <c r="F117" s="12"/>
      <c r="G117" s="12"/>
    </row>
    <row r="118" spans="5:7" x14ac:dyDescent="0.3">
      <c r="E118" s="14"/>
      <c r="F118" s="12"/>
      <c r="G118" s="12"/>
    </row>
    <row r="119" spans="5:7" x14ac:dyDescent="0.3">
      <c r="E119" s="14"/>
      <c r="F119" s="12"/>
      <c r="G119" s="12"/>
    </row>
    <row r="120" spans="5:7" x14ac:dyDescent="0.3">
      <c r="E120" s="14"/>
      <c r="F120" s="12"/>
      <c r="G120" s="12"/>
    </row>
    <row r="121" spans="5:7" x14ac:dyDescent="0.3">
      <c r="E121" s="14"/>
      <c r="F121" s="12"/>
      <c r="G121" s="12"/>
    </row>
    <row r="122" spans="5:7" x14ac:dyDescent="0.3">
      <c r="E122" s="14"/>
      <c r="F122" s="12"/>
      <c r="G122" s="12"/>
    </row>
    <row r="123" spans="5:7" x14ac:dyDescent="0.3">
      <c r="E123" s="14"/>
      <c r="F123" s="12"/>
      <c r="G123" s="12"/>
    </row>
    <row r="124" spans="5:7" x14ac:dyDescent="0.3">
      <c r="E124" s="14"/>
      <c r="F124" s="12"/>
      <c r="G124" s="12"/>
    </row>
    <row r="125" spans="5:7" x14ac:dyDescent="0.3">
      <c r="E125" s="14"/>
      <c r="F125" s="12"/>
      <c r="G125" s="12"/>
    </row>
    <row r="126" spans="5:7" x14ac:dyDescent="0.3">
      <c r="E126" s="14"/>
      <c r="F126" s="12"/>
      <c r="G126" s="12"/>
    </row>
    <row r="127" spans="5:7" x14ac:dyDescent="0.3">
      <c r="E127" s="14"/>
      <c r="F127" s="12"/>
      <c r="G127" s="12"/>
    </row>
    <row r="128" spans="5:7" x14ac:dyDescent="0.3">
      <c r="E128" s="14"/>
      <c r="F128" s="12"/>
      <c r="G128" s="12"/>
    </row>
    <row r="129" spans="5:7" x14ac:dyDescent="0.3">
      <c r="E129" s="14"/>
      <c r="F129" s="12"/>
      <c r="G129" s="12"/>
    </row>
    <row r="130" spans="5:7" x14ac:dyDescent="0.3">
      <c r="E130" s="14"/>
      <c r="F130" s="12"/>
      <c r="G130" s="12"/>
    </row>
    <row r="131" spans="5:7" x14ac:dyDescent="0.3">
      <c r="E131" s="14"/>
      <c r="F131" s="12"/>
      <c r="G131" s="12"/>
    </row>
    <row r="132" spans="5:7" x14ac:dyDescent="0.3">
      <c r="E132" s="14"/>
      <c r="F132" s="12"/>
      <c r="G132" s="12"/>
    </row>
    <row r="133" spans="5:7" x14ac:dyDescent="0.3">
      <c r="E133" s="14"/>
      <c r="F133" s="12"/>
      <c r="G133" s="12"/>
    </row>
    <row r="134" spans="5:7" x14ac:dyDescent="0.3">
      <c r="E134" s="14"/>
      <c r="F134" s="12"/>
      <c r="G134" s="12"/>
    </row>
    <row r="135" spans="5:7" x14ac:dyDescent="0.3">
      <c r="E135" s="14"/>
      <c r="F135" s="12"/>
      <c r="G135" s="12"/>
    </row>
    <row r="136" spans="5:7" x14ac:dyDescent="0.3">
      <c r="E136" s="14"/>
      <c r="F136" s="12"/>
      <c r="G136" s="12"/>
    </row>
    <row r="137" spans="5:7" x14ac:dyDescent="0.3">
      <c r="E137" s="14"/>
      <c r="F137" s="12"/>
      <c r="G137" s="12"/>
    </row>
    <row r="138" spans="5:7" x14ac:dyDescent="0.3">
      <c r="E138" s="14"/>
      <c r="F138" s="12"/>
      <c r="G138" s="12"/>
    </row>
    <row r="139" spans="5:7" x14ac:dyDescent="0.3">
      <c r="E139" s="14"/>
      <c r="F139" s="12"/>
      <c r="G139" s="12"/>
    </row>
    <row r="140" spans="5:7" x14ac:dyDescent="0.3">
      <c r="E140" s="14"/>
      <c r="F140" s="12"/>
      <c r="G140" s="12"/>
    </row>
    <row r="141" spans="5:7" x14ac:dyDescent="0.3">
      <c r="E141" s="14"/>
      <c r="F141" s="12"/>
      <c r="G141" s="12"/>
    </row>
    <row r="142" spans="5:7" x14ac:dyDescent="0.3">
      <c r="E142" s="14"/>
      <c r="F142" s="12"/>
      <c r="G142" s="12"/>
    </row>
    <row r="143" spans="5:7" x14ac:dyDescent="0.3">
      <c r="E143" s="14"/>
      <c r="F143" s="12"/>
      <c r="G143" s="12"/>
    </row>
    <row r="144" spans="5:7" x14ac:dyDescent="0.3">
      <c r="E144" s="14"/>
      <c r="F144" s="12"/>
      <c r="G144" s="12"/>
    </row>
    <row r="145" spans="5:7" x14ac:dyDescent="0.3">
      <c r="E145" s="14"/>
      <c r="F145" s="12"/>
      <c r="G145" s="12"/>
    </row>
    <row r="146" spans="5:7" x14ac:dyDescent="0.3">
      <c r="E146" s="14"/>
      <c r="F146" s="12"/>
      <c r="G146" s="12"/>
    </row>
    <row r="147" spans="5:7" x14ac:dyDescent="0.3">
      <c r="E147" s="14"/>
      <c r="F147" s="12"/>
      <c r="G147" s="12"/>
    </row>
    <row r="148" spans="5:7" x14ac:dyDescent="0.3">
      <c r="E148" s="14"/>
      <c r="F148" s="12"/>
      <c r="G148" s="12"/>
    </row>
    <row r="149" spans="5:7" x14ac:dyDescent="0.3">
      <c r="E149" s="14"/>
      <c r="F149" s="12"/>
      <c r="G149" s="12"/>
    </row>
    <row r="150" spans="5:7" x14ac:dyDescent="0.3">
      <c r="E150" s="14"/>
      <c r="F150" s="12"/>
      <c r="G150" s="12"/>
    </row>
    <row r="151" spans="5:7" x14ac:dyDescent="0.3">
      <c r="E151" s="14"/>
      <c r="F151" s="12"/>
      <c r="G151" s="12"/>
    </row>
    <row r="152" spans="5:7" x14ac:dyDescent="0.3">
      <c r="E152" s="14"/>
      <c r="F152" s="12"/>
      <c r="G152" s="12"/>
    </row>
    <row r="153" spans="5:7" x14ac:dyDescent="0.3">
      <c r="E153" s="14"/>
      <c r="F153" s="12"/>
      <c r="G153" s="12"/>
    </row>
    <row r="154" spans="5:7" x14ac:dyDescent="0.3">
      <c r="E154" s="14"/>
      <c r="F154" s="12"/>
      <c r="G154" s="12"/>
    </row>
    <row r="155" spans="5:7" x14ac:dyDescent="0.3">
      <c r="E155" s="14"/>
      <c r="F155" s="12"/>
      <c r="G155" s="12"/>
    </row>
    <row r="156" spans="5:7" x14ac:dyDescent="0.3">
      <c r="E156" s="14"/>
      <c r="F156" s="12"/>
      <c r="G156" s="12"/>
    </row>
    <row r="157" spans="5:7" x14ac:dyDescent="0.3">
      <c r="E157" s="14"/>
      <c r="F157" s="12"/>
      <c r="G157" s="12"/>
    </row>
    <row r="158" spans="5:7" x14ac:dyDescent="0.3">
      <c r="E158" s="14"/>
      <c r="F158" s="12"/>
      <c r="G158" s="12"/>
    </row>
    <row r="159" spans="5:7" x14ac:dyDescent="0.3">
      <c r="E159" s="14"/>
      <c r="F159" s="12"/>
      <c r="G159" s="12"/>
    </row>
    <row r="160" spans="5:7" x14ac:dyDescent="0.3">
      <c r="E160" s="14"/>
      <c r="F160" s="12"/>
      <c r="G160" s="12"/>
    </row>
    <row r="161" spans="5:7" x14ac:dyDescent="0.3">
      <c r="E161" s="14"/>
      <c r="F161" s="12"/>
      <c r="G161" s="12"/>
    </row>
    <row r="162" spans="5:7" x14ac:dyDescent="0.3">
      <c r="E162" s="14"/>
      <c r="F162" s="12"/>
      <c r="G162" s="12"/>
    </row>
    <row r="163" spans="5:7" x14ac:dyDescent="0.3">
      <c r="E163" s="14"/>
      <c r="F163" s="12"/>
      <c r="G163" s="12"/>
    </row>
    <row r="164" spans="5:7" x14ac:dyDescent="0.3">
      <c r="E164" s="14"/>
      <c r="F164" s="12"/>
      <c r="G164" s="12"/>
    </row>
    <row r="165" spans="5:7" x14ac:dyDescent="0.3">
      <c r="E165" s="14"/>
      <c r="F165" s="12"/>
      <c r="G165" s="12"/>
    </row>
    <row r="166" spans="5:7" x14ac:dyDescent="0.3">
      <c r="E166" s="14"/>
      <c r="F166" s="12"/>
      <c r="G166" s="12"/>
    </row>
    <row r="167" spans="5:7" x14ac:dyDescent="0.3">
      <c r="E167" s="14"/>
      <c r="F167" s="12"/>
      <c r="G167" s="12"/>
    </row>
    <row r="168" spans="5:7" x14ac:dyDescent="0.3">
      <c r="E168" s="14"/>
      <c r="F168" s="12"/>
      <c r="G168" s="12"/>
    </row>
    <row r="169" spans="5:7" x14ac:dyDescent="0.3">
      <c r="E169" s="14"/>
      <c r="F169" s="12"/>
      <c r="G169" s="12"/>
    </row>
    <row r="170" spans="5:7" x14ac:dyDescent="0.3">
      <c r="E170" s="14"/>
      <c r="F170" s="12"/>
      <c r="G170" s="12"/>
    </row>
    <row r="171" spans="5:7" x14ac:dyDescent="0.3">
      <c r="E171" s="14"/>
      <c r="F171" s="12"/>
      <c r="G171" s="12"/>
    </row>
    <row r="172" spans="5:7" x14ac:dyDescent="0.3">
      <c r="E172" s="14"/>
      <c r="F172" s="12"/>
      <c r="G172" s="12"/>
    </row>
    <row r="173" spans="5:7" x14ac:dyDescent="0.3">
      <c r="E173" s="14"/>
      <c r="F173" s="12"/>
      <c r="G173" s="12"/>
    </row>
    <row r="174" spans="5:7" x14ac:dyDescent="0.3">
      <c r="E174" s="14"/>
      <c r="F174" s="12"/>
      <c r="G174" s="12"/>
    </row>
    <row r="175" spans="5:7" x14ac:dyDescent="0.3">
      <c r="E175" s="14"/>
      <c r="F175" s="12"/>
      <c r="G175" s="12"/>
    </row>
    <row r="176" spans="5:7" x14ac:dyDescent="0.3">
      <c r="E176" s="14"/>
      <c r="F176" s="12"/>
      <c r="G176" s="12"/>
    </row>
    <row r="177" spans="5:7" x14ac:dyDescent="0.3">
      <c r="E177" s="14"/>
      <c r="F177" s="12"/>
      <c r="G177" s="12"/>
    </row>
    <row r="178" spans="5:7" x14ac:dyDescent="0.3">
      <c r="E178" s="14"/>
      <c r="F178" s="12"/>
      <c r="G178" s="12"/>
    </row>
    <row r="179" spans="5:7" x14ac:dyDescent="0.3">
      <c r="E179" s="14"/>
      <c r="F179" s="12"/>
      <c r="G179" s="12"/>
    </row>
    <row r="180" spans="5:7" x14ac:dyDescent="0.3">
      <c r="E180" s="14"/>
      <c r="F180" s="12"/>
      <c r="G180" s="12"/>
    </row>
    <row r="181" spans="5:7" x14ac:dyDescent="0.3">
      <c r="E181" s="14"/>
      <c r="F181" s="12"/>
      <c r="G181" s="12"/>
    </row>
    <row r="182" spans="5:7" x14ac:dyDescent="0.3">
      <c r="E182" s="14"/>
      <c r="F182" s="12"/>
      <c r="G182" s="12"/>
    </row>
    <row r="183" spans="5:7" x14ac:dyDescent="0.3">
      <c r="E183" s="14"/>
      <c r="F183" s="12"/>
      <c r="G183" s="12"/>
    </row>
    <row r="184" spans="5:7" x14ac:dyDescent="0.3">
      <c r="E184" s="14"/>
      <c r="F184" s="12"/>
      <c r="G184" s="12"/>
    </row>
    <row r="185" spans="5:7" x14ac:dyDescent="0.3">
      <c r="E185" s="14"/>
      <c r="F185" s="12"/>
      <c r="G185" s="12"/>
    </row>
    <row r="186" spans="5:7" x14ac:dyDescent="0.3">
      <c r="E186" s="14"/>
      <c r="F186" s="12"/>
      <c r="G186" s="12"/>
    </row>
    <row r="187" spans="5:7" x14ac:dyDescent="0.3">
      <c r="E187" s="14"/>
      <c r="F187" s="12"/>
      <c r="G187" s="12"/>
    </row>
    <row r="188" spans="5:7" x14ac:dyDescent="0.3">
      <c r="E188" s="14"/>
      <c r="F188" s="12"/>
      <c r="G188" s="12"/>
    </row>
    <row r="189" spans="5:7" x14ac:dyDescent="0.3">
      <c r="E189" s="14"/>
      <c r="F189" s="12"/>
      <c r="G189" s="12"/>
    </row>
    <row r="190" spans="5:7" x14ac:dyDescent="0.3">
      <c r="E190" s="14"/>
      <c r="F190" s="12"/>
      <c r="G190" s="12"/>
    </row>
    <row r="191" spans="5:7" x14ac:dyDescent="0.3">
      <c r="E191" s="14"/>
      <c r="F191" s="12"/>
      <c r="G191" s="12"/>
    </row>
    <row r="192" spans="5:7" x14ac:dyDescent="0.3">
      <c r="E192" s="14"/>
      <c r="F192" s="12"/>
      <c r="G192" s="12"/>
    </row>
    <row r="193" spans="5:7" x14ac:dyDescent="0.3">
      <c r="E193" s="14"/>
      <c r="F193" s="12"/>
      <c r="G193" s="12"/>
    </row>
    <row r="194" spans="5:7" x14ac:dyDescent="0.3">
      <c r="E194" s="14"/>
      <c r="F194" s="12"/>
      <c r="G194" s="12"/>
    </row>
    <row r="195" spans="5:7" x14ac:dyDescent="0.3">
      <c r="E195" s="14"/>
      <c r="F195" s="12"/>
      <c r="G195" s="12"/>
    </row>
    <row r="196" spans="5:7" x14ac:dyDescent="0.3">
      <c r="E196" s="14"/>
      <c r="F196" s="12"/>
      <c r="G196" s="12"/>
    </row>
    <row r="197" spans="5:7" x14ac:dyDescent="0.3">
      <c r="E197" s="14"/>
      <c r="F197" s="12"/>
      <c r="G197" s="12"/>
    </row>
    <row r="198" spans="5:7" x14ac:dyDescent="0.3">
      <c r="E198" s="14"/>
      <c r="F198" s="12"/>
      <c r="G198" s="12"/>
    </row>
    <row r="199" spans="5:7" x14ac:dyDescent="0.3">
      <c r="E199" s="14"/>
      <c r="F199" s="12"/>
      <c r="G199" s="12"/>
    </row>
    <row r="200" spans="5:7" x14ac:dyDescent="0.3">
      <c r="E200" s="14"/>
      <c r="F200" s="12"/>
      <c r="G200" s="12"/>
    </row>
    <row r="201" spans="5:7" x14ac:dyDescent="0.3">
      <c r="E201" s="14"/>
      <c r="F201" s="12"/>
      <c r="G201" s="12"/>
    </row>
    <row r="202" spans="5:7" x14ac:dyDescent="0.3">
      <c r="E202" s="14"/>
      <c r="F202" s="12"/>
      <c r="G202" s="12"/>
    </row>
    <row r="203" spans="5:7" x14ac:dyDescent="0.3">
      <c r="E203" s="14"/>
      <c r="F203" s="12"/>
      <c r="G203" s="12"/>
    </row>
    <row r="204" spans="5:7" x14ac:dyDescent="0.3">
      <c r="E204" s="14"/>
      <c r="F204" s="12"/>
      <c r="G204" s="12"/>
    </row>
    <row r="205" spans="5:7" x14ac:dyDescent="0.3">
      <c r="E205" s="14"/>
      <c r="F205" s="12"/>
      <c r="G205" s="12"/>
    </row>
    <row r="206" spans="5:7" x14ac:dyDescent="0.3">
      <c r="E206" s="14"/>
      <c r="F206" s="12"/>
      <c r="G206" s="12"/>
    </row>
    <row r="207" spans="5:7" x14ac:dyDescent="0.3">
      <c r="E207" s="14"/>
      <c r="F207" s="12"/>
      <c r="G207" s="12"/>
    </row>
    <row r="208" spans="5:7" x14ac:dyDescent="0.3">
      <c r="E208" s="14"/>
      <c r="F208" s="12"/>
      <c r="G208" s="12"/>
    </row>
    <row r="209" spans="5:7" x14ac:dyDescent="0.3">
      <c r="E209" s="14"/>
      <c r="F209" s="12"/>
      <c r="G209" s="12"/>
    </row>
    <row r="210" spans="5:7" x14ac:dyDescent="0.3">
      <c r="E210" s="14"/>
      <c r="F210" s="12"/>
      <c r="G210" s="12"/>
    </row>
    <row r="211" spans="5:7" x14ac:dyDescent="0.3">
      <c r="E211" s="14"/>
      <c r="F211" s="12"/>
      <c r="G211" s="12"/>
    </row>
    <row r="212" spans="5:7" x14ac:dyDescent="0.3">
      <c r="E212" s="14"/>
      <c r="F212" s="12"/>
      <c r="G212" s="12"/>
    </row>
    <row r="213" spans="5:7" x14ac:dyDescent="0.3">
      <c r="E213" s="14"/>
      <c r="F213" s="12"/>
      <c r="G213" s="12"/>
    </row>
    <row r="214" spans="5:7" x14ac:dyDescent="0.3">
      <c r="E214" s="14"/>
      <c r="F214" s="12"/>
      <c r="G214" s="12"/>
    </row>
    <row r="215" spans="5:7" x14ac:dyDescent="0.3">
      <c r="E215" s="14"/>
      <c r="F215" s="12"/>
      <c r="G215" s="12"/>
    </row>
    <row r="216" spans="5:7" x14ac:dyDescent="0.3">
      <c r="E216" s="14"/>
      <c r="F216" s="12"/>
      <c r="G216" s="12"/>
    </row>
    <row r="217" spans="5:7" x14ac:dyDescent="0.3">
      <c r="E217" s="14"/>
      <c r="F217" s="12"/>
      <c r="G217" s="12"/>
    </row>
    <row r="218" spans="5:7" x14ac:dyDescent="0.3">
      <c r="E218" s="14"/>
      <c r="F218" s="12"/>
      <c r="G218" s="12"/>
    </row>
    <row r="219" spans="5:7" x14ac:dyDescent="0.3">
      <c r="E219" s="14"/>
      <c r="F219" s="12"/>
      <c r="G219" s="12"/>
    </row>
    <row r="220" spans="5:7" x14ac:dyDescent="0.3">
      <c r="E220" s="14"/>
      <c r="F220" s="12"/>
      <c r="G220" s="12"/>
    </row>
    <row r="221" spans="5:7" x14ac:dyDescent="0.3">
      <c r="E221" s="14"/>
      <c r="F221" s="12"/>
      <c r="G221" s="12"/>
    </row>
    <row r="222" spans="5:7" x14ac:dyDescent="0.3">
      <c r="E222" s="14"/>
      <c r="F222" s="12"/>
      <c r="G222" s="12"/>
    </row>
    <row r="223" spans="5:7" x14ac:dyDescent="0.3">
      <c r="E223" s="14"/>
      <c r="F223" s="12"/>
      <c r="G223" s="12"/>
    </row>
    <row r="224" spans="5:7" x14ac:dyDescent="0.3">
      <c r="E224" s="14"/>
      <c r="F224" s="12"/>
      <c r="G224" s="12"/>
    </row>
    <row r="225" spans="5:7" x14ac:dyDescent="0.3">
      <c r="E225" s="14"/>
      <c r="F225" s="12"/>
      <c r="G225" s="12"/>
    </row>
    <row r="226" spans="5:7" x14ac:dyDescent="0.3">
      <c r="E226" s="14"/>
      <c r="F226" s="12"/>
      <c r="G226" s="12"/>
    </row>
    <row r="227" spans="5:7" x14ac:dyDescent="0.3">
      <c r="E227" s="14"/>
      <c r="F227" s="12"/>
      <c r="G227" s="12"/>
    </row>
    <row r="228" spans="5:7" x14ac:dyDescent="0.3">
      <c r="E228" s="14"/>
      <c r="F228" s="12"/>
      <c r="G228" s="12"/>
    </row>
    <row r="229" spans="5:7" x14ac:dyDescent="0.3">
      <c r="E229" s="14"/>
      <c r="F229" s="12"/>
      <c r="G229" s="12"/>
    </row>
    <row r="230" spans="5:7" x14ac:dyDescent="0.3">
      <c r="E230" s="14"/>
      <c r="F230" s="12"/>
      <c r="G230" s="12"/>
    </row>
    <row r="231" spans="5:7" x14ac:dyDescent="0.3">
      <c r="E231" s="14"/>
      <c r="F231" s="12"/>
      <c r="G231" s="12"/>
    </row>
    <row r="232" spans="5:7" x14ac:dyDescent="0.3">
      <c r="E232" s="14"/>
      <c r="F232" s="12"/>
      <c r="G232" s="12"/>
    </row>
    <row r="233" spans="5:7" x14ac:dyDescent="0.3">
      <c r="E233" s="14"/>
      <c r="F233" s="12"/>
      <c r="G233" s="12"/>
    </row>
    <row r="234" spans="5:7" x14ac:dyDescent="0.3">
      <c r="E234" s="14"/>
      <c r="F234" s="12"/>
      <c r="G234" s="12"/>
    </row>
    <row r="235" spans="5:7" x14ac:dyDescent="0.3">
      <c r="E235" s="14"/>
      <c r="F235" s="12"/>
      <c r="G235" s="12"/>
    </row>
    <row r="236" spans="5:7" x14ac:dyDescent="0.3">
      <c r="E236" s="14"/>
      <c r="F236" s="12"/>
      <c r="G236" s="12"/>
    </row>
    <row r="237" spans="5:7" x14ac:dyDescent="0.3">
      <c r="E237" s="14"/>
      <c r="F237" s="12"/>
      <c r="G237" s="12"/>
    </row>
    <row r="238" spans="5:7" x14ac:dyDescent="0.3">
      <c r="E238" s="14"/>
      <c r="F238" s="12"/>
      <c r="G238" s="12"/>
    </row>
    <row r="239" spans="5:7" x14ac:dyDescent="0.3">
      <c r="E239" s="14"/>
      <c r="F239" s="12"/>
      <c r="G239" s="12"/>
    </row>
    <row r="240" spans="5:7" x14ac:dyDescent="0.3">
      <c r="E240" s="14"/>
      <c r="F240" s="12"/>
      <c r="G240" s="12"/>
    </row>
    <row r="241" spans="5:7" x14ac:dyDescent="0.3">
      <c r="E241" s="14"/>
      <c r="F241" s="12"/>
      <c r="G241" s="12"/>
    </row>
    <row r="242" spans="5:7" x14ac:dyDescent="0.3">
      <c r="E242" s="14"/>
      <c r="F242" s="12"/>
      <c r="G242" s="12"/>
    </row>
    <row r="243" spans="5:7" x14ac:dyDescent="0.3">
      <c r="E243" s="14"/>
      <c r="F243" s="12"/>
      <c r="G243" s="12"/>
    </row>
    <row r="244" spans="5:7" x14ac:dyDescent="0.3">
      <c r="E244" s="14"/>
      <c r="F244" s="12"/>
      <c r="G244" s="12"/>
    </row>
    <row r="245" spans="5:7" x14ac:dyDescent="0.3">
      <c r="E245" s="14"/>
      <c r="F245" s="12"/>
      <c r="G245" s="12"/>
    </row>
    <row r="246" spans="5:7" x14ac:dyDescent="0.3">
      <c r="E246" s="14"/>
      <c r="F246" s="12"/>
      <c r="G246" s="12"/>
    </row>
    <row r="247" spans="5:7" x14ac:dyDescent="0.3">
      <c r="E247" s="14"/>
      <c r="F247" s="12"/>
      <c r="G247" s="12"/>
    </row>
    <row r="248" spans="5:7" x14ac:dyDescent="0.3">
      <c r="E248" s="14"/>
      <c r="F248" s="12"/>
      <c r="G248" s="12"/>
    </row>
    <row r="249" spans="5:7" x14ac:dyDescent="0.3">
      <c r="E249" s="14"/>
      <c r="F249" s="12"/>
      <c r="G249" s="12"/>
    </row>
    <row r="250" spans="5:7" x14ac:dyDescent="0.3">
      <c r="E250" s="14"/>
      <c r="F250" s="12"/>
      <c r="G250" s="12"/>
    </row>
    <row r="251" spans="5:7" x14ac:dyDescent="0.3">
      <c r="E251" s="14"/>
      <c r="F251" s="12"/>
      <c r="G251" s="12"/>
    </row>
    <row r="252" spans="5:7" x14ac:dyDescent="0.3">
      <c r="E252" s="14"/>
      <c r="F252" s="12"/>
      <c r="G252" s="12"/>
    </row>
    <row r="253" spans="5:7" x14ac:dyDescent="0.3">
      <c r="E253" s="14"/>
      <c r="F253" s="12"/>
      <c r="G253" s="12"/>
    </row>
    <row r="254" spans="5:7" x14ac:dyDescent="0.3">
      <c r="E254" s="14"/>
      <c r="F254" s="12"/>
      <c r="G254" s="12"/>
    </row>
    <row r="255" spans="5:7" x14ac:dyDescent="0.3">
      <c r="E255" s="14"/>
      <c r="F255" s="12"/>
      <c r="G255" s="12"/>
    </row>
    <row r="256" spans="5:7" x14ac:dyDescent="0.3">
      <c r="E256" s="14"/>
      <c r="F256" s="12"/>
      <c r="G256" s="12"/>
    </row>
    <row r="257" spans="5:7" x14ac:dyDescent="0.3">
      <c r="E257" s="14"/>
      <c r="F257" s="12"/>
      <c r="G257" s="12"/>
    </row>
    <row r="258" spans="5:7" x14ac:dyDescent="0.3">
      <c r="E258" s="14"/>
      <c r="F258" s="12"/>
      <c r="G258" s="12"/>
    </row>
    <row r="259" spans="5:7" x14ac:dyDescent="0.3">
      <c r="E259" s="14"/>
      <c r="F259" s="12"/>
      <c r="G259" s="12"/>
    </row>
    <row r="260" spans="5:7" x14ac:dyDescent="0.3">
      <c r="E260" s="14"/>
      <c r="F260" s="12"/>
      <c r="G260" s="12"/>
    </row>
    <row r="261" spans="5:7" x14ac:dyDescent="0.3">
      <c r="E261" s="14"/>
      <c r="F261" s="12"/>
      <c r="G261" s="12"/>
    </row>
    <row r="262" spans="5:7" x14ac:dyDescent="0.3">
      <c r="E262" s="14"/>
      <c r="F262" s="12"/>
      <c r="G262" s="12"/>
    </row>
    <row r="263" spans="5:7" x14ac:dyDescent="0.3">
      <c r="E263" s="14"/>
      <c r="F263" s="12"/>
      <c r="G263" s="12"/>
    </row>
    <row r="264" spans="5:7" x14ac:dyDescent="0.3">
      <c r="E264" s="14"/>
      <c r="F264" s="12"/>
      <c r="G264" s="12"/>
    </row>
    <row r="265" spans="5:7" x14ac:dyDescent="0.3">
      <c r="E265" s="14"/>
      <c r="F265" s="12"/>
      <c r="G265" s="12"/>
    </row>
    <row r="266" spans="5:7" x14ac:dyDescent="0.3">
      <c r="E266" s="14"/>
      <c r="F266" s="12"/>
      <c r="G266" s="12"/>
    </row>
    <row r="267" spans="5:7" x14ac:dyDescent="0.3">
      <c r="E267" s="14"/>
      <c r="F267" s="12"/>
      <c r="G267" s="12"/>
    </row>
    <row r="268" spans="5:7" x14ac:dyDescent="0.3">
      <c r="E268" s="14"/>
      <c r="F268" s="12"/>
      <c r="G268" s="12"/>
    </row>
    <row r="269" spans="5:7" x14ac:dyDescent="0.3">
      <c r="E269" s="14"/>
      <c r="F269" s="12"/>
      <c r="G269" s="12"/>
    </row>
    <row r="270" spans="5:7" x14ac:dyDescent="0.3">
      <c r="E270" s="14"/>
      <c r="F270" s="12"/>
      <c r="G270" s="12"/>
    </row>
    <row r="271" spans="5:7" x14ac:dyDescent="0.3">
      <c r="E271" s="14"/>
      <c r="F271" s="12"/>
      <c r="G271" s="12"/>
    </row>
    <row r="272" spans="5:7" x14ac:dyDescent="0.3">
      <c r="E272" s="14"/>
      <c r="F272" s="12"/>
      <c r="G272" s="12"/>
    </row>
    <row r="273" spans="5:7" x14ac:dyDescent="0.3">
      <c r="E273" s="14"/>
      <c r="F273" s="12"/>
      <c r="G273" s="12"/>
    </row>
    <row r="274" spans="5:7" x14ac:dyDescent="0.3">
      <c r="E274" s="14"/>
      <c r="F274" s="12"/>
      <c r="G274" s="12"/>
    </row>
    <row r="275" spans="5:7" x14ac:dyDescent="0.3">
      <c r="E275" s="14"/>
      <c r="F275" s="12"/>
      <c r="G275" s="12"/>
    </row>
    <row r="276" spans="5:7" x14ac:dyDescent="0.3">
      <c r="E276" s="14"/>
      <c r="F276" s="12"/>
      <c r="G276" s="12"/>
    </row>
    <row r="277" spans="5:7" x14ac:dyDescent="0.3">
      <c r="E277" s="14"/>
      <c r="F277" s="12"/>
      <c r="G277" s="12"/>
    </row>
    <row r="278" spans="5:7" x14ac:dyDescent="0.3">
      <c r="E278" s="14"/>
      <c r="F278" s="12"/>
      <c r="G278" s="12"/>
    </row>
    <row r="279" spans="5:7" x14ac:dyDescent="0.3">
      <c r="E279" s="14"/>
      <c r="F279" s="12"/>
      <c r="G279" s="12"/>
    </row>
    <row r="280" spans="5:7" x14ac:dyDescent="0.3">
      <c r="E280" s="14"/>
      <c r="F280" s="12"/>
      <c r="G280" s="12"/>
    </row>
    <row r="281" spans="5:7" x14ac:dyDescent="0.3">
      <c r="E281" s="14"/>
      <c r="F281" s="12"/>
      <c r="G281" s="12"/>
    </row>
    <row r="282" spans="5:7" x14ac:dyDescent="0.3">
      <c r="E282" s="14"/>
      <c r="F282" s="12"/>
      <c r="G282" s="12"/>
    </row>
    <row r="283" spans="5:7" x14ac:dyDescent="0.3">
      <c r="E283" s="14"/>
      <c r="F283" s="12"/>
      <c r="G283" s="12"/>
    </row>
    <row r="284" spans="5:7" x14ac:dyDescent="0.3">
      <c r="E284" s="14"/>
      <c r="F284" s="12"/>
      <c r="G284" s="12"/>
    </row>
    <row r="285" spans="5:7" x14ac:dyDescent="0.3">
      <c r="E285" s="14"/>
      <c r="F285" s="12"/>
      <c r="G285" s="12"/>
    </row>
    <row r="286" spans="5:7" x14ac:dyDescent="0.3">
      <c r="E286" s="14"/>
      <c r="F286" s="12"/>
      <c r="G286" s="12"/>
    </row>
    <row r="287" spans="5:7" x14ac:dyDescent="0.3">
      <c r="E287" s="14"/>
      <c r="F287" s="12"/>
      <c r="G287" s="12"/>
    </row>
    <row r="288" spans="5:7" x14ac:dyDescent="0.3">
      <c r="E288" s="14"/>
      <c r="F288" s="12"/>
      <c r="G288" s="12"/>
    </row>
    <row r="289" spans="5:7" x14ac:dyDescent="0.3">
      <c r="E289" s="14"/>
      <c r="F289" s="12"/>
      <c r="G289" s="12"/>
    </row>
    <row r="290" spans="5:7" x14ac:dyDescent="0.3">
      <c r="E290" s="14"/>
      <c r="F290" s="12"/>
      <c r="G290" s="12"/>
    </row>
    <row r="291" spans="5:7" x14ac:dyDescent="0.3">
      <c r="E291" s="14"/>
      <c r="F291" s="12"/>
      <c r="G291" s="12"/>
    </row>
    <row r="292" spans="5:7" x14ac:dyDescent="0.3">
      <c r="E292" s="14"/>
      <c r="F292" s="12"/>
      <c r="G292" s="12"/>
    </row>
    <row r="293" spans="5:7" x14ac:dyDescent="0.3">
      <c r="E293" s="14"/>
      <c r="F293" s="12"/>
      <c r="G293" s="12"/>
    </row>
    <row r="294" spans="5:7" x14ac:dyDescent="0.3">
      <c r="E294" s="14"/>
      <c r="F294" s="12"/>
      <c r="G294" s="12"/>
    </row>
    <row r="295" spans="5:7" x14ac:dyDescent="0.3">
      <c r="E295" s="14"/>
      <c r="F295" s="12"/>
      <c r="G295" s="12"/>
    </row>
    <row r="296" spans="5:7" x14ac:dyDescent="0.3">
      <c r="E296" s="14"/>
      <c r="F296" s="12"/>
      <c r="G296" s="12"/>
    </row>
    <row r="297" spans="5:7" x14ac:dyDescent="0.3">
      <c r="E297" s="14"/>
      <c r="F297" s="12"/>
      <c r="G297" s="12"/>
    </row>
    <row r="298" spans="5:7" x14ac:dyDescent="0.3">
      <c r="E298" s="14"/>
      <c r="F298" s="12"/>
      <c r="G298" s="12"/>
    </row>
    <row r="299" spans="5:7" x14ac:dyDescent="0.3">
      <c r="E299" s="14"/>
      <c r="F299" s="12"/>
      <c r="G299" s="12"/>
    </row>
    <row r="300" spans="5:7" x14ac:dyDescent="0.3">
      <c r="E300" s="14"/>
      <c r="F300" s="12"/>
      <c r="G300" s="12"/>
    </row>
    <row r="301" spans="5:7" x14ac:dyDescent="0.3">
      <c r="E301" s="14"/>
      <c r="F301" s="12"/>
      <c r="G301" s="12"/>
    </row>
    <row r="302" spans="5:7" x14ac:dyDescent="0.3">
      <c r="E302" s="14"/>
      <c r="F302" s="12"/>
      <c r="G302" s="12"/>
    </row>
    <row r="303" spans="5:7" x14ac:dyDescent="0.3">
      <c r="E303" s="14"/>
      <c r="F303" s="12"/>
      <c r="G303" s="12"/>
    </row>
    <row r="304" spans="5:7" x14ac:dyDescent="0.3">
      <c r="E304" s="14"/>
      <c r="F304" s="12"/>
      <c r="G304" s="12"/>
    </row>
    <row r="305" spans="5:7" x14ac:dyDescent="0.3">
      <c r="E305" s="14"/>
      <c r="F305" s="12"/>
      <c r="G305" s="12"/>
    </row>
    <row r="306" spans="5:7" x14ac:dyDescent="0.3">
      <c r="E306" s="14"/>
      <c r="F306" s="12"/>
      <c r="G306" s="12"/>
    </row>
    <row r="307" spans="5:7" x14ac:dyDescent="0.3">
      <c r="E307" s="14"/>
      <c r="F307" s="12"/>
      <c r="G307" s="12"/>
    </row>
    <row r="308" spans="5:7" x14ac:dyDescent="0.3">
      <c r="E308" s="14"/>
      <c r="F308" s="12"/>
      <c r="G308" s="12"/>
    </row>
    <row r="309" spans="5:7" x14ac:dyDescent="0.3">
      <c r="E309" s="14"/>
      <c r="F309" s="12"/>
      <c r="G309" s="12"/>
    </row>
    <row r="310" spans="5:7" x14ac:dyDescent="0.3">
      <c r="E310" s="14"/>
      <c r="F310" s="12"/>
      <c r="G310" s="12"/>
    </row>
    <row r="311" spans="5:7" x14ac:dyDescent="0.3">
      <c r="E311" s="14"/>
      <c r="F311" s="12"/>
      <c r="G311" s="12"/>
    </row>
    <row r="312" spans="5:7" x14ac:dyDescent="0.3">
      <c r="E312" s="14"/>
      <c r="F312" s="12"/>
      <c r="G312" s="12"/>
    </row>
    <row r="313" spans="5:7" x14ac:dyDescent="0.3">
      <c r="E313" s="14"/>
      <c r="F313" s="12"/>
      <c r="G313" s="12"/>
    </row>
    <row r="314" spans="5:7" x14ac:dyDescent="0.3">
      <c r="E314" s="14"/>
      <c r="F314" s="12"/>
      <c r="G314" s="12"/>
    </row>
    <row r="315" spans="5:7" x14ac:dyDescent="0.3">
      <c r="E315" s="14"/>
      <c r="F315" s="12"/>
      <c r="G315" s="12"/>
    </row>
    <row r="316" spans="5:7" x14ac:dyDescent="0.3">
      <c r="E316" s="14"/>
      <c r="F316" s="12"/>
      <c r="G316" s="12"/>
    </row>
    <row r="317" spans="5:7" x14ac:dyDescent="0.3">
      <c r="E317" s="14"/>
      <c r="F317" s="12"/>
      <c r="G317" s="12"/>
    </row>
    <row r="318" spans="5:7" x14ac:dyDescent="0.3">
      <c r="E318" s="14"/>
      <c r="F318" s="12"/>
      <c r="G318" s="12"/>
    </row>
    <row r="319" spans="5:7" x14ac:dyDescent="0.3">
      <c r="E319" s="14"/>
      <c r="F319" s="12"/>
      <c r="G319" s="12"/>
    </row>
    <row r="320" spans="5:7" x14ac:dyDescent="0.3">
      <c r="E320" s="14"/>
      <c r="F320" s="12"/>
      <c r="G320" s="12"/>
    </row>
    <row r="321" spans="5:7" x14ac:dyDescent="0.3">
      <c r="E321" s="14"/>
      <c r="F321" s="12"/>
      <c r="G321" s="12"/>
    </row>
    <row r="322" spans="5:7" x14ac:dyDescent="0.3">
      <c r="E322" s="14"/>
      <c r="F322" s="12"/>
      <c r="G322" s="12"/>
    </row>
    <row r="323" spans="5:7" x14ac:dyDescent="0.3">
      <c r="E323" s="14"/>
      <c r="F323" s="12"/>
      <c r="G323" s="12"/>
    </row>
    <row r="324" spans="5:7" x14ac:dyDescent="0.3">
      <c r="E324" s="14"/>
      <c r="F324" s="12"/>
      <c r="G324" s="12"/>
    </row>
    <row r="325" spans="5:7" x14ac:dyDescent="0.3">
      <c r="E325" s="14"/>
      <c r="F325" s="12"/>
      <c r="G325" s="12"/>
    </row>
    <row r="326" spans="5:7" x14ac:dyDescent="0.3">
      <c r="E326" s="14"/>
      <c r="F326" s="12"/>
      <c r="G326" s="12"/>
    </row>
    <row r="327" spans="5:7" x14ac:dyDescent="0.3">
      <c r="E327" s="14"/>
      <c r="F327" s="12"/>
      <c r="G327" s="12"/>
    </row>
    <row r="328" spans="5:7" x14ac:dyDescent="0.3">
      <c r="E328" s="14"/>
      <c r="F328" s="12"/>
      <c r="G328" s="12"/>
    </row>
    <row r="329" spans="5:7" x14ac:dyDescent="0.3">
      <c r="E329" s="14"/>
      <c r="F329" s="12"/>
      <c r="G329" s="12"/>
    </row>
    <row r="330" spans="5:7" x14ac:dyDescent="0.3">
      <c r="E330" s="14"/>
      <c r="F330" s="12"/>
      <c r="G330" s="12"/>
    </row>
    <row r="331" spans="5:7" x14ac:dyDescent="0.3">
      <c r="E331" s="14"/>
      <c r="F331" s="12"/>
      <c r="G331" s="12"/>
    </row>
    <row r="332" spans="5:7" x14ac:dyDescent="0.3">
      <c r="E332" s="14"/>
      <c r="F332" s="12"/>
      <c r="G332" s="12"/>
    </row>
    <row r="333" spans="5:7" x14ac:dyDescent="0.3">
      <c r="E333" s="14"/>
      <c r="F333" s="12"/>
      <c r="G333" s="12"/>
    </row>
    <row r="334" spans="5:7" x14ac:dyDescent="0.3">
      <c r="E334" s="14"/>
      <c r="F334" s="12"/>
      <c r="G334" s="12"/>
    </row>
    <row r="335" spans="5:7" x14ac:dyDescent="0.3">
      <c r="E335" s="14"/>
      <c r="F335" s="12"/>
      <c r="G335" s="12"/>
    </row>
    <row r="336" spans="5:7" x14ac:dyDescent="0.3">
      <c r="E336" s="14"/>
      <c r="F336" s="12"/>
      <c r="G336" s="12"/>
    </row>
    <row r="337" spans="5:7" x14ac:dyDescent="0.3">
      <c r="E337" s="14"/>
      <c r="F337" s="12"/>
      <c r="G337" s="12"/>
    </row>
    <row r="338" spans="5:7" x14ac:dyDescent="0.3">
      <c r="E338" s="14"/>
      <c r="F338" s="12"/>
      <c r="G338" s="12"/>
    </row>
    <row r="339" spans="5:7" x14ac:dyDescent="0.3">
      <c r="E339" s="14"/>
      <c r="F339" s="12"/>
      <c r="G339" s="12"/>
    </row>
    <row r="340" spans="5:7" x14ac:dyDescent="0.3">
      <c r="E340" s="14"/>
      <c r="F340" s="12"/>
      <c r="G340" s="12"/>
    </row>
    <row r="341" spans="5:7" x14ac:dyDescent="0.3">
      <c r="E341" s="14"/>
      <c r="F341" s="12"/>
      <c r="G341" s="12"/>
    </row>
    <row r="342" spans="5:7" x14ac:dyDescent="0.3">
      <c r="E342" s="14"/>
      <c r="F342" s="12"/>
      <c r="G342" s="12"/>
    </row>
    <row r="343" spans="5:7" x14ac:dyDescent="0.3">
      <c r="E343" s="14"/>
      <c r="F343" s="12"/>
      <c r="G343" s="12"/>
    </row>
    <row r="344" spans="5:7" x14ac:dyDescent="0.3">
      <c r="E344" s="14"/>
      <c r="F344" s="12"/>
      <c r="G344" s="12"/>
    </row>
    <row r="345" spans="5:7" x14ac:dyDescent="0.3">
      <c r="E345" s="14"/>
      <c r="F345" s="12"/>
      <c r="G345" s="12"/>
    </row>
    <row r="346" spans="5:7" x14ac:dyDescent="0.3">
      <c r="E346" s="14"/>
      <c r="F346" s="12"/>
      <c r="G346" s="12"/>
    </row>
    <row r="347" spans="5:7" x14ac:dyDescent="0.3">
      <c r="E347" s="14"/>
      <c r="F347" s="12"/>
      <c r="G347" s="12"/>
    </row>
    <row r="348" spans="5:7" x14ac:dyDescent="0.3">
      <c r="E348" s="14"/>
      <c r="F348" s="12"/>
      <c r="G348" s="12"/>
    </row>
    <row r="349" spans="5:7" x14ac:dyDescent="0.3">
      <c r="E349" s="14"/>
      <c r="F349" s="12"/>
      <c r="G349" s="12"/>
    </row>
    <row r="350" spans="5:7" x14ac:dyDescent="0.3">
      <c r="E350" s="14"/>
      <c r="F350" s="12"/>
      <c r="G350" s="12"/>
    </row>
    <row r="351" spans="5:7" x14ac:dyDescent="0.3">
      <c r="E351" s="14"/>
      <c r="F351" s="12"/>
      <c r="G351" s="12"/>
    </row>
    <row r="352" spans="5:7" x14ac:dyDescent="0.3">
      <c r="E352" s="14"/>
      <c r="F352" s="12"/>
      <c r="G352" s="12"/>
    </row>
    <row r="353" spans="5:7" x14ac:dyDescent="0.3">
      <c r="E353" s="14"/>
      <c r="F353" s="12"/>
      <c r="G353" s="12"/>
    </row>
    <row r="354" spans="5:7" x14ac:dyDescent="0.3">
      <c r="E354" s="14"/>
      <c r="F354" s="12"/>
      <c r="G354" s="12"/>
    </row>
    <row r="355" spans="5:7" x14ac:dyDescent="0.3">
      <c r="E355" s="14"/>
      <c r="F355" s="12"/>
      <c r="G355" s="12"/>
    </row>
    <row r="356" spans="5:7" x14ac:dyDescent="0.3">
      <c r="E356" s="14"/>
      <c r="F356" s="12"/>
      <c r="G356" s="12"/>
    </row>
    <row r="357" spans="5:7" x14ac:dyDescent="0.3">
      <c r="E357" s="14"/>
      <c r="F357" s="12"/>
      <c r="G357" s="12"/>
    </row>
    <row r="358" spans="5:7" x14ac:dyDescent="0.3">
      <c r="E358" s="14"/>
      <c r="F358" s="12"/>
      <c r="G358" s="12"/>
    </row>
    <row r="359" spans="5:7" x14ac:dyDescent="0.3">
      <c r="E359" s="14"/>
      <c r="F359" s="12"/>
      <c r="G359" s="12"/>
    </row>
    <row r="360" spans="5:7" x14ac:dyDescent="0.3">
      <c r="E360" s="14"/>
      <c r="F360" s="12"/>
      <c r="G360" s="12"/>
    </row>
    <row r="361" spans="5:7" x14ac:dyDescent="0.3">
      <c r="E361" s="14"/>
      <c r="F361" s="12"/>
      <c r="G361" s="12"/>
    </row>
    <row r="362" spans="5:7" x14ac:dyDescent="0.3">
      <c r="E362" s="14"/>
      <c r="F362" s="12"/>
      <c r="G362" s="12"/>
    </row>
    <row r="363" spans="5:7" x14ac:dyDescent="0.3">
      <c r="E363" s="14"/>
      <c r="F363" s="12"/>
      <c r="G363" s="12"/>
    </row>
    <row r="364" spans="5:7" x14ac:dyDescent="0.3">
      <c r="E364" s="14"/>
      <c r="F364" s="12"/>
      <c r="G364" s="12"/>
    </row>
    <row r="365" spans="5:7" x14ac:dyDescent="0.3">
      <c r="E365" s="14"/>
      <c r="F365" s="12"/>
      <c r="G365" s="12"/>
    </row>
    <row r="366" spans="5:7" x14ac:dyDescent="0.3">
      <c r="E366" s="14"/>
      <c r="F366" s="12"/>
      <c r="G366" s="12"/>
    </row>
    <row r="367" spans="5:7" x14ac:dyDescent="0.3">
      <c r="E367" s="14"/>
      <c r="F367" s="12"/>
      <c r="G367" s="12"/>
    </row>
    <row r="368" spans="5:7" x14ac:dyDescent="0.3">
      <c r="E368" s="14"/>
      <c r="F368" s="12"/>
      <c r="G368" s="12"/>
    </row>
    <row r="369" spans="5:7" x14ac:dyDescent="0.3">
      <c r="E369" s="14"/>
      <c r="F369" s="12"/>
      <c r="G369" s="12"/>
    </row>
    <row r="370" spans="5:7" x14ac:dyDescent="0.3">
      <c r="E370" s="14"/>
      <c r="F370" s="12"/>
      <c r="G370" s="12"/>
    </row>
    <row r="371" spans="5:7" x14ac:dyDescent="0.3">
      <c r="E371" s="14"/>
      <c r="F371" s="12"/>
      <c r="G371" s="12"/>
    </row>
    <row r="372" spans="5:7" x14ac:dyDescent="0.3">
      <c r="E372" s="14"/>
      <c r="F372" s="12"/>
      <c r="G372" s="12"/>
    </row>
    <row r="373" spans="5:7" x14ac:dyDescent="0.3">
      <c r="E373" s="14"/>
      <c r="F373" s="12"/>
      <c r="G373" s="12"/>
    </row>
    <row r="374" spans="5:7" x14ac:dyDescent="0.3">
      <c r="E374" s="14"/>
      <c r="F374" s="12"/>
      <c r="G374" s="12"/>
    </row>
    <row r="375" spans="5:7" x14ac:dyDescent="0.3">
      <c r="E375" s="14"/>
      <c r="F375" s="12"/>
      <c r="G375" s="12"/>
    </row>
    <row r="376" spans="5:7" x14ac:dyDescent="0.3">
      <c r="E376" s="14"/>
      <c r="F376" s="12"/>
      <c r="G376" s="12"/>
    </row>
    <row r="377" spans="5:7" x14ac:dyDescent="0.3">
      <c r="E377" s="14"/>
      <c r="F377" s="12"/>
      <c r="G377" s="12"/>
    </row>
    <row r="378" spans="5:7" x14ac:dyDescent="0.3">
      <c r="E378" s="14"/>
      <c r="F378" s="12"/>
      <c r="G378" s="12"/>
    </row>
    <row r="379" spans="5:7" x14ac:dyDescent="0.3">
      <c r="E379" s="14"/>
      <c r="F379" s="12"/>
      <c r="G379" s="12"/>
    </row>
    <row r="380" spans="5:7" x14ac:dyDescent="0.3">
      <c r="E380" s="14"/>
      <c r="F380" s="12"/>
      <c r="G380" s="12"/>
    </row>
    <row r="381" spans="5:7" x14ac:dyDescent="0.3">
      <c r="E381" s="14"/>
      <c r="F381" s="12"/>
      <c r="G381" s="12"/>
    </row>
    <row r="382" spans="5:7" x14ac:dyDescent="0.3">
      <c r="E382" s="14"/>
      <c r="F382" s="12"/>
      <c r="G382" s="12"/>
    </row>
    <row r="383" spans="5:7" x14ac:dyDescent="0.3">
      <c r="E383" s="14"/>
      <c r="F383" s="12"/>
      <c r="G383" s="12"/>
    </row>
    <row r="384" spans="5:7" x14ac:dyDescent="0.3">
      <c r="E384" s="14"/>
      <c r="F384" s="12"/>
      <c r="G384" s="12"/>
    </row>
    <row r="385" spans="5:7" x14ac:dyDescent="0.3">
      <c r="E385" s="14"/>
      <c r="F385" s="12"/>
      <c r="G385" s="12"/>
    </row>
    <row r="386" spans="5:7" x14ac:dyDescent="0.3">
      <c r="E386" s="14"/>
      <c r="F386" s="12"/>
      <c r="G386" s="12"/>
    </row>
    <row r="387" spans="5:7" x14ac:dyDescent="0.3">
      <c r="E387" s="14"/>
      <c r="F387" s="12"/>
      <c r="G387" s="12"/>
    </row>
    <row r="388" spans="5:7" x14ac:dyDescent="0.3">
      <c r="E388" s="14"/>
      <c r="F388" s="12"/>
      <c r="G388" s="12"/>
    </row>
    <row r="389" spans="5:7" x14ac:dyDescent="0.3">
      <c r="E389" s="14"/>
      <c r="F389" s="12"/>
      <c r="G389" s="12"/>
    </row>
    <row r="390" spans="5:7" x14ac:dyDescent="0.3">
      <c r="E390" s="14"/>
      <c r="F390" s="12"/>
      <c r="G390" s="12"/>
    </row>
    <row r="391" spans="5:7" x14ac:dyDescent="0.3">
      <c r="E391" s="14"/>
      <c r="F391" s="12"/>
      <c r="G391" s="12"/>
    </row>
    <row r="392" spans="5:7" x14ac:dyDescent="0.3">
      <c r="E392" s="14"/>
      <c r="F392" s="12"/>
      <c r="G392" s="12"/>
    </row>
    <row r="393" spans="5:7" x14ac:dyDescent="0.3">
      <c r="E393" s="14"/>
      <c r="F393" s="12"/>
      <c r="G393" s="12"/>
    </row>
    <row r="394" spans="5:7" x14ac:dyDescent="0.3">
      <c r="E394" s="14"/>
      <c r="F394" s="12"/>
      <c r="G394" s="12"/>
    </row>
    <row r="395" spans="5:7" x14ac:dyDescent="0.3">
      <c r="E395" s="14"/>
      <c r="F395" s="12"/>
      <c r="G395" s="12"/>
    </row>
    <row r="396" spans="5:7" x14ac:dyDescent="0.3">
      <c r="E396" s="14"/>
      <c r="F396" s="12"/>
      <c r="G396" s="12"/>
    </row>
    <row r="397" spans="5:7" x14ac:dyDescent="0.3">
      <c r="E397" s="14"/>
      <c r="F397" s="12"/>
      <c r="G397" s="12"/>
    </row>
    <row r="398" spans="5:7" x14ac:dyDescent="0.3">
      <c r="E398" s="14"/>
      <c r="F398" s="12"/>
      <c r="G398" s="12"/>
    </row>
    <row r="399" spans="5:7" x14ac:dyDescent="0.3">
      <c r="E399" s="14"/>
      <c r="F399" s="12"/>
      <c r="G399" s="12"/>
    </row>
    <row r="400" spans="5:7" x14ac:dyDescent="0.3">
      <c r="E400" s="14"/>
      <c r="F400" s="12"/>
      <c r="G400" s="12"/>
    </row>
    <row r="401" spans="5:7" x14ac:dyDescent="0.3">
      <c r="E401" s="14"/>
      <c r="F401" s="12"/>
      <c r="G401" s="12"/>
    </row>
    <row r="402" spans="5:7" x14ac:dyDescent="0.3">
      <c r="E402" s="14"/>
      <c r="F402" s="12"/>
      <c r="G402" s="12"/>
    </row>
    <row r="403" spans="5:7" x14ac:dyDescent="0.3">
      <c r="E403" s="14"/>
      <c r="F403" s="12"/>
      <c r="G403" s="12"/>
    </row>
    <row r="404" spans="5:7" x14ac:dyDescent="0.3">
      <c r="E404" s="14"/>
      <c r="F404" s="12"/>
      <c r="G404" s="12"/>
    </row>
    <row r="405" spans="5:7" x14ac:dyDescent="0.3">
      <c r="E405" s="14"/>
      <c r="F405" s="12"/>
      <c r="G405" s="12"/>
    </row>
    <row r="406" spans="5:7" x14ac:dyDescent="0.3">
      <c r="E406" s="14"/>
      <c r="F406" s="12"/>
      <c r="G406" s="12"/>
    </row>
    <row r="407" spans="5:7" x14ac:dyDescent="0.3">
      <c r="E407" s="14"/>
      <c r="F407" s="12"/>
      <c r="G407" s="12"/>
    </row>
    <row r="408" spans="5:7" x14ac:dyDescent="0.3">
      <c r="E408" s="14"/>
      <c r="F408" s="12"/>
      <c r="G408" s="12"/>
    </row>
    <row r="409" spans="5:7" x14ac:dyDescent="0.3">
      <c r="E409" s="14"/>
      <c r="F409" s="12"/>
      <c r="G409" s="12"/>
    </row>
    <row r="410" spans="5:7" x14ac:dyDescent="0.3">
      <c r="E410" s="14"/>
      <c r="F410" s="12"/>
      <c r="G410" s="12"/>
    </row>
    <row r="411" spans="5:7" x14ac:dyDescent="0.3">
      <c r="E411" s="14"/>
      <c r="F411" s="12"/>
      <c r="G411" s="12"/>
    </row>
    <row r="412" spans="5:7" x14ac:dyDescent="0.3">
      <c r="E412" s="14"/>
      <c r="F412" s="12"/>
      <c r="G412" s="12"/>
    </row>
    <row r="413" spans="5:7" x14ac:dyDescent="0.3">
      <c r="E413" s="14"/>
      <c r="F413" s="12"/>
      <c r="G413" s="12"/>
    </row>
    <row r="414" spans="5:7" x14ac:dyDescent="0.3">
      <c r="E414" s="14"/>
      <c r="F414" s="12"/>
      <c r="G414" s="12"/>
    </row>
    <row r="415" spans="5:7" x14ac:dyDescent="0.3">
      <c r="E415" s="14"/>
      <c r="F415" s="12"/>
      <c r="G415" s="12"/>
    </row>
    <row r="416" spans="5:7" x14ac:dyDescent="0.3">
      <c r="E416" s="14"/>
      <c r="F416" s="12"/>
      <c r="G416" s="12"/>
    </row>
    <row r="417" spans="5:7" x14ac:dyDescent="0.3">
      <c r="E417" s="14"/>
      <c r="F417" s="12"/>
      <c r="G417" s="12"/>
    </row>
    <row r="418" spans="5:7" x14ac:dyDescent="0.3">
      <c r="E418" s="14"/>
      <c r="F418" s="12"/>
      <c r="G418" s="12"/>
    </row>
    <row r="419" spans="5:7" x14ac:dyDescent="0.3">
      <c r="E419" s="14"/>
      <c r="F419" s="12"/>
      <c r="G419" s="12"/>
    </row>
    <row r="420" spans="5:7" x14ac:dyDescent="0.3">
      <c r="E420" s="14"/>
      <c r="F420" s="12"/>
      <c r="G420" s="12"/>
    </row>
    <row r="421" spans="5:7" x14ac:dyDescent="0.3">
      <c r="E421" s="14"/>
      <c r="F421" s="12"/>
      <c r="G421" s="12"/>
    </row>
    <row r="422" spans="5:7" x14ac:dyDescent="0.3">
      <c r="E422" s="14"/>
      <c r="F422" s="12"/>
      <c r="G422" s="12"/>
    </row>
    <row r="423" spans="5:7" x14ac:dyDescent="0.3">
      <c r="E423" s="14"/>
      <c r="F423" s="12"/>
      <c r="G423" s="12"/>
    </row>
    <row r="424" spans="5:7" x14ac:dyDescent="0.3">
      <c r="E424" s="14"/>
      <c r="F424" s="12"/>
      <c r="G424" s="12"/>
    </row>
    <row r="425" spans="5:7" x14ac:dyDescent="0.3">
      <c r="E425" s="14"/>
      <c r="F425" s="12"/>
      <c r="G425" s="12"/>
    </row>
    <row r="426" spans="5:7" x14ac:dyDescent="0.3">
      <c r="E426" s="14"/>
      <c r="F426" s="12"/>
      <c r="G426" s="12"/>
    </row>
    <row r="427" spans="5:7" x14ac:dyDescent="0.3">
      <c r="E427" s="14"/>
      <c r="F427" s="12"/>
      <c r="G427" s="12"/>
    </row>
    <row r="428" spans="5:7" x14ac:dyDescent="0.3">
      <c r="E428" s="14"/>
      <c r="F428" s="12"/>
      <c r="G428" s="12"/>
    </row>
    <row r="429" spans="5:7" x14ac:dyDescent="0.3">
      <c r="E429" s="14"/>
      <c r="F429" s="12"/>
      <c r="G429" s="12"/>
    </row>
    <row r="430" spans="5:7" x14ac:dyDescent="0.3">
      <c r="E430" s="14"/>
      <c r="F430" s="12"/>
      <c r="G430" s="12"/>
    </row>
    <row r="431" spans="5:7" x14ac:dyDescent="0.3">
      <c r="E431" s="14"/>
      <c r="F431" s="12"/>
      <c r="G431" s="12"/>
    </row>
    <row r="432" spans="5:7" x14ac:dyDescent="0.3">
      <c r="E432" s="14"/>
      <c r="F432" s="12"/>
      <c r="G432" s="12"/>
    </row>
    <row r="433" spans="5:7" x14ac:dyDescent="0.3">
      <c r="E433" s="14"/>
      <c r="F433" s="12"/>
      <c r="G433" s="12"/>
    </row>
    <row r="434" spans="5:7" x14ac:dyDescent="0.3">
      <c r="E434" s="14"/>
      <c r="F434" s="12"/>
      <c r="G434" s="12"/>
    </row>
    <row r="435" spans="5:7" x14ac:dyDescent="0.3">
      <c r="E435" s="14"/>
      <c r="F435" s="12"/>
      <c r="G435" s="12"/>
    </row>
    <row r="436" spans="5:7" x14ac:dyDescent="0.3">
      <c r="E436" s="14"/>
      <c r="F436" s="12"/>
      <c r="G436" s="12"/>
    </row>
    <row r="437" spans="5:7" x14ac:dyDescent="0.3">
      <c r="E437" s="14"/>
      <c r="F437" s="12"/>
      <c r="G437" s="12"/>
    </row>
    <row r="438" spans="5:7" x14ac:dyDescent="0.3">
      <c r="E438" s="14"/>
      <c r="F438" s="12"/>
      <c r="G438" s="12"/>
    </row>
    <row r="439" spans="5:7" x14ac:dyDescent="0.3">
      <c r="E439" s="14"/>
      <c r="F439" s="12"/>
      <c r="G439" s="12"/>
    </row>
    <row r="440" spans="5:7" x14ac:dyDescent="0.3">
      <c r="E440" s="14"/>
      <c r="F440" s="12"/>
      <c r="G440" s="12"/>
    </row>
    <row r="441" spans="5:7" x14ac:dyDescent="0.3">
      <c r="E441" s="14"/>
      <c r="F441" s="12"/>
      <c r="G441" s="12"/>
    </row>
    <row r="442" spans="5:7" x14ac:dyDescent="0.3">
      <c r="E442" s="14"/>
      <c r="F442" s="12"/>
      <c r="G442" s="12"/>
    </row>
    <row r="443" spans="5:7" x14ac:dyDescent="0.3">
      <c r="E443" s="14"/>
      <c r="F443" s="12"/>
      <c r="G443" s="12"/>
    </row>
    <row r="444" spans="5:7" x14ac:dyDescent="0.3">
      <c r="E444" s="14"/>
      <c r="F444" s="12"/>
      <c r="G444" s="12"/>
    </row>
    <row r="445" spans="5:7" x14ac:dyDescent="0.3">
      <c r="E445" s="14"/>
      <c r="F445" s="12"/>
      <c r="G445" s="12"/>
    </row>
    <row r="446" spans="5:7" x14ac:dyDescent="0.3">
      <c r="E446" s="14"/>
      <c r="F446" s="12"/>
      <c r="G446" s="12"/>
    </row>
    <row r="447" spans="5:7" x14ac:dyDescent="0.3">
      <c r="E447" s="14"/>
      <c r="F447" s="12"/>
      <c r="G447" s="12"/>
    </row>
    <row r="448" spans="5:7" x14ac:dyDescent="0.3">
      <c r="E448" s="14"/>
      <c r="F448" s="12"/>
      <c r="G448" s="12"/>
    </row>
    <row r="449" spans="5:7" x14ac:dyDescent="0.3">
      <c r="E449" s="14"/>
      <c r="F449" s="12"/>
      <c r="G449" s="12"/>
    </row>
    <row r="450" spans="5:7" x14ac:dyDescent="0.3">
      <c r="E450" s="14"/>
      <c r="F450" s="12"/>
      <c r="G450" s="12"/>
    </row>
    <row r="451" spans="5:7" x14ac:dyDescent="0.3">
      <c r="E451" s="14"/>
      <c r="F451" s="12"/>
      <c r="G451" s="12"/>
    </row>
    <row r="452" spans="5:7" x14ac:dyDescent="0.3">
      <c r="E452" s="14"/>
      <c r="F452" s="12"/>
      <c r="G452" s="12"/>
    </row>
    <row r="453" spans="5:7" x14ac:dyDescent="0.3">
      <c r="E453" s="14"/>
      <c r="F453" s="12"/>
      <c r="G453" s="12"/>
    </row>
    <row r="454" spans="5:7" x14ac:dyDescent="0.3">
      <c r="E454" s="14"/>
      <c r="F454" s="12"/>
      <c r="G454" s="12"/>
    </row>
    <row r="455" spans="5:7" x14ac:dyDescent="0.3">
      <c r="E455" s="14"/>
      <c r="F455" s="12"/>
      <c r="G455" s="12"/>
    </row>
    <row r="456" spans="5:7" x14ac:dyDescent="0.3">
      <c r="E456" s="14"/>
      <c r="F456" s="12"/>
      <c r="G456" s="12"/>
    </row>
    <row r="457" spans="5:7" x14ac:dyDescent="0.3">
      <c r="E457" s="14"/>
      <c r="F457" s="12"/>
      <c r="G457" s="12"/>
    </row>
    <row r="458" spans="5:7" x14ac:dyDescent="0.3">
      <c r="E458" s="14"/>
      <c r="F458" s="12"/>
      <c r="G458" s="12"/>
    </row>
    <row r="459" spans="5:7" x14ac:dyDescent="0.3">
      <c r="E459" s="14"/>
      <c r="F459" s="12"/>
      <c r="G459" s="12"/>
    </row>
    <row r="460" spans="5:7" x14ac:dyDescent="0.3">
      <c r="E460" s="14"/>
      <c r="F460" s="12"/>
      <c r="G460" s="12"/>
    </row>
    <row r="461" spans="5:7" x14ac:dyDescent="0.3">
      <c r="E461" s="14"/>
      <c r="F461" s="12"/>
      <c r="G461" s="12"/>
    </row>
    <row r="462" spans="5:7" x14ac:dyDescent="0.3">
      <c r="E462" s="14"/>
      <c r="F462" s="12"/>
      <c r="G462" s="12"/>
    </row>
    <row r="463" spans="5:7" x14ac:dyDescent="0.3">
      <c r="E463" s="14"/>
      <c r="F463" s="12"/>
      <c r="G463" s="12"/>
    </row>
    <row r="464" spans="5:7" x14ac:dyDescent="0.3">
      <c r="E464" s="14"/>
      <c r="F464" s="12"/>
      <c r="G464" s="12"/>
    </row>
    <row r="465" spans="5:7" x14ac:dyDescent="0.3">
      <c r="E465" s="14"/>
      <c r="F465" s="12"/>
      <c r="G465" s="12"/>
    </row>
    <row r="466" spans="5:7" x14ac:dyDescent="0.3">
      <c r="E466" s="14"/>
      <c r="F466" s="12"/>
      <c r="G466" s="12"/>
    </row>
    <row r="467" spans="5:7" x14ac:dyDescent="0.3">
      <c r="E467" s="14"/>
      <c r="F467" s="12"/>
      <c r="G467" s="12"/>
    </row>
    <row r="468" spans="5:7" x14ac:dyDescent="0.3">
      <c r="E468" s="14"/>
      <c r="F468" s="12"/>
      <c r="G468" s="12"/>
    </row>
    <row r="469" spans="5:7" x14ac:dyDescent="0.3">
      <c r="E469" s="14"/>
      <c r="F469" s="12"/>
      <c r="G469" s="12"/>
    </row>
    <row r="470" spans="5:7" x14ac:dyDescent="0.3">
      <c r="E470" s="14"/>
      <c r="F470" s="12"/>
      <c r="G470" s="12"/>
    </row>
    <row r="471" spans="5:7" x14ac:dyDescent="0.3">
      <c r="E471" s="14"/>
      <c r="F471" s="12"/>
      <c r="G471" s="12"/>
    </row>
    <row r="472" spans="5:7" x14ac:dyDescent="0.3">
      <c r="E472" s="14"/>
      <c r="F472" s="12"/>
      <c r="G472" s="12"/>
    </row>
    <row r="473" spans="5:7" x14ac:dyDescent="0.3">
      <c r="E473" s="14"/>
      <c r="F473" s="12"/>
      <c r="G473" s="12"/>
    </row>
    <row r="474" spans="5:7" x14ac:dyDescent="0.3">
      <c r="E474" s="14"/>
      <c r="F474" s="12"/>
      <c r="G474" s="12"/>
    </row>
    <row r="475" spans="5:7" x14ac:dyDescent="0.3">
      <c r="E475" s="14"/>
      <c r="F475" s="12"/>
      <c r="G475" s="12"/>
    </row>
    <row r="476" spans="5:7" x14ac:dyDescent="0.3">
      <c r="E476" s="14"/>
      <c r="F476" s="12"/>
      <c r="G476" s="12"/>
    </row>
    <row r="477" spans="5:7" x14ac:dyDescent="0.3">
      <c r="E477" s="14"/>
      <c r="F477" s="12"/>
      <c r="G477" s="12"/>
    </row>
    <row r="478" spans="5:7" x14ac:dyDescent="0.3">
      <c r="E478" s="14"/>
      <c r="F478" s="12"/>
      <c r="G478" s="12"/>
    </row>
    <row r="479" spans="5:7" x14ac:dyDescent="0.3">
      <c r="E479" s="14"/>
      <c r="F479" s="12"/>
      <c r="G479" s="12"/>
    </row>
    <row r="480" spans="5:7" x14ac:dyDescent="0.3">
      <c r="E480" s="14"/>
      <c r="F480" s="12"/>
      <c r="G480" s="12"/>
    </row>
    <row r="481" spans="5:7" x14ac:dyDescent="0.3">
      <c r="E481" s="14"/>
      <c r="F481" s="12"/>
      <c r="G481" s="12"/>
    </row>
    <row r="482" spans="5:7" x14ac:dyDescent="0.3">
      <c r="E482" s="14"/>
      <c r="F482" s="12"/>
      <c r="G482" s="12"/>
    </row>
    <row r="483" spans="5:7" x14ac:dyDescent="0.3">
      <c r="E483" s="14"/>
      <c r="F483" s="12"/>
      <c r="G483" s="12"/>
    </row>
    <row r="484" spans="5:7" x14ac:dyDescent="0.3">
      <c r="E484" s="14"/>
      <c r="F484" s="12"/>
      <c r="G484" s="12"/>
    </row>
    <row r="485" spans="5:7" x14ac:dyDescent="0.3">
      <c r="E485" s="14"/>
      <c r="F485" s="12"/>
      <c r="G485" s="12"/>
    </row>
    <row r="486" spans="5:7" x14ac:dyDescent="0.3">
      <c r="E486" s="14"/>
      <c r="F486" s="12"/>
      <c r="G486" s="12"/>
    </row>
    <row r="487" spans="5:7" x14ac:dyDescent="0.3">
      <c r="E487" s="14"/>
      <c r="F487" s="12"/>
      <c r="G487" s="12"/>
    </row>
    <row r="488" spans="5:7" x14ac:dyDescent="0.3">
      <c r="E488" s="14"/>
      <c r="F488" s="12"/>
      <c r="G488" s="12"/>
    </row>
    <row r="489" spans="5:7" x14ac:dyDescent="0.3">
      <c r="E489" s="14"/>
      <c r="F489" s="12"/>
      <c r="G489" s="12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Title_MagicBook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2024-09-30T01:41:33Z</dcterms:modified>
</cp:coreProperties>
</file>