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549F134-5EB3-473A-94EE-0541179AC39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ingoEvent" sheetId="3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C9" i="2"/>
  <c r="N5" i="2" s="1"/>
  <c r="C6" i="2"/>
  <c r="S4" i="2" l="1"/>
  <c r="N4" i="2"/>
  <c r="N6" i="2"/>
  <c r="N7" i="2"/>
  <c r="N8" i="2"/>
  <c r="N9" i="2"/>
  <c r="N10" i="2"/>
  <c r="N11" i="2"/>
  <c r="N12" i="2"/>
  <c r="N13" i="2"/>
  <c r="N14" i="2"/>
</calcChain>
</file>

<file path=xl/sharedStrings.xml><?xml version="1.0" encoding="utf-8"?>
<sst xmlns="http://schemas.openxmlformats.org/spreadsheetml/2006/main" count="167" uniqueCount="61">
  <si>
    <t>Normal</t>
  </si>
  <si>
    <t>이벤트 진행</t>
    <phoneticPr fontId="1" type="noConversion"/>
  </si>
  <si>
    <t>일일 티켓</t>
    <phoneticPr fontId="1" type="noConversion"/>
  </si>
  <si>
    <t>총 티켓</t>
    <phoneticPr fontId="1" type="noConversion"/>
  </si>
  <si>
    <t>빙고판 수</t>
    <phoneticPr fontId="1" type="noConversion"/>
  </si>
  <si>
    <t>완주 가능</t>
    <phoneticPr fontId="1" type="noConversion"/>
  </si>
  <si>
    <t>노멀 아이템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</si>
  <si>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</si>
  <si>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</si>
  <si>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</si>
  <si>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total</t>
    <phoneticPr fontId="1" type="noConversion"/>
  </si>
  <si>
    <t>완주 아이템</t>
    <phoneticPr fontId="1" type="noConversion"/>
  </si>
  <si>
    <t>빙고 아이템</t>
    <phoneticPr fontId="1" type="noConversion"/>
  </si>
  <si>
    <t>만능소탕권</t>
    <phoneticPr fontId="1" type="noConversion"/>
  </si>
  <si>
    <t>Finish</t>
  </si>
  <si>
    <t>옥</t>
  </si>
  <si>
    <t>수련의돌</t>
  </si>
  <si>
    <t>영혼 열쇠</t>
  </si>
  <si>
    <t>천도 복숭아</t>
  </si>
  <si>
    <t>요괴 불꽃</t>
  </si>
  <si>
    <t>검조각</t>
  </si>
  <si>
    <t>불멸석</t>
  </si>
  <si>
    <t>천계꽃</t>
  </si>
  <si>
    <t>도깨비불</t>
  </si>
  <si>
    <t>수미꽃</t>
  </si>
  <si>
    <t>영혼석</t>
  </si>
  <si>
    <t>수호환</t>
  </si>
  <si>
    <t>여우불씨</t>
  </si>
  <si>
    <t>도술꽃</t>
  </si>
  <si>
    <t>심득 조각</t>
  </si>
  <si>
    <t>요석</t>
  </si>
  <si>
    <t>수미꽃 소탕권</t>
  </si>
  <si>
    <t>영혼석 소탕권</t>
  </si>
  <si>
    <t>수호환 소탕권</t>
  </si>
  <si>
    <t>여우불씨 소탕권</t>
  </si>
  <si>
    <t>요도 해방서</t>
  </si>
  <si>
    <t>도술꽃 소탕권</t>
  </si>
  <si>
    <t>귀문석 소탕권</t>
  </si>
  <si>
    <t>내면세계 입장권</t>
  </si>
  <si>
    <t>비무 대회 입장권</t>
  </si>
  <si>
    <t>id</t>
  </si>
  <si>
    <t>itemtype</t>
  </si>
  <si>
    <t>itemValue</t>
  </si>
  <si>
    <t>description</t>
  </si>
  <si>
    <t>Grade</t>
  </si>
  <si>
    <t>만능 소탕권</t>
    <phoneticPr fontId="1" type="noConversion"/>
  </si>
  <si>
    <t>사신수 영약</t>
    <phoneticPr fontId="1" type="noConversion"/>
  </si>
  <si>
    <t>검은 구미호 구슬 소탕권</t>
    <phoneticPr fontId="1" type="noConversion"/>
  </si>
  <si>
    <t>BingoEventRewardType</t>
    <phoneticPr fontId="1" type="noConversion"/>
  </si>
  <si>
    <t>HorizontalBingo</t>
    <phoneticPr fontId="1" type="noConversion"/>
  </si>
  <si>
    <t>VerticalBingo</t>
  </si>
  <si>
    <t>DiagonalBingo</t>
  </si>
  <si>
    <t>HorizontalBingo</t>
  </si>
  <si>
    <t>검은 구미호 구슬 소탕권</t>
  </si>
  <si>
    <t>사신수 영약</t>
  </si>
  <si>
    <t>BingoType</t>
    <phoneticPr fontId="1" type="noConversion"/>
  </si>
  <si>
    <t>태극 영약</t>
    <phoneticPr fontId="1" type="noConversion"/>
  </si>
  <si>
    <t>태극 조각</t>
  </si>
  <si>
    <t>태극 조각</t>
    <phoneticPr fontId="1" type="noConversion"/>
  </si>
  <si>
    <t>사신수 기운</t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</si>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</sst>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78787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D927-1C36-4BA9-A7D7-4F20940B7A4C}">
  <dimension ref="A1:F38"/>
  <sheetViews>
    <sheetView tabSelected="1" workbookViewId="0">
      <selection activeCell="D11" sqref="D11"/>
    </sheetView>
  </sheetViews>
  <sheetFormatPr defaultRowHeight="16.5" x14ac:dyDescent="0.3"/>
  <cols>
    <col min="2" max="2" width="14.875" customWidth="1"/>
    <col min="3" max="3" width="12.625" customWidth="1"/>
    <col min="4" max="4" width="14" customWidth="1"/>
    <col min="5" max="5" width="23.5" bestFit="1" customWidth="1"/>
  </cols>
  <sheetData>
    <row r="1" spans="1:6" x14ac:dyDescent="0.3">
      <c r="A1" t="s">
        <v>40</v>
      </c>
      <c r="B1" t="s">
        <v>48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>
        <v>0</v>
      </c>
      <c r="B2" t="s">
        <v>0</v>
      </c>
      <c r="C2">
        <v>1</v>
      </c>
      <c r="D2">
        <v>100000000</v>
      </c>
      <c r="E2" t="s">
        <v>15</v>
      </c>
      <c r="F2">
        <v>1</v>
      </c>
    </row>
    <row r="3" spans="1:6" x14ac:dyDescent="0.3">
      <c r="A3">
        <v>1</v>
      </c>
      <c r="B3" t="s">
        <v>0</v>
      </c>
      <c r="C3">
        <v>9008</v>
      </c>
      <c r="D3">
        <v>100000</v>
      </c>
      <c r="E3" t="s">
        <v>24</v>
      </c>
      <c r="F3">
        <v>1</v>
      </c>
    </row>
    <row r="4" spans="1:6" x14ac:dyDescent="0.3">
      <c r="A4">
        <v>2</v>
      </c>
      <c r="B4" t="s">
        <v>0</v>
      </c>
      <c r="C4">
        <v>30</v>
      </c>
      <c r="D4">
        <v>50000</v>
      </c>
      <c r="E4" t="s">
        <v>19</v>
      </c>
      <c r="F4">
        <v>1</v>
      </c>
    </row>
    <row r="5" spans="1:6" x14ac:dyDescent="0.3">
      <c r="A5">
        <v>3</v>
      </c>
      <c r="B5" t="s">
        <v>0</v>
      </c>
      <c r="C5">
        <v>9026</v>
      </c>
      <c r="D5">
        <v>10000</v>
      </c>
      <c r="E5" t="s">
        <v>27</v>
      </c>
      <c r="F5">
        <v>1</v>
      </c>
    </row>
    <row r="6" spans="1:6" x14ac:dyDescent="0.3">
      <c r="A6">
        <v>4</v>
      </c>
      <c r="B6" t="s">
        <v>0</v>
      </c>
      <c r="C6">
        <v>2</v>
      </c>
      <c r="D6">
        <v>2000000000000</v>
      </c>
      <c r="E6" t="s">
        <v>16</v>
      </c>
      <c r="F6">
        <v>1</v>
      </c>
    </row>
    <row r="7" spans="1:6" x14ac:dyDescent="0.3">
      <c r="A7">
        <v>5</v>
      </c>
      <c r="B7" t="s">
        <v>0</v>
      </c>
      <c r="C7">
        <v>9062</v>
      </c>
      <c r="D7">
        <v>5000</v>
      </c>
      <c r="E7" t="s">
        <v>59</v>
      </c>
      <c r="F7">
        <v>2</v>
      </c>
    </row>
    <row r="8" spans="1:6" x14ac:dyDescent="0.3">
      <c r="A8">
        <v>6</v>
      </c>
      <c r="B8" t="s">
        <v>0</v>
      </c>
      <c r="C8">
        <v>9016</v>
      </c>
      <c r="D8">
        <v>1000</v>
      </c>
      <c r="E8" t="s">
        <v>26</v>
      </c>
      <c r="F8">
        <v>2</v>
      </c>
    </row>
    <row r="9" spans="1:6" x14ac:dyDescent="0.3">
      <c r="A9">
        <v>7</v>
      </c>
      <c r="B9" t="s">
        <v>0</v>
      </c>
      <c r="C9">
        <v>14</v>
      </c>
      <c r="D9">
        <v>1000</v>
      </c>
      <c r="E9" t="s">
        <v>17</v>
      </c>
      <c r="F9">
        <v>2</v>
      </c>
    </row>
    <row r="10" spans="1:6" x14ac:dyDescent="0.3">
      <c r="A10">
        <v>8</v>
      </c>
      <c r="B10" t="s">
        <v>0</v>
      </c>
      <c r="C10">
        <v>9010</v>
      </c>
      <c r="D10">
        <v>20000</v>
      </c>
      <c r="E10" t="s">
        <v>25</v>
      </c>
      <c r="F10">
        <v>2</v>
      </c>
    </row>
    <row r="11" spans="1:6" x14ac:dyDescent="0.3">
      <c r="A11">
        <v>9</v>
      </c>
      <c r="B11" t="s">
        <v>0</v>
      </c>
      <c r="C11">
        <v>46</v>
      </c>
      <c r="D11">
        <v>100000</v>
      </c>
      <c r="E11" t="s">
        <v>20</v>
      </c>
      <c r="F11">
        <v>2</v>
      </c>
    </row>
    <row r="12" spans="1:6" x14ac:dyDescent="0.3">
      <c r="A12">
        <v>10</v>
      </c>
      <c r="B12" t="s">
        <v>0</v>
      </c>
      <c r="C12">
        <v>1</v>
      </c>
      <c r="D12">
        <v>100000000</v>
      </c>
      <c r="E12" t="s">
        <v>15</v>
      </c>
      <c r="F12">
        <v>3</v>
      </c>
    </row>
    <row r="13" spans="1:6" x14ac:dyDescent="0.3">
      <c r="A13">
        <v>11</v>
      </c>
      <c r="B13" t="s">
        <v>0</v>
      </c>
      <c r="C13">
        <v>9048</v>
      </c>
      <c r="D13">
        <v>10000</v>
      </c>
      <c r="E13" t="s">
        <v>30</v>
      </c>
      <c r="F13">
        <v>3</v>
      </c>
    </row>
    <row r="14" spans="1:6" x14ac:dyDescent="0.3">
      <c r="A14">
        <v>12</v>
      </c>
      <c r="B14" t="s">
        <v>0</v>
      </c>
      <c r="C14">
        <v>9008</v>
      </c>
      <c r="D14">
        <v>100000</v>
      </c>
      <c r="E14" t="s">
        <v>24</v>
      </c>
      <c r="F14">
        <v>3</v>
      </c>
    </row>
    <row r="15" spans="1:6" x14ac:dyDescent="0.3">
      <c r="A15">
        <v>13</v>
      </c>
      <c r="B15" t="s">
        <v>0</v>
      </c>
      <c r="C15">
        <v>20</v>
      </c>
      <c r="D15">
        <v>1000000</v>
      </c>
      <c r="E15" t="s">
        <v>18</v>
      </c>
      <c r="F15">
        <v>3</v>
      </c>
    </row>
    <row r="16" spans="1:6" x14ac:dyDescent="0.3">
      <c r="A16">
        <v>14</v>
      </c>
      <c r="B16" t="s">
        <v>0</v>
      </c>
      <c r="C16">
        <v>9001</v>
      </c>
      <c r="D16">
        <v>100000</v>
      </c>
      <c r="E16" t="s">
        <v>23</v>
      </c>
      <c r="F16">
        <v>3</v>
      </c>
    </row>
    <row r="17" spans="1:6" x14ac:dyDescent="0.3">
      <c r="A17">
        <v>15</v>
      </c>
      <c r="B17" t="s">
        <v>0</v>
      </c>
      <c r="C17">
        <v>2</v>
      </c>
      <c r="D17">
        <v>2000000000000</v>
      </c>
      <c r="E17" t="s">
        <v>16</v>
      </c>
      <c r="F17">
        <v>4</v>
      </c>
    </row>
    <row r="18" spans="1:6" x14ac:dyDescent="0.3">
      <c r="A18">
        <v>16</v>
      </c>
      <c r="B18" t="s">
        <v>0</v>
      </c>
      <c r="C18">
        <v>9049</v>
      </c>
      <c r="D18">
        <v>5000</v>
      </c>
      <c r="E18" t="s">
        <v>57</v>
      </c>
      <c r="F18">
        <v>4</v>
      </c>
    </row>
    <row r="19" spans="1:6" x14ac:dyDescent="0.3">
      <c r="A19">
        <v>17</v>
      </c>
      <c r="B19" t="s">
        <v>0</v>
      </c>
      <c r="C19">
        <v>9010</v>
      </c>
      <c r="D19">
        <v>20000</v>
      </c>
      <c r="E19" t="s">
        <v>25</v>
      </c>
      <c r="F19">
        <v>4</v>
      </c>
    </row>
    <row r="20" spans="1:6" x14ac:dyDescent="0.3">
      <c r="A20">
        <v>18</v>
      </c>
      <c r="B20" t="s">
        <v>0</v>
      </c>
      <c r="C20">
        <v>88</v>
      </c>
      <c r="D20">
        <v>100000</v>
      </c>
      <c r="E20" t="s">
        <v>22</v>
      </c>
      <c r="F20">
        <v>4</v>
      </c>
    </row>
    <row r="21" spans="1:6" x14ac:dyDescent="0.3">
      <c r="A21">
        <v>19</v>
      </c>
      <c r="B21" t="s">
        <v>0</v>
      </c>
      <c r="C21">
        <v>1</v>
      </c>
      <c r="D21">
        <v>100000000</v>
      </c>
      <c r="E21" t="s">
        <v>15</v>
      </c>
      <c r="F21">
        <v>4</v>
      </c>
    </row>
    <row r="22" spans="1:6" x14ac:dyDescent="0.3">
      <c r="A22">
        <v>20</v>
      </c>
      <c r="B22" t="s">
        <v>0</v>
      </c>
      <c r="C22">
        <v>9043</v>
      </c>
      <c r="D22">
        <v>100000</v>
      </c>
      <c r="E22" t="s">
        <v>29</v>
      </c>
      <c r="F22">
        <v>5</v>
      </c>
    </row>
    <row r="23" spans="1:6" x14ac:dyDescent="0.3">
      <c r="A23">
        <v>21</v>
      </c>
      <c r="B23" t="s">
        <v>0</v>
      </c>
      <c r="C23">
        <v>30</v>
      </c>
      <c r="D23">
        <v>50000</v>
      </c>
      <c r="E23" t="s">
        <v>19</v>
      </c>
      <c r="F23">
        <v>5</v>
      </c>
    </row>
    <row r="24" spans="1:6" x14ac:dyDescent="0.3">
      <c r="A24">
        <v>22</v>
      </c>
      <c r="B24" t="s">
        <v>0</v>
      </c>
      <c r="C24">
        <v>73</v>
      </c>
      <c r="D24">
        <v>100000</v>
      </c>
      <c r="E24" t="s">
        <v>21</v>
      </c>
      <c r="F24">
        <v>5</v>
      </c>
    </row>
    <row r="25" spans="1:6" x14ac:dyDescent="0.3">
      <c r="A25">
        <v>23</v>
      </c>
      <c r="B25" t="s">
        <v>0</v>
      </c>
      <c r="C25">
        <v>9032</v>
      </c>
      <c r="D25">
        <v>500000</v>
      </c>
      <c r="E25" t="s">
        <v>28</v>
      </c>
      <c r="F25">
        <v>5</v>
      </c>
    </row>
    <row r="26" spans="1:6" x14ac:dyDescent="0.3">
      <c r="A26">
        <v>24</v>
      </c>
      <c r="B26" t="s">
        <v>0</v>
      </c>
      <c r="C26">
        <v>2</v>
      </c>
      <c r="D26">
        <v>2000000000000</v>
      </c>
      <c r="E26" t="s">
        <v>16</v>
      </c>
      <c r="F26">
        <v>5</v>
      </c>
    </row>
    <row r="27" spans="1:6" x14ac:dyDescent="0.3">
      <c r="A27">
        <v>25</v>
      </c>
      <c r="B27" s="2" t="s">
        <v>50</v>
      </c>
      <c r="C27">
        <v>9009</v>
      </c>
      <c r="D27">
        <v>10</v>
      </c>
      <c r="E27" t="s">
        <v>31</v>
      </c>
      <c r="F27">
        <v>6</v>
      </c>
    </row>
    <row r="28" spans="1:6" x14ac:dyDescent="0.3">
      <c r="A28">
        <v>26</v>
      </c>
      <c r="B28" s="2" t="s">
        <v>50</v>
      </c>
      <c r="C28">
        <v>9023</v>
      </c>
      <c r="D28">
        <v>7</v>
      </c>
      <c r="E28" t="s">
        <v>32</v>
      </c>
      <c r="F28">
        <v>6</v>
      </c>
    </row>
    <row r="29" spans="1:6" x14ac:dyDescent="0.3">
      <c r="A29">
        <v>27</v>
      </c>
      <c r="B29" s="2" t="s">
        <v>50</v>
      </c>
      <c r="C29">
        <v>9017</v>
      </c>
      <c r="D29">
        <v>3</v>
      </c>
      <c r="E29" t="s">
        <v>33</v>
      </c>
      <c r="F29">
        <v>6</v>
      </c>
    </row>
    <row r="30" spans="1:6" x14ac:dyDescent="0.3">
      <c r="A30">
        <v>28</v>
      </c>
      <c r="B30" s="2" t="s">
        <v>50</v>
      </c>
      <c r="C30">
        <v>9027</v>
      </c>
      <c r="D30">
        <v>3</v>
      </c>
      <c r="E30" t="s">
        <v>34</v>
      </c>
      <c r="F30">
        <v>6</v>
      </c>
    </row>
    <row r="31" spans="1:6" x14ac:dyDescent="0.3">
      <c r="A31">
        <v>29</v>
      </c>
      <c r="B31" s="2" t="s">
        <v>50</v>
      </c>
      <c r="C31">
        <v>9028</v>
      </c>
      <c r="D31">
        <v>5</v>
      </c>
      <c r="E31" t="s">
        <v>35</v>
      </c>
      <c r="F31">
        <v>6</v>
      </c>
    </row>
    <row r="32" spans="1:6" x14ac:dyDescent="0.3">
      <c r="A32">
        <v>30</v>
      </c>
      <c r="B32" s="2" t="s">
        <v>51</v>
      </c>
      <c r="C32">
        <v>9033</v>
      </c>
      <c r="D32">
        <v>3</v>
      </c>
      <c r="E32" t="s">
        <v>36</v>
      </c>
      <c r="F32">
        <v>6</v>
      </c>
    </row>
    <row r="33" spans="1:6" x14ac:dyDescent="0.3">
      <c r="A33">
        <v>31</v>
      </c>
      <c r="B33" t="s">
        <v>49</v>
      </c>
      <c r="C33">
        <v>9038</v>
      </c>
      <c r="D33">
        <v>5</v>
      </c>
      <c r="E33" t="s">
        <v>37</v>
      </c>
      <c r="F33">
        <v>6</v>
      </c>
    </row>
    <row r="34" spans="1:6" x14ac:dyDescent="0.3">
      <c r="A34">
        <v>32</v>
      </c>
      <c r="B34" t="s">
        <v>49</v>
      </c>
      <c r="C34">
        <v>9044</v>
      </c>
      <c r="D34">
        <v>3</v>
      </c>
      <c r="E34" t="s">
        <v>38</v>
      </c>
      <c r="F34">
        <v>6</v>
      </c>
    </row>
    <row r="35" spans="1:6" x14ac:dyDescent="0.3">
      <c r="A35">
        <v>33</v>
      </c>
      <c r="B35" t="s">
        <v>49</v>
      </c>
      <c r="C35">
        <v>9057</v>
      </c>
      <c r="D35">
        <v>1</v>
      </c>
      <c r="E35" t="s">
        <v>39</v>
      </c>
      <c r="F35">
        <v>6</v>
      </c>
    </row>
    <row r="36" spans="1:6" x14ac:dyDescent="0.3">
      <c r="A36">
        <v>34</v>
      </c>
      <c r="B36" t="s">
        <v>49</v>
      </c>
      <c r="C36">
        <v>9053</v>
      </c>
      <c r="D36">
        <v>1</v>
      </c>
      <c r="E36" t="s">
        <v>47</v>
      </c>
      <c r="F36">
        <v>6</v>
      </c>
    </row>
    <row r="37" spans="1:6" x14ac:dyDescent="0.3">
      <c r="A37">
        <v>35</v>
      </c>
      <c r="B37" t="s">
        <v>49</v>
      </c>
      <c r="C37">
        <v>9063</v>
      </c>
      <c r="D37">
        <v>1</v>
      </c>
      <c r="E37" t="s">
        <v>46</v>
      </c>
      <c r="F37">
        <v>6</v>
      </c>
    </row>
    <row r="38" spans="1:6" x14ac:dyDescent="0.3">
      <c r="A38">
        <v>36</v>
      </c>
      <c r="B38" t="s">
        <v>14</v>
      </c>
      <c r="C38">
        <v>9039</v>
      </c>
      <c r="D38">
        <v>1</v>
      </c>
      <c r="E38" t="s">
        <v>45</v>
      </c>
      <c r="F38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63D2-0834-4C0E-98C2-19D332D0F62E}">
  <dimension ref="B2:S33"/>
  <sheetViews>
    <sheetView workbookViewId="0">
      <selection activeCell="E4" sqref="E4:E28"/>
    </sheetView>
  </sheetViews>
  <sheetFormatPr defaultRowHeight="16.5" x14ac:dyDescent="0.3"/>
  <cols>
    <col min="2" max="2" width="11.625" bestFit="1" customWidth="1"/>
    <col min="5" max="5" width="16.5" bestFit="1" customWidth="1"/>
    <col min="8" max="8" width="11.625" bestFit="1" customWidth="1"/>
    <col min="9" max="9" width="5.25" customWidth="1"/>
    <col min="10" max="10" width="16" bestFit="1" customWidth="1"/>
    <col min="11" max="11" width="23.5" bestFit="1" customWidth="1"/>
    <col min="15" max="15" width="3.75" customWidth="1"/>
    <col min="16" max="16" width="11.625" bestFit="1" customWidth="1"/>
  </cols>
  <sheetData>
    <row r="2" spans="2:19" x14ac:dyDescent="0.3">
      <c r="E2" s="1" t="s">
        <v>6</v>
      </c>
      <c r="K2" s="1" t="s">
        <v>12</v>
      </c>
      <c r="P2" s="1" t="s">
        <v>11</v>
      </c>
    </row>
    <row r="3" spans="2:19" x14ac:dyDescent="0.3">
      <c r="B3" t="s">
        <v>1</v>
      </c>
      <c r="C3">
        <v>41</v>
      </c>
      <c r="E3" t="s">
        <v>7</v>
      </c>
      <c r="F3" t="s">
        <v>8</v>
      </c>
      <c r="G3" t="s">
        <v>9</v>
      </c>
      <c r="H3" t="s">
        <v>10</v>
      </c>
      <c r="J3" t="s">
        <v>55</v>
      </c>
      <c r="K3" t="s">
        <v>7</v>
      </c>
      <c r="L3" t="s">
        <v>8</v>
      </c>
      <c r="M3" t="s">
        <v>9</v>
      </c>
      <c r="N3" t="s">
        <v>10</v>
      </c>
      <c r="P3" t="s">
        <v>7</v>
      </c>
      <c r="Q3" t="s">
        <v>8</v>
      </c>
      <c r="R3" t="s">
        <v>9</v>
      </c>
      <c r="S3" t="s">
        <v>10</v>
      </c>
    </row>
    <row r="4" spans="2:19" x14ac:dyDescent="0.3">
      <c r="E4" t="s">
        <v>15</v>
      </c>
      <c r="F4">
        <v>1</v>
      </c>
      <c r="G4">
        <v>100000000</v>
      </c>
      <c r="H4">
        <f>G4*$C$9</f>
        <v>1639999999.9999998</v>
      </c>
      <c r="J4" t="s">
        <v>50</v>
      </c>
      <c r="K4" t="s">
        <v>31</v>
      </c>
      <c r="L4">
        <v>9009</v>
      </c>
      <c r="M4">
        <v>5</v>
      </c>
      <c r="N4">
        <f>M4*$C$9</f>
        <v>82</v>
      </c>
      <c r="P4" t="s">
        <v>13</v>
      </c>
      <c r="R4">
        <v>1</v>
      </c>
      <c r="S4">
        <f>C9*R4</f>
        <v>16.399999999999999</v>
      </c>
    </row>
    <row r="5" spans="2:19" x14ac:dyDescent="0.3">
      <c r="B5" t="s">
        <v>2</v>
      </c>
      <c r="C5">
        <v>10</v>
      </c>
      <c r="E5" t="s">
        <v>24</v>
      </c>
      <c r="F5">
        <v>9008</v>
      </c>
      <c r="G5">
        <v>100000</v>
      </c>
      <c r="H5">
        <f t="shared" ref="H5:H28" si="0">G5*$C$9</f>
        <v>1639999.9999999998</v>
      </c>
      <c r="J5" t="s">
        <v>50</v>
      </c>
      <c r="K5" t="s">
        <v>32</v>
      </c>
      <c r="L5">
        <v>9023</v>
      </c>
      <c r="M5">
        <v>5</v>
      </c>
      <c r="N5">
        <f>M5*$C$9</f>
        <v>82</v>
      </c>
    </row>
    <row r="6" spans="2:19" x14ac:dyDescent="0.3">
      <c r="B6" t="s">
        <v>3</v>
      </c>
      <c r="C6">
        <f>C3*C5</f>
        <v>410</v>
      </c>
      <c r="E6" t="s">
        <v>19</v>
      </c>
      <c r="F6">
        <v>30</v>
      </c>
      <c r="G6">
        <v>50000</v>
      </c>
      <c r="H6">
        <f t="shared" si="0"/>
        <v>819999.99999999988</v>
      </c>
      <c r="J6" t="s">
        <v>50</v>
      </c>
      <c r="K6" t="s">
        <v>33</v>
      </c>
      <c r="L6">
        <v>9017</v>
      </c>
      <c r="M6">
        <v>2</v>
      </c>
      <c r="N6">
        <f t="shared" ref="N6:N14" si="1">M6*$C$9</f>
        <v>32.799999999999997</v>
      </c>
    </row>
    <row r="7" spans="2:19" x14ac:dyDescent="0.3">
      <c r="E7" t="s">
        <v>27</v>
      </c>
      <c r="F7">
        <v>9026</v>
      </c>
      <c r="G7">
        <v>10000</v>
      </c>
      <c r="H7">
        <f t="shared" si="0"/>
        <v>164000</v>
      </c>
      <c r="J7" t="s">
        <v>50</v>
      </c>
      <c r="K7" t="s">
        <v>34</v>
      </c>
      <c r="L7">
        <v>9027</v>
      </c>
      <c r="M7">
        <v>2</v>
      </c>
      <c r="N7">
        <f t="shared" si="1"/>
        <v>32.799999999999997</v>
      </c>
    </row>
    <row r="8" spans="2:19" x14ac:dyDescent="0.3">
      <c r="B8" t="s">
        <v>4</v>
      </c>
      <c r="C8">
        <v>25</v>
      </c>
      <c r="E8" t="s">
        <v>16</v>
      </c>
      <c r="F8">
        <v>2</v>
      </c>
      <c r="G8">
        <v>2000000000000</v>
      </c>
      <c r="H8">
        <f t="shared" si="0"/>
        <v>32799999999999.996</v>
      </c>
      <c r="J8" t="s">
        <v>50</v>
      </c>
      <c r="K8" t="s">
        <v>35</v>
      </c>
      <c r="L8">
        <v>9028</v>
      </c>
      <c r="M8">
        <v>4</v>
      </c>
      <c r="N8">
        <f t="shared" si="1"/>
        <v>65.599999999999994</v>
      </c>
    </row>
    <row r="9" spans="2:19" x14ac:dyDescent="0.3">
      <c r="B9" t="s">
        <v>5</v>
      </c>
      <c r="C9">
        <f>C6/C8</f>
        <v>16.399999999999999</v>
      </c>
      <c r="E9" t="s">
        <v>60</v>
      </c>
      <c r="F9">
        <v>9062</v>
      </c>
      <c r="G9">
        <v>5000</v>
      </c>
      <c r="H9">
        <f t="shared" si="0"/>
        <v>82000</v>
      </c>
      <c r="J9" t="s">
        <v>51</v>
      </c>
      <c r="K9" t="s">
        <v>36</v>
      </c>
      <c r="L9">
        <v>9033</v>
      </c>
      <c r="M9">
        <v>2</v>
      </c>
      <c r="N9">
        <f t="shared" si="1"/>
        <v>32.799999999999997</v>
      </c>
    </row>
    <row r="10" spans="2:19" x14ac:dyDescent="0.3">
      <c r="E10" t="s">
        <v>26</v>
      </c>
      <c r="F10">
        <v>9016</v>
      </c>
      <c r="G10">
        <v>1000</v>
      </c>
      <c r="H10">
        <f t="shared" si="0"/>
        <v>16400</v>
      </c>
      <c r="J10" t="s">
        <v>52</v>
      </c>
      <c r="K10" t="s">
        <v>37</v>
      </c>
      <c r="L10">
        <v>9038</v>
      </c>
      <c r="M10">
        <v>1</v>
      </c>
      <c r="N10">
        <f t="shared" si="1"/>
        <v>16.399999999999999</v>
      </c>
    </row>
    <row r="11" spans="2:19" x14ac:dyDescent="0.3">
      <c r="E11" t="s">
        <v>17</v>
      </c>
      <c r="F11">
        <v>14</v>
      </c>
      <c r="G11">
        <v>1000</v>
      </c>
      <c r="H11">
        <f t="shared" si="0"/>
        <v>16400</v>
      </c>
      <c r="J11" t="s">
        <v>52</v>
      </c>
      <c r="K11" t="s">
        <v>38</v>
      </c>
      <c r="L11">
        <v>9044</v>
      </c>
      <c r="M11">
        <v>1</v>
      </c>
      <c r="N11">
        <f t="shared" si="1"/>
        <v>16.399999999999999</v>
      </c>
    </row>
    <row r="12" spans="2:19" x14ac:dyDescent="0.3">
      <c r="E12" t="s">
        <v>25</v>
      </c>
      <c r="F12">
        <v>9010</v>
      </c>
      <c r="G12">
        <v>20000</v>
      </c>
      <c r="H12">
        <f t="shared" si="0"/>
        <v>328000</v>
      </c>
      <c r="J12" t="s">
        <v>52</v>
      </c>
      <c r="K12" t="s">
        <v>56</v>
      </c>
      <c r="L12">
        <v>9050</v>
      </c>
      <c r="M12">
        <v>1</v>
      </c>
      <c r="N12">
        <f t="shared" si="1"/>
        <v>16.399999999999999</v>
      </c>
    </row>
    <row r="13" spans="2:19" x14ac:dyDescent="0.3">
      <c r="E13" t="s">
        <v>20</v>
      </c>
      <c r="F13">
        <v>46</v>
      </c>
      <c r="G13">
        <v>100000</v>
      </c>
      <c r="H13">
        <f t="shared" si="0"/>
        <v>1639999.9999999998</v>
      </c>
      <c r="J13" t="s">
        <v>52</v>
      </c>
      <c r="K13" t="s">
        <v>53</v>
      </c>
      <c r="L13">
        <v>9053</v>
      </c>
      <c r="M13">
        <v>1</v>
      </c>
      <c r="N13">
        <f t="shared" si="1"/>
        <v>16.399999999999999</v>
      </c>
    </row>
    <row r="14" spans="2:19" x14ac:dyDescent="0.3">
      <c r="E14" t="s">
        <v>15</v>
      </c>
      <c r="F14">
        <v>1</v>
      </c>
      <c r="G14">
        <v>100000000</v>
      </c>
      <c r="H14">
        <f t="shared" si="0"/>
        <v>1639999999.9999998</v>
      </c>
      <c r="J14" t="s">
        <v>52</v>
      </c>
      <c r="K14" t="s">
        <v>54</v>
      </c>
      <c r="L14">
        <v>9063</v>
      </c>
      <c r="M14">
        <v>1</v>
      </c>
      <c r="N14">
        <f t="shared" si="1"/>
        <v>16.399999999999999</v>
      </c>
    </row>
    <row r="15" spans="2:19" x14ac:dyDescent="0.3">
      <c r="E15" t="s">
        <v>30</v>
      </c>
      <c r="F15">
        <v>9048</v>
      </c>
      <c r="G15">
        <v>10000</v>
      </c>
      <c r="H15">
        <f t="shared" si="0"/>
        <v>164000</v>
      </c>
    </row>
    <row r="16" spans="2:19" x14ac:dyDescent="0.3">
      <c r="E16" t="s">
        <v>24</v>
      </c>
      <c r="F16">
        <v>9008</v>
      </c>
      <c r="G16">
        <v>100000</v>
      </c>
      <c r="H16">
        <f t="shared" si="0"/>
        <v>1639999.9999999998</v>
      </c>
      <c r="K16" t="s">
        <v>15</v>
      </c>
      <c r="L16">
        <v>1</v>
      </c>
      <c r="M16">
        <v>100000000</v>
      </c>
    </row>
    <row r="17" spans="5:13" x14ac:dyDescent="0.3">
      <c r="E17" t="s">
        <v>18</v>
      </c>
      <c r="F17">
        <v>20</v>
      </c>
      <c r="G17">
        <v>1000000</v>
      </c>
      <c r="H17">
        <f t="shared" si="0"/>
        <v>16399999.999999998</v>
      </c>
      <c r="K17" t="s">
        <v>16</v>
      </c>
      <c r="L17">
        <v>2</v>
      </c>
      <c r="M17">
        <v>2000000000000</v>
      </c>
    </row>
    <row r="18" spans="5:13" x14ac:dyDescent="0.3">
      <c r="E18" t="s">
        <v>23</v>
      </c>
      <c r="F18">
        <v>9001</v>
      </c>
      <c r="G18">
        <v>100000</v>
      </c>
      <c r="H18">
        <f t="shared" si="0"/>
        <v>1639999.9999999998</v>
      </c>
      <c r="K18" t="s">
        <v>17</v>
      </c>
      <c r="L18">
        <v>14</v>
      </c>
      <c r="M18">
        <v>1000</v>
      </c>
    </row>
    <row r="19" spans="5:13" x14ac:dyDescent="0.3">
      <c r="E19" t="s">
        <v>16</v>
      </c>
      <c r="F19">
        <v>2</v>
      </c>
      <c r="G19">
        <v>2000000000000</v>
      </c>
      <c r="H19">
        <f t="shared" si="0"/>
        <v>32799999999999.996</v>
      </c>
      <c r="K19" t="s">
        <v>18</v>
      </c>
      <c r="L19">
        <v>20</v>
      </c>
      <c r="M19">
        <v>1000000</v>
      </c>
    </row>
    <row r="20" spans="5:13" x14ac:dyDescent="0.3">
      <c r="E20" t="s">
        <v>58</v>
      </c>
      <c r="F20">
        <v>9049</v>
      </c>
      <c r="G20">
        <v>5000</v>
      </c>
      <c r="H20">
        <f t="shared" si="0"/>
        <v>82000</v>
      </c>
      <c r="K20" t="s">
        <v>19</v>
      </c>
      <c r="L20">
        <v>30</v>
      </c>
      <c r="M20">
        <v>50000</v>
      </c>
    </row>
    <row r="21" spans="5:13" x14ac:dyDescent="0.3">
      <c r="E21" t="s">
        <v>25</v>
      </c>
      <c r="F21">
        <v>9010</v>
      </c>
      <c r="G21">
        <v>20000</v>
      </c>
      <c r="H21">
        <f t="shared" si="0"/>
        <v>328000</v>
      </c>
      <c r="K21" t="s">
        <v>20</v>
      </c>
      <c r="L21">
        <v>46</v>
      </c>
      <c r="M21">
        <v>100000</v>
      </c>
    </row>
    <row r="22" spans="5:13" x14ac:dyDescent="0.3">
      <c r="E22" t="s">
        <v>22</v>
      </c>
      <c r="F22">
        <v>88</v>
      </c>
      <c r="G22">
        <v>100000</v>
      </c>
      <c r="H22">
        <f t="shared" si="0"/>
        <v>1639999.9999999998</v>
      </c>
      <c r="K22" t="s">
        <v>21</v>
      </c>
      <c r="L22">
        <v>73</v>
      </c>
      <c r="M22">
        <v>100000</v>
      </c>
    </row>
    <row r="23" spans="5:13" x14ac:dyDescent="0.3">
      <c r="E23" t="s">
        <v>15</v>
      </c>
      <c r="F23">
        <v>1</v>
      </c>
      <c r="G23">
        <v>100000000</v>
      </c>
      <c r="H23">
        <f t="shared" si="0"/>
        <v>1639999999.9999998</v>
      </c>
      <c r="K23" t="s">
        <v>22</v>
      </c>
      <c r="L23">
        <v>88</v>
      </c>
      <c r="M23">
        <v>100000</v>
      </c>
    </row>
    <row r="24" spans="5:13" x14ac:dyDescent="0.3">
      <c r="E24" t="s">
        <v>29</v>
      </c>
      <c r="F24">
        <v>9043</v>
      </c>
      <c r="G24">
        <v>100000</v>
      </c>
      <c r="H24">
        <f t="shared" si="0"/>
        <v>1639999.9999999998</v>
      </c>
      <c r="K24" t="s">
        <v>23</v>
      </c>
      <c r="L24">
        <v>9001</v>
      </c>
      <c r="M24">
        <v>100000</v>
      </c>
    </row>
    <row r="25" spans="5:13" x14ac:dyDescent="0.3">
      <c r="E25" t="s">
        <v>19</v>
      </c>
      <c r="F25">
        <v>30</v>
      </c>
      <c r="G25">
        <v>50000</v>
      </c>
      <c r="H25">
        <f t="shared" si="0"/>
        <v>819999.99999999988</v>
      </c>
      <c r="K25" t="s">
        <v>24</v>
      </c>
      <c r="L25">
        <v>9008</v>
      </c>
      <c r="M25">
        <v>100000</v>
      </c>
    </row>
    <row r="26" spans="5:13" x14ac:dyDescent="0.3">
      <c r="E26" t="s">
        <v>21</v>
      </c>
      <c r="F26">
        <v>73</v>
      </c>
      <c r="G26">
        <v>100000</v>
      </c>
      <c r="H26">
        <f t="shared" si="0"/>
        <v>1639999.9999999998</v>
      </c>
      <c r="K26" t="s">
        <v>25</v>
      </c>
      <c r="L26">
        <v>9010</v>
      </c>
      <c r="M26">
        <v>20000</v>
      </c>
    </row>
    <row r="27" spans="5:13" x14ac:dyDescent="0.3">
      <c r="E27" t="s">
        <v>28</v>
      </c>
      <c r="F27">
        <v>9032</v>
      </c>
      <c r="G27">
        <v>500000</v>
      </c>
      <c r="H27">
        <f t="shared" si="0"/>
        <v>8199999.9999999991</v>
      </c>
      <c r="K27" t="s">
        <v>26</v>
      </c>
      <c r="L27">
        <v>9016</v>
      </c>
      <c r="M27">
        <v>1000</v>
      </c>
    </row>
    <row r="28" spans="5:13" x14ac:dyDescent="0.3">
      <c r="E28" t="s">
        <v>16</v>
      </c>
      <c r="F28">
        <v>2</v>
      </c>
      <c r="G28">
        <v>2000000000000</v>
      </c>
      <c r="H28">
        <f t="shared" si="0"/>
        <v>32799999999999.996</v>
      </c>
      <c r="K28" t="s">
        <v>27</v>
      </c>
      <c r="L28">
        <v>9026</v>
      </c>
      <c r="M28">
        <v>10000</v>
      </c>
    </row>
    <row r="29" spans="5:13" x14ac:dyDescent="0.3">
      <c r="K29" t="s">
        <v>28</v>
      </c>
      <c r="L29">
        <v>9032</v>
      </c>
      <c r="M29">
        <v>500000</v>
      </c>
    </row>
    <row r="30" spans="5:13" x14ac:dyDescent="0.3">
      <c r="K30" t="s">
        <v>29</v>
      </c>
      <c r="L30">
        <v>9043</v>
      </c>
      <c r="M30">
        <v>100000</v>
      </c>
    </row>
    <row r="31" spans="5:13" x14ac:dyDescent="0.3">
      <c r="K31" t="s">
        <v>30</v>
      </c>
      <c r="L31">
        <v>9048</v>
      </c>
      <c r="M31">
        <v>10000</v>
      </c>
    </row>
    <row r="32" spans="5:13" x14ac:dyDescent="0.3">
      <c r="K32" t="s">
        <v>58</v>
      </c>
      <c r="L32">
        <v>9049</v>
      </c>
      <c r="M32">
        <v>5000</v>
      </c>
    </row>
    <row r="33" spans="11:13" x14ac:dyDescent="0.3">
      <c r="K33" t="s">
        <v>60</v>
      </c>
      <c r="L33">
        <v>9062</v>
      </c>
      <c r="M33">
        <v>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BingoEvent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2024-01-29T07:35:05Z</dcterms:modified>
</cp:coreProperties>
</file>