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9B01E722-DAE3-4198-A698-3ADF50EA3DD8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Guimoon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C5" i="2"/>
  <c r="E5" i="2" l="1"/>
</calcChain>
</file>

<file path=xl/sharedStrings.xml><?xml version="1.0" encoding="utf-8"?>
<sst xmlns="http://schemas.openxmlformats.org/spreadsheetml/2006/main" count="13" uniqueCount="13">
  <si>
    <t>Id</t>
  </si>
  <si>
    <t>reward1</t>
  </si>
  <si>
    <t>reward1_value</t>
  </si>
  <si>
    <t>reward2</t>
  </si>
  <si>
    <t>reward2_value</t>
  </si>
  <si>
    <t>실제 지급 되는 재화량 검증</t>
  </si>
  <si>
    <t>type</t>
  </si>
  <si>
    <t>재화명</t>
  </si>
  <si>
    <t>기본</t>
  </si>
  <si>
    <t>패스 보상</t>
  </si>
  <si>
    <t>총합</t>
  </si>
  <si>
    <t>귀문석 소탕권</t>
    <phoneticPr fontId="1" type="noConversion"/>
  </si>
  <si>
    <t>unlockCondition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</si>
</sst>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176" fontId="0" fillId="0" borderId="0" xfId="0" applyNumberFormat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28"/>
  <sheetViews>
    <sheetView tabSelected="1" zoomScale="85" zoomScaleNormal="85" workbookViewId="0">
      <selection activeCell="H18" sqref="H18"/>
    </sheetView>
  </sheetViews>
  <sheetFormatPr defaultRowHeight="16.5" x14ac:dyDescent="0.3"/>
  <cols>
    <col min="1" max="1" width="17.125" customWidth="1"/>
    <col min="2" max="2" width="24.75" style="3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8" x14ac:dyDescent="0.3">
      <c r="A1" t="s">
        <v>0</v>
      </c>
      <c r="B1" s="3" t="s">
        <v>12</v>
      </c>
      <c r="C1" t="s">
        <v>1</v>
      </c>
      <c r="D1" t="s">
        <v>2</v>
      </c>
      <c r="E1" t="s">
        <v>3</v>
      </c>
      <c r="F1" t="s">
        <v>4</v>
      </c>
    </row>
    <row r="2" spans="1:8" s="1" customFormat="1" x14ac:dyDescent="0.3">
      <c r="A2">
        <v>0</v>
      </c>
      <c r="B2">
        <v>0</v>
      </c>
      <c r="C2">
        <v>9038</v>
      </c>
      <c r="D2">
        <v>10</v>
      </c>
      <c r="E2">
        <v>9038</v>
      </c>
      <c r="F2">
        <v>20</v>
      </c>
    </row>
    <row r="3" spans="1:8" s="1" customFormat="1" x14ac:dyDescent="0.3">
      <c r="A3">
        <v>1</v>
      </c>
      <c r="B3">
        <v>1</v>
      </c>
      <c r="C3">
        <v>9038</v>
      </c>
      <c r="D3">
        <v>10</v>
      </c>
      <c r="E3">
        <v>9038</v>
      </c>
      <c r="F3">
        <v>20</v>
      </c>
    </row>
    <row r="4" spans="1:8" s="1" customFormat="1" x14ac:dyDescent="0.3">
      <c r="A4">
        <v>2</v>
      </c>
      <c r="B4">
        <v>2</v>
      </c>
      <c r="C4">
        <v>9038</v>
      </c>
      <c r="D4">
        <v>10</v>
      </c>
      <c r="E4">
        <v>9038</v>
      </c>
      <c r="F4">
        <v>20</v>
      </c>
    </row>
    <row r="5" spans="1:8" s="1" customFormat="1" x14ac:dyDescent="0.3">
      <c r="A5">
        <v>3</v>
      </c>
      <c r="B5">
        <v>3</v>
      </c>
      <c r="C5">
        <v>9038</v>
      </c>
      <c r="D5">
        <v>10</v>
      </c>
      <c r="E5">
        <v>9038</v>
      </c>
      <c r="F5">
        <v>20</v>
      </c>
    </row>
    <row r="6" spans="1:8" s="2" customFormat="1" x14ac:dyDescent="0.3">
      <c r="A6">
        <v>4</v>
      </c>
      <c r="B6">
        <v>4</v>
      </c>
      <c r="C6">
        <v>9038</v>
      </c>
      <c r="D6">
        <v>10</v>
      </c>
      <c r="E6">
        <v>9038</v>
      </c>
      <c r="F6">
        <v>20</v>
      </c>
    </row>
    <row r="7" spans="1:8" s="1" customFormat="1" x14ac:dyDescent="0.3">
      <c r="A7">
        <v>5</v>
      </c>
      <c r="B7">
        <v>5</v>
      </c>
      <c r="C7">
        <v>9038</v>
      </c>
      <c r="D7">
        <v>10</v>
      </c>
      <c r="E7">
        <v>9038</v>
      </c>
      <c r="F7">
        <v>20</v>
      </c>
    </row>
    <row r="8" spans="1:8" x14ac:dyDescent="0.3">
      <c r="A8">
        <v>6</v>
      </c>
      <c r="B8">
        <v>6</v>
      </c>
      <c r="C8">
        <v>9038</v>
      </c>
      <c r="D8">
        <v>10</v>
      </c>
      <c r="E8">
        <v>9038</v>
      </c>
      <c r="F8">
        <v>20</v>
      </c>
      <c r="H8" s="1"/>
    </row>
    <row r="9" spans="1:8" x14ac:dyDescent="0.3">
      <c r="A9">
        <v>7</v>
      </c>
      <c r="B9">
        <v>7</v>
      </c>
      <c r="C9">
        <v>9038</v>
      </c>
      <c r="D9">
        <v>10</v>
      </c>
      <c r="E9">
        <v>9038</v>
      </c>
      <c r="F9">
        <v>20</v>
      </c>
      <c r="H9" s="1"/>
    </row>
    <row r="10" spans="1:8" x14ac:dyDescent="0.3">
      <c r="A10">
        <v>8</v>
      </c>
      <c r="B10">
        <v>8</v>
      </c>
      <c r="C10">
        <v>9038</v>
      </c>
      <c r="D10">
        <v>10</v>
      </c>
      <c r="E10">
        <v>9038</v>
      </c>
      <c r="F10">
        <v>20</v>
      </c>
      <c r="H10" s="1"/>
    </row>
    <row r="11" spans="1:8" x14ac:dyDescent="0.3">
      <c r="A11">
        <v>9</v>
      </c>
      <c r="B11">
        <v>9</v>
      </c>
      <c r="C11">
        <v>9038</v>
      </c>
      <c r="D11">
        <v>10</v>
      </c>
      <c r="E11">
        <v>9038</v>
      </c>
      <c r="F11">
        <v>20</v>
      </c>
      <c r="H11" s="1"/>
    </row>
    <row r="12" spans="1:8" x14ac:dyDescent="0.3">
      <c r="A12">
        <v>10</v>
      </c>
      <c r="B12">
        <v>10</v>
      </c>
      <c r="C12">
        <v>9038</v>
      </c>
      <c r="D12">
        <v>10</v>
      </c>
      <c r="E12">
        <v>9038</v>
      </c>
      <c r="F12">
        <v>20</v>
      </c>
      <c r="H12" s="1"/>
    </row>
    <row r="13" spans="1:8" x14ac:dyDescent="0.3">
      <c r="A13">
        <v>11</v>
      </c>
      <c r="B13">
        <v>11</v>
      </c>
      <c r="C13">
        <v>9038</v>
      </c>
      <c r="D13">
        <v>10</v>
      </c>
      <c r="E13">
        <v>9038</v>
      </c>
      <c r="F13">
        <v>20</v>
      </c>
    </row>
    <row r="14" spans="1:8" x14ac:dyDescent="0.3">
      <c r="A14">
        <v>12</v>
      </c>
      <c r="B14">
        <v>12</v>
      </c>
      <c r="C14">
        <v>9038</v>
      </c>
      <c r="D14">
        <v>10</v>
      </c>
      <c r="E14">
        <v>9038</v>
      </c>
      <c r="F14">
        <v>20</v>
      </c>
    </row>
    <row r="15" spans="1:8" x14ac:dyDescent="0.3">
      <c r="A15">
        <v>13</v>
      </c>
      <c r="B15">
        <v>13</v>
      </c>
      <c r="C15">
        <v>9038</v>
      </c>
      <c r="D15">
        <v>10</v>
      </c>
      <c r="E15">
        <v>9038</v>
      </c>
      <c r="F15">
        <v>20</v>
      </c>
    </row>
    <row r="16" spans="1:8" x14ac:dyDescent="0.3">
      <c r="A16">
        <v>14</v>
      </c>
      <c r="B16">
        <v>14</v>
      </c>
      <c r="C16">
        <v>9038</v>
      </c>
      <c r="D16">
        <v>10</v>
      </c>
      <c r="E16">
        <v>9038</v>
      </c>
      <c r="F16">
        <v>20</v>
      </c>
    </row>
    <row r="17" spans="1:6" x14ac:dyDescent="0.3">
      <c r="A17">
        <v>15</v>
      </c>
      <c r="B17">
        <v>15</v>
      </c>
      <c r="C17">
        <v>9038</v>
      </c>
      <c r="D17">
        <v>10</v>
      </c>
      <c r="E17">
        <v>9038</v>
      </c>
      <c r="F17">
        <v>20</v>
      </c>
    </row>
    <row r="18" spans="1:6" x14ac:dyDescent="0.3">
      <c r="A18">
        <v>16</v>
      </c>
      <c r="B18">
        <v>16</v>
      </c>
      <c r="C18">
        <v>9038</v>
      </c>
      <c r="D18">
        <v>10</v>
      </c>
      <c r="E18">
        <v>9038</v>
      </c>
      <c r="F18">
        <v>20</v>
      </c>
    </row>
    <row r="19" spans="1:6" x14ac:dyDescent="0.3">
      <c r="A19">
        <v>17</v>
      </c>
      <c r="B19">
        <v>17</v>
      </c>
      <c r="C19">
        <v>9038</v>
      </c>
      <c r="D19">
        <v>10</v>
      </c>
      <c r="E19">
        <v>9038</v>
      </c>
      <c r="F19">
        <v>20</v>
      </c>
    </row>
    <row r="20" spans="1:6" x14ac:dyDescent="0.3">
      <c r="A20">
        <v>18</v>
      </c>
      <c r="B20">
        <v>18</v>
      </c>
      <c r="C20">
        <v>9038</v>
      </c>
      <c r="D20">
        <v>10</v>
      </c>
      <c r="E20">
        <v>9038</v>
      </c>
      <c r="F20">
        <v>20</v>
      </c>
    </row>
    <row r="21" spans="1:6" x14ac:dyDescent="0.3">
      <c r="A21">
        <v>19</v>
      </c>
      <c r="B21">
        <v>19</v>
      </c>
      <c r="C21">
        <v>9038</v>
      </c>
      <c r="D21">
        <v>10</v>
      </c>
      <c r="E21">
        <v>9038</v>
      </c>
      <c r="F21">
        <v>20</v>
      </c>
    </row>
    <row r="22" spans="1:6" x14ac:dyDescent="0.3">
      <c r="A22">
        <v>20</v>
      </c>
      <c r="B22">
        <v>20</v>
      </c>
      <c r="C22">
        <v>9038</v>
      </c>
      <c r="D22">
        <v>10</v>
      </c>
      <c r="E22">
        <v>9038</v>
      </c>
      <c r="F22">
        <v>20</v>
      </c>
    </row>
    <row r="23" spans="1:6" x14ac:dyDescent="0.3">
      <c r="A23">
        <v>21</v>
      </c>
      <c r="B23">
        <v>21</v>
      </c>
      <c r="C23">
        <v>9038</v>
      </c>
      <c r="D23">
        <v>10</v>
      </c>
      <c r="E23">
        <v>9038</v>
      </c>
      <c r="F23">
        <v>20</v>
      </c>
    </row>
    <row r="24" spans="1:6" x14ac:dyDescent="0.3">
      <c r="A24">
        <v>22</v>
      </c>
      <c r="B24">
        <v>22</v>
      </c>
      <c r="C24">
        <v>9038</v>
      </c>
      <c r="D24">
        <v>10</v>
      </c>
      <c r="E24">
        <v>9038</v>
      </c>
      <c r="F24">
        <v>20</v>
      </c>
    </row>
    <row r="25" spans="1:6" x14ac:dyDescent="0.3">
      <c r="A25">
        <v>23</v>
      </c>
      <c r="B25">
        <v>23</v>
      </c>
      <c r="C25">
        <v>9038</v>
      </c>
      <c r="D25">
        <v>10</v>
      </c>
      <c r="E25">
        <v>9038</v>
      </c>
      <c r="F25">
        <v>20</v>
      </c>
    </row>
    <row r="26" spans="1:6" x14ac:dyDescent="0.3">
      <c r="A26">
        <v>24</v>
      </c>
      <c r="B26">
        <v>24</v>
      </c>
      <c r="C26">
        <v>9038</v>
      </c>
      <c r="D26">
        <v>10</v>
      </c>
      <c r="E26">
        <v>9038</v>
      </c>
      <c r="F26">
        <v>20</v>
      </c>
    </row>
    <row r="27" spans="1:6" x14ac:dyDescent="0.3">
      <c r="A27">
        <v>25</v>
      </c>
      <c r="B27">
        <v>25</v>
      </c>
      <c r="C27">
        <v>9038</v>
      </c>
      <c r="D27">
        <v>10</v>
      </c>
      <c r="E27">
        <v>9038</v>
      </c>
      <c r="F27">
        <v>20</v>
      </c>
    </row>
    <row r="28" spans="1:6" x14ac:dyDescent="0.3">
      <c r="A28">
        <v>26</v>
      </c>
      <c r="B28">
        <v>26</v>
      </c>
      <c r="C28">
        <v>9038</v>
      </c>
      <c r="D28">
        <v>10</v>
      </c>
      <c r="E28">
        <v>9038</v>
      </c>
      <c r="F28">
        <v>20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3:E5"/>
  <sheetViews>
    <sheetView workbookViewId="0">
      <selection activeCell="G22" sqref="G22"/>
    </sheetView>
  </sheetViews>
  <sheetFormatPr defaultRowHeight="16.5" x14ac:dyDescent="0.3"/>
  <cols>
    <col min="1" max="1" width="9.5" customWidth="1"/>
    <col min="2" max="2" width="14.875" customWidth="1"/>
    <col min="3" max="3" width="11.375" customWidth="1"/>
    <col min="4" max="4" width="12.125" customWidth="1"/>
    <col min="5" max="5" width="11.625" customWidth="1"/>
  </cols>
  <sheetData>
    <row r="3" spans="1:5" x14ac:dyDescent="0.3">
      <c r="B3" t="s">
        <v>5</v>
      </c>
    </row>
    <row r="4" spans="1:5" x14ac:dyDescent="0.3">
      <c r="A4" t="s">
        <v>6</v>
      </c>
      <c r="B4" t="s">
        <v>7</v>
      </c>
      <c r="C4" t="s">
        <v>8</v>
      </c>
      <c r="D4" t="s">
        <v>9</v>
      </c>
      <c r="E4" t="s">
        <v>10</v>
      </c>
    </row>
    <row r="5" spans="1:5" x14ac:dyDescent="0.3">
      <c r="A5">
        <v>9038</v>
      </c>
      <c r="B5" t="s">
        <v>11</v>
      </c>
      <c r="C5">
        <f>SUMIF(GuimoonPass!C:C,'보상 측정'!A5,GuimoonPass!D:D)</f>
        <v>270</v>
      </c>
      <c r="D5">
        <f>SUMIF(GuimoonPass!E:E,'보상 측정'!A5,GuimoonPass!F:F)</f>
        <v>540</v>
      </c>
      <c r="E5">
        <f>C5+D5</f>
        <v>810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GuimoonPass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2024-01-31T01:43:10Z</dcterms:modified>
</cp:coreProperties>
</file>