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shi/Desktop/データ処理セミナー/サンプルデータ/"/>
    </mc:Choice>
  </mc:AlternateContent>
  <xr:revisionPtr revIDLastSave="0" documentId="13_ncr:1_{835C7998-314B-304D-A1DB-F7F1CB59FB4D}" xr6:coauthVersionLast="47" xr6:coauthVersionMax="47" xr10:uidLastSave="{00000000-0000-0000-0000-000000000000}"/>
  <bookViews>
    <workbookView xWindow="7040" yWindow="5160" windowWidth="30480" windowHeight="22080" xr2:uid="{870BA817-D866-4D4A-BEFA-CCD7C28EC407}"/>
  </bookViews>
  <sheets>
    <sheet name="対応のあるデータ" sheetId="1" r:id="rId1"/>
    <sheet name="箱ひげ図" sheetId="2" r:id="rId2"/>
    <sheet name="エラーバー付き棒グラフ" sheetId="3" r:id="rId3"/>
  </sheets>
  <definedNames>
    <definedName name="_xlchart.v1.0" hidden="1">箱ひげ図!$B$2:$B$21</definedName>
    <definedName name="_xlchart.v1.1" hidden="1">箱ひげ図!$C$2:$C$21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<sst xmlns="http://schemas.openxmlformats.org/spreadsheetml/2006/main" count="63" uniqueCount="29">
  <si>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</si>
  <si>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</si>
  <si>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</si>
  <si>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</si>
  <si>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</si>
  <si>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</si>
  <si>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</si>
  <si>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</si>
  <si>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</si>
  <si>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</si>
  <si>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平均</t>
    <rPh sb="0" eb="2">
      <t xml:space="preserve">ヘイキン </t>
    </rPh>
    <phoneticPr fontId="1"/>
  </si>
  <si>
    <t>標準偏差</t>
    <rPh sb="0" eb="4">
      <t xml:space="preserve">ヒョウジュンヘンサ </t>
    </rPh>
    <phoneticPr fontId="1"/>
  </si>
  <si>
    <t>被検者</t>
    <rPh sb="0" eb="3">
      <t xml:space="preserve">ヒケンシャ </t>
    </rPh>
    <phoneticPr fontId="1"/>
  </si>
  <si>
    <t>介入前</t>
    <rPh sb="0" eb="3">
      <t xml:space="preserve">カイニュウマエ </t>
    </rPh>
    <phoneticPr fontId="1"/>
  </si>
  <si>
    <t>介入後</t>
    <rPh sb="0" eb="3">
      <t xml:space="preserve">カイニュウゴ </t>
    </rPh>
    <phoneticPr fontId="1"/>
  </si>
  <si>
    <t>介入群</t>
    <rPh sb="0" eb="3">
      <t xml:space="preserve">カイニュウグン </t>
    </rPh>
    <phoneticPr fontId="1"/>
  </si>
  <si>
    <t>非介入群</t>
    <rPh sb="0" eb="4">
      <t xml:space="preserve">ヒカイニュウグン </t>
    </rPh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</si>
  <si>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</si>
  <si>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</si>
  <si>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</si>
  <si>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</si>
  <si>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</si>
  <si>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</si>
  <si>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</si>
  <si>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</si>
  <si>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</si>
  <si>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</si>
  <si>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群</t>
    <rPh sb="0" eb="1">
      <t xml:space="preserve">グン </t>
    </rPh>
    <phoneticPr fontId="1"/>
  </si>
  <si>
    <t>値</t>
    <rPh sb="0" eb="1">
      <t xml:space="preserve">アタイ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</si>
</sst>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介入前後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321301034766111E-2"/>
          <c:y val="0.19272210345883414"/>
          <c:w val="0.87900523228304417"/>
          <c:h val="0.70016260253536933"/>
        </c:manualLayout>
      </c:layout>
      <c:lineChart>
        <c:grouping val="standard"/>
        <c:varyColors val="0"/>
        <c:ser>
          <c:idx val="0"/>
          <c:order val="0"/>
          <c:tx>
            <c:strRef>
              <c:f>対応のあるデータ!$A$2</c:f>
              <c:strCache>
                <c:ptCount val="1"/>
                <c:pt idx="0">
                  <c:v>A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対応のあるデータ!$B$2:$C$2</c:f>
              <c:numCache>
                <c:formatCode>General</c:formatCode>
                <c:ptCount val="2"/>
                <c:pt idx="0">
                  <c:v>63</c:v>
                </c:pt>
                <c:pt idx="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E243-937F-392F2BCD27C7}"/>
            </c:ext>
          </c:extLst>
        </c:ser>
        <c:ser>
          <c:idx val="1"/>
          <c:order val="1"/>
          <c:tx>
            <c:strRef>
              <c:f>対応のあるデータ!$A$3</c:f>
              <c:strCache>
                <c:ptCount val="1"/>
                <c:pt idx="0">
                  <c:v>B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対応のあるデータ!$B$3:$C$3</c:f>
              <c:numCache>
                <c:formatCode>General</c:formatCode>
                <c:ptCount val="2"/>
                <c:pt idx="0">
                  <c:v>59</c:v>
                </c:pt>
                <c:pt idx="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E243-937F-392F2BCD27C7}"/>
            </c:ext>
          </c:extLst>
        </c:ser>
        <c:ser>
          <c:idx val="2"/>
          <c:order val="2"/>
          <c:tx>
            <c:strRef>
              <c:f>対応のあるデータ!$A$4</c:f>
              <c:strCache>
                <c:ptCount val="1"/>
                <c:pt idx="0">
                  <c:v>C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対応のあるデータ!$B$4:$C$4</c:f>
              <c:numCache>
                <c:formatCode>General</c:formatCode>
                <c:ptCount val="2"/>
                <c:pt idx="0">
                  <c:v>97</c:v>
                </c:pt>
                <c:pt idx="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2-E243-937F-392F2BCD27C7}"/>
            </c:ext>
          </c:extLst>
        </c:ser>
        <c:ser>
          <c:idx val="3"/>
          <c:order val="3"/>
          <c:tx>
            <c:strRef>
              <c:f>対応のあるデータ!$A$5</c:f>
              <c:strCache>
                <c:ptCount val="1"/>
                <c:pt idx="0">
                  <c:v>D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対応のあるデータ!$B$5:$C$5</c:f>
              <c:numCache>
                <c:formatCode>General</c:formatCode>
                <c:ptCount val="2"/>
                <c:pt idx="0">
                  <c:v>7</c:v>
                </c:pt>
                <c:pt idx="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2-E243-937F-392F2BCD27C7}"/>
            </c:ext>
          </c:extLst>
        </c:ser>
        <c:ser>
          <c:idx val="4"/>
          <c:order val="4"/>
          <c:tx>
            <c:strRef>
              <c:f>対応のあるデータ!$A$6</c:f>
              <c:strCache>
                <c:ptCount val="1"/>
                <c:pt idx="0">
                  <c:v>E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対応のあるデータ!$B$6:$C$6</c:f>
              <c:numCache>
                <c:formatCode>General</c:formatCode>
                <c:ptCount val="2"/>
                <c:pt idx="0">
                  <c:v>98</c:v>
                </c:pt>
                <c:pt idx="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2-E243-937F-392F2BCD27C7}"/>
            </c:ext>
          </c:extLst>
        </c:ser>
        <c:ser>
          <c:idx val="5"/>
          <c:order val="5"/>
          <c:tx>
            <c:strRef>
              <c:f>対応のあるデータ!$A$7</c:f>
              <c:strCache>
                <c:ptCount val="1"/>
                <c:pt idx="0">
                  <c:v>F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対応のあるデータ!$B$7:$C$7</c:f>
              <c:numCache>
                <c:formatCode>General</c:formatCode>
                <c:ptCount val="2"/>
                <c:pt idx="0">
                  <c:v>78</c:v>
                </c:pt>
                <c:pt idx="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2-E243-937F-392F2BCD27C7}"/>
            </c:ext>
          </c:extLst>
        </c:ser>
        <c:ser>
          <c:idx val="6"/>
          <c:order val="6"/>
          <c:tx>
            <c:strRef>
              <c:f>対応のあるデータ!$A$8</c:f>
              <c:strCache>
                <c:ptCount val="1"/>
                <c:pt idx="0">
                  <c:v>G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対応のあるデータ!$B$8:$C$8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2-E243-937F-392F2BCD27C7}"/>
            </c:ext>
          </c:extLst>
        </c:ser>
        <c:ser>
          <c:idx val="7"/>
          <c:order val="7"/>
          <c:tx>
            <c:strRef>
              <c:f>対応のあるデータ!$A$9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07-EB41-BB80-C37154DFB3EF}"/>
              </c:ext>
            </c:extLst>
          </c:dPt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対応のあるデータ!$B$9:$C$9</c:f>
              <c:numCache>
                <c:formatCode>General</c:formatCode>
                <c:ptCount val="2"/>
                <c:pt idx="0">
                  <c:v>38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2-E243-937F-392F2BCD27C7}"/>
            </c:ext>
          </c:extLst>
        </c:ser>
        <c:ser>
          <c:idx val="8"/>
          <c:order val="8"/>
          <c:tx>
            <c:strRef>
              <c:f>対応のあるデータ!$A$10</c:f>
              <c:strCache>
                <c:ptCount val="1"/>
                <c:pt idx="0">
                  <c:v>I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対応のあるデータ!$B$10:$C$10</c:f>
              <c:numCache>
                <c:formatCode>General</c:formatCode>
                <c:ptCount val="2"/>
                <c:pt idx="0">
                  <c:v>43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2-E243-937F-392F2BCD27C7}"/>
            </c:ext>
          </c:extLst>
        </c:ser>
        <c:ser>
          <c:idx val="9"/>
          <c:order val="9"/>
          <c:tx>
            <c:strRef>
              <c:f>対応のあるデータ!$A$11</c:f>
              <c:strCache>
                <c:ptCount val="1"/>
                <c:pt idx="0">
                  <c:v>J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対応のあるデータ!$B$11:$C$11</c:f>
              <c:numCache>
                <c:formatCode>General</c:formatCode>
                <c:ptCount val="2"/>
                <c:pt idx="0">
                  <c:v>29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02-E243-937F-392F2BCD27C7}"/>
            </c:ext>
          </c:extLst>
        </c:ser>
        <c:ser>
          <c:idx val="10"/>
          <c:order val="10"/>
          <c:tx>
            <c:strRef>
              <c:f>対応のあるデータ!$A$12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対応のあるデータ!$B$1:$C$1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対応のあるデータ!$B$12:$C$12</c:f>
              <c:numCache>
                <c:formatCode>General</c:formatCode>
                <c:ptCount val="2"/>
                <c:pt idx="0">
                  <c:v>54.7</c:v>
                </c:pt>
                <c:pt idx="1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EB41-BB80-C37154DFB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5999"/>
        <c:axId val="651531279"/>
      </c:lineChart>
      <c:catAx>
        <c:axId val="5429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1531279"/>
        <c:crosses val="autoZero"/>
        <c:auto val="1"/>
        <c:lblAlgn val="ctr"/>
        <c:lblOffset val="100"/>
        <c:noMultiLvlLbl val="0"/>
      </c:catAx>
      <c:valAx>
        <c:axId val="651531279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9559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6265291960044035"/>
          <c:y val="9.0568074257488071E-2"/>
          <c:w val="0.15428570188930565"/>
          <c:h val="7.4888044728979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介入前後の平均と標準偏差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エラーバー付き棒グラフ!$A$2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エラーバー付き棒グラフ!$B$3:$C$3</c:f>
                <c:numCache>
                  <c:formatCode>General</c:formatCode>
                  <c:ptCount val="2"/>
                  <c:pt idx="0">
                    <c:v>30.20687927534977</c:v>
                  </c:pt>
                  <c:pt idx="1">
                    <c:v>25.872550877114705</c:v>
                  </c:pt>
                </c:numCache>
              </c:numRef>
            </c:plus>
            <c:minus>
              <c:numRef>
                <c:f>エラーバー付き棒グラフ!$B$3:$C$3</c:f>
                <c:numCache>
                  <c:formatCode>General</c:formatCode>
                  <c:ptCount val="2"/>
                  <c:pt idx="0">
                    <c:v>30.20687927534977</c:v>
                  </c:pt>
                  <c:pt idx="1">
                    <c:v>25.872550877114705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エラーバー付き棒グラフ!$B$1:$C$1</c:f>
              <c:strCache>
                <c:ptCount val="2"/>
                <c:pt idx="0">
                  <c:v>介入前</c:v>
                </c:pt>
                <c:pt idx="1">
                  <c:v>介入後</c:v>
                </c:pt>
              </c:strCache>
            </c:strRef>
          </c:cat>
          <c:val>
            <c:numRef>
              <c:f>エラーバー付き棒グラフ!$B$2:$C$2</c:f>
              <c:numCache>
                <c:formatCode>General</c:formatCode>
                <c:ptCount val="2"/>
                <c:pt idx="0">
                  <c:v>50.7</c:v>
                </c:pt>
                <c:pt idx="1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B-CF45-933B-05F74BAF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002256"/>
        <c:axId val="547027584"/>
      </c:barChart>
      <c:catAx>
        <c:axId val="5470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027584"/>
        <c:crosses val="autoZero"/>
        <c:auto val="1"/>
        <c:lblAlgn val="ctr"/>
        <c:lblOffset val="100"/>
        <c:noMultiLvlLbl val="0"/>
      </c:catAx>
      <c:valAx>
        <c:axId val="5470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0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各群のばらつき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rPr>
            <a:t>各群のばらつき</a:t>
          </a:r>
        </a:p>
      </cx:txPr>
    </cx:title>
    <cx:plotArea>
      <cx:plotAreaRegion>
        <cx:series layoutId="boxWhisker" uniqueId="{2710FC2C-4D2A-CE48-AE2C-11D2C6BB030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599721</xdr:colOff>
      <xdr:row>1</xdr:row>
      <xdr:rowOff>81204</xdr:rowOff>
    </xdr:from>
    <xdr:to>
      <xdr:col>7</xdr:col>
      <xdr:colOff>938388</xdr:colOff>
      <xdr:row>12</xdr:row>
      <xdr:rowOff>148168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32ECB2A-041A-1635-C426-C2FD8D481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2</xdr:row>
      <xdr:rowOff>211667</xdr:rowOff>
    </xdr:from>
    <xdr:to>
      <xdr:col>8</xdr:col>
      <xdr:colOff>613833</xdr:colOff>
      <xdr:row>15</xdr:row>
      <xdr:rowOff>186267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D06C542-9F7F-598F-4F4D-79D743FB0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9600" y="719667"/>
              <a:ext cx="511810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659423</xdr:colOff>
      <xdr:row>0</xdr:row>
      <xdr:rowOff>206130</xdr:rowOff>
    </xdr:from>
    <xdr:to>
      <xdr:col>8</xdr:col>
      <xdr:colOff>444500</xdr:colOff>
      <xdr:row>11</xdr:row>
      <xdr:rowOff>155330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D90A941-66FB-DC17-B9DA-E4998FE7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3EC-5ED6-654A-97F4-FFE827CD8161}">
  <dimension ref="A1:C13"/>
  <sheetViews>
    <sheetView tabSelected="1" zoomScale="180" zoomScaleNormal="180" workbookViewId="0">
      <selection activeCell="B21" sqref="B21"/>
    </sheetView>
  </sheetViews>
  <sheetFormatPr baseColWidth="10" defaultRowHeight="20"/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  <c r="B2">
        <v>63</v>
      </c>
      <c r="C2">
        <v>49</v>
      </c>
    </row>
    <row r="3" spans="1:3">
      <c r="A3" t="s">
        <v>1</v>
      </c>
      <c r="B3">
        <v>59</v>
      </c>
      <c r="C3">
        <v>50</v>
      </c>
    </row>
    <row r="4" spans="1:3">
      <c r="A4" t="s">
        <v>2</v>
      </c>
      <c r="B4">
        <v>97</v>
      </c>
      <c r="C4">
        <v>82</v>
      </c>
    </row>
    <row r="5" spans="1:3">
      <c r="A5" t="s">
        <v>3</v>
      </c>
      <c r="B5">
        <v>7</v>
      </c>
      <c r="C5">
        <v>52</v>
      </c>
    </row>
    <row r="6" spans="1:3">
      <c r="A6" t="s">
        <v>4</v>
      </c>
      <c r="B6">
        <v>98</v>
      </c>
      <c r="C6">
        <v>58</v>
      </c>
    </row>
    <row r="7" spans="1:3">
      <c r="A7" t="s">
        <v>5</v>
      </c>
      <c r="B7">
        <v>78</v>
      </c>
      <c r="C7">
        <v>93</v>
      </c>
    </row>
    <row r="8" spans="1:3">
      <c r="A8" t="s">
        <v>6</v>
      </c>
      <c r="B8">
        <v>35</v>
      </c>
      <c r="C8">
        <v>0</v>
      </c>
    </row>
    <row r="9" spans="1:3">
      <c r="A9" t="s">
        <v>7</v>
      </c>
      <c r="B9">
        <v>38</v>
      </c>
      <c r="C9">
        <v>6</v>
      </c>
    </row>
    <row r="10" spans="1:3">
      <c r="A10" t="s">
        <v>8</v>
      </c>
      <c r="B10">
        <v>43</v>
      </c>
      <c r="C10">
        <v>60</v>
      </c>
    </row>
    <row r="11" spans="1:3">
      <c r="A11" t="s">
        <v>9</v>
      </c>
      <c r="B11">
        <v>29</v>
      </c>
      <c r="C11">
        <v>63</v>
      </c>
    </row>
    <row r="12" spans="1:3">
      <c r="A12" t="s">
        <v>10</v>
      </c>
      <c r="B12">
        <v>54.7</v>
      </c>
      <c r="C12">
        <v>51.3</v>
      </c>
    </row>
    <row r="13" spans="1:3">
      <c r="A13" t="s">
        <v>11</v>
      </c>
      <c r="B13">
        <f>_xlfn.STDEV.S(B2:B11)</f>
        <v>29.877713730768917</v>
      </c>
      <c r="C13">
        <f>_xlfn.STDEV.S(C2:C11)</f>
        <v>29.116814538834578</v>
      </c>
    </row>
  </sheetData>
  <phoneticPr fontId="1"/>
  <pageMargins left="0.7" right="0.7" top="0.75" bottom="0.75" header="0.3" footer="0.3"/>
  <ignoredErrors>
    <ignoredError sqref="B13:C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AF8-7F52-0C48-8E4D-8D2961965B5F}">
  <dimension ref="A1:C21"/>
  <sheetViews>
    <sheetView zoomScale="150" zoomScaleNormal="150" workbookViewId="0">
      <selection activeCell="B7" sqref="B7"/>
    </sheetView>
  </sheetViews>
  <sheetFormatPr baseColWidth="10" defaultRowHeight="20"/>
  <sheetData>
    <row r="1" spans="1:3">
      <c r="A1" t="s">
        <v>12</v>
      </c>
      <c r="B1" t="s">
        <v>27</v>
      </c>
      <c r="C1" t="s">
        <v>28</v>
      </c>
    </row>
    <row r="2" spans="1:3">
      <c r="A2" t="s">
        <v>0</v>
      </c>
      <c r="B2" t="s">
        <v>15</v>
      </c>
      <c r="C2">
        <v>73</v>
      </c>
    </row>
    <row r="3" spans="1:3">
      <c r="A3" t="s">
        <v>1</v>
      </c>
      <c r="B3" t="s">
        <v>15</v>
      </c>
      <c r="C3">
        <v>62</v>
      </c>
    </row>
    <row r="4" spans="1:3">
      <c r="A4" t="s">
        <v>2</v>
      </c>
      <c r="B4" t="s">
        <v>15</v>
      </c>
      <c r="C4">
        <v>84</v>
      </c>
    </row>
    <row r="5" spans="1:3">
      <c r="A5" t="s">
        <v>3</v>
      </c>
      <c r="B5" t="s">
        <v>15</v>
      </c>
      <c r="C5">
        <v>89</v>
      </c>
    </row>
    <row r="6" spans="1:3">
      <c r="A6" t="s">
        <v>4</v>
      </c>
      <c r="B6" t="s">
        <v>15</v>
      </c>
      <c r="C6">
        <v>94</v>
      </c>
    </row>
    <row r="7" spans="1:3">
      <c r="A7" t="s">
        <v>5</v>
      </c>
      <c r="B7" t="s">
        <v>15</v>
      </c>
      <c r="C7">
        <v>13</v>
      </c>
    </row>
    <row r="8" spans="1:3">
      <c r="A8" t="s">
        <v>6</v>
      </c>
      <c r="B8" t="s">
        <v>15</v>
      </c>
      <c r="C8">
        <v>17</v>
      </c>
    </row>
    <row r="9" spans="1:3">
      <c r="A9" t="s">
        <v>7</v>
      </c>
      <c r="B9" t="s">
        <v>15</v>
      </c>
      <c r="C9">
        <v>65</v>
      </c>
    </row>
    <row r="10" spans="1:3">
      <c r="A10" t="s">
        <v>8</v>
      </c>
      <c r="B10" t="s">
        <v>15</v>
      </c>
      <c r="C10">
        <v>31</v>
      </c>
    </row>
    <row r="11" spans="1:3">
      <c r="A11" t="s">
        <v>9</v>
      </c>
      <c r="B11" t="s">
        <v>15</v>
      </c>
      <c r="C11">
        <v>19</v>
      </c>
    </row>
    <row r="12" spans="1:3">
      <c r="A12" t="s">
        <v>17</v>
      </c>
      <c r="B12" t="s">
        <v>16</v>
      </c>
      <c r="C12">
        <v>79</v>
      </c>
    </row>
    <row r="13" spans="1:3">
      <c r="A13" t="s">
        <v>18</v>
      </c>
      <c r="B13" t="s">
        <v>16</v>
      </c>
      <c r="C13">
        <v>10</v>
      </c>
    </row>
    <row r="14" spans="1:3">
      <c r="A14" t="s">
        <v>19</v>
      </c>
      <c r="B14" t="s">
        <v>16</v>
      </c>
      <c r="C14">
        <v>13</v>
      </c>
    </row>
    <row r="15" spans="1:3">
      <c r="A15" t="s">
        <v>20</v>
      </c>
      <c r="B15" t="s">
        <v>16</v>
      </c>
      <c r="C15">
        <v>98</v>
      </c>
    </row>
    <row r="16" spans="1:3">
      <c r="A16" t="s">
        <v>21</v>
      </c>
      <c r="B16" t="s">
        <v>16</v>
      </c>
      <c r="C16">
        <v>27</v>
      </c>
    </row>
    <row r="17" spans="1:3">
      <c r="A17" t="s">
        <v>22</v>
      </c>
      <c r="B17" t="s">
        <v>16</v>
      </c>
      <c r="C17">
        <v>69</v>
      </c>
    </row>
    <row r="18" spans="1:3">
      <c r="A18" t="s">
        <v>23</v>
      </c>
      <c r="B18" t="s">
        <v>16</v>
      </c>
      <c r="C18">
        <v>26</v>
      </c>
    </row>
    <row r="19" spans="1:3">
      <c r="A19" t="s">
        <v>24</v>
      </c>
      <c r="B19" t="s">
        <v>16</v>
      </c>
      <c r="C19">
        <v>84</v>
      </c>
    </row>
    <row r="20" spans="1:3">
      <c r="A20" t="s">
        <v>25</v>
      </c>
      <c r="B20" t="s">
        <v>16</v>
      </c>
      <c r="C20">
        <v>55</v>
      </c>
    </row>
    <row r="21" spans="1:3">
      <c r="A21" t="s">
        <v>26</v>
      </c>
      <c r="B21" t="s">
        <v>16</v>
      </c>
      <c r="C21">
        <v>68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CAEA-2F78-E343-9D6B-D4590DFF2F7E}">
  <dimension ref="A1:C3"/>
  <sheetViews>
    <sheetView zoomScale="130" zoomScaleNormal="130" workbookViewId="0">
      <selection activeCell="B10" sqref="B10"/>
    </sheetView>
  </sheetViews>
  <sheetFormatPr baseColWidth="10" defaultRowHeight="20"/>
  <sheetData>
    <row r="1" spans="1:3">
      <c r="A1" t="s">
        <v>12</v>
      </c>
      <c r="B1" t="s">
        <v>13</v>
      </c>
      <c r="C1" t="s">
        <v>14</v>
      </c>
    </row>
    <row r="2" spans="1:3">
      <c r="A2" t="s">
        <v>10</v>
      </c>
      <c r="B2">
        <v>50.7</v>
      </c>
      <c r="C2">
        <v>44.5</v>
      </c>
    </row>
    <row r="3" spans="1:3">
      <c r="A3" t="s">
        <v>11</v>
      </c>
      <c r="B3">
        <v>30.20687927534977</v>
      </c>
      <c r="C3">
        <v>25.872550877114705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対応のあるデータ</vt:lpstr>
      <vt:lpstr>箱ひげ図</vt:lpstr>
      <vt:lpstr>エラーバー付き棒グラフ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SEKI</dc:creator>
  <cp:lastModifiedBy>Takeshi SEKI</cp:lastModifiedBy>
  <dcterms:created xsi:type="dcterms:W3CDTF">2022-12-16T00:56:28Z</dcterms:created>
  <dcterms:modified xsi:type="dcterms:W3CDTF">2022-12-16T08:34:03Z</dcterms:modified>
</cp:coreProperties>
</file>