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defaultThemeVersion="166925"/>
  <mc:AlternateContent xmlns:mc="http://schemas.openxmlformats.org/markup-compatibility/2006">
    <mc:Choice Requires="x15">
      <x15ac:absPath xmlns:x15ac="http://schemas.microsoft.com/office/spreadsheetml/2010/11/ac" url="/Users/marlon/Projects/nodejs/improvement_advisor/data/"/>
    </mc:Choice>
  </mc:AlternateContent>
  <xr:revisionPtr revIDLastSave="0" documentId="13_ncr:1_{F99C6EEA-79BD-EC47-977F-C88B8055C58E}" xr6:coauthVersionLast="47" xr6:coauthVersionMax="47" xr10:uidLastSave="{00000000-0000-0000-0000-000000000000}"/>
  <bookViews>
    <workbookView xWindow="0" yWindow="0" windowWidth="51200" windowHeight="28800" xr2:uid="{00000000-000D-0000-FFFF-FFFF00000000}"/>
  </bookViews>
  <sheets>
    <sheet name="CDP_Matrix" sheetId="6" r:id="rId1"/>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2" i="6" l="1"/>
  <c r="U5" i="6"/>
  <c r="T12" i="6"/>
  <c r="U12" i="6"/>
  <c r="V12" i="6"/>
  <c r="W12" i="6"/>
  <c r="X12" i="6"/>
  <c r="Y12" i="6"/>
  <c r="Z12" i="6"/>
  <c r="AA12" i="6"/>
  <c r="AB12" i="6"/>
  <c r="AC12" i="6"/>
  <c r="AD12" i="6"/>
  <c r="AE12" i="6"/>
  <c r="AF12" i="6"/>
  <c r="T13" i="6"/>
  <c r="U13" i="6"/>
  <c r="V13" i="6"/>
  <c r="W13" i="6"/>
  <c r="X13" i="6"/>
  <c r="Y13" i="6"/>
  <c r="Z13" i="6"/>
  <c r="AA13" i="6"/>
  <c r="AB13" i="6"/>
  <c r="AC13" i="6"/>
  <c r="AD13" i="6"/>
  <c r="AE13" i="6"/>
  <c r="AF13" i="6"/>
  <c r="T14" i="6"/>
  <c r="U14" i="6"/>
  <c r="V14" i="6"/>
  <c r="W14" i="6"/>
  <c r="X14" i="6"/>
  <c r="Y14" i="6"/>
  <c r="Z14" i="6"/>
  <c r="AA14" i="6"/>
  <c r="AB14" i="6"/>
  <c r="AC14" i="6"/>
  <c r="AD14" i="6"/>
  <c r="AE14" i="6"/>
  <c r="AF14" i="6"/>
  <c r="T15" i="6"/>
  <c r="U15" i="6"/>
  <c r="V15" i="6"/>
  <c r="W15" i="6"/>
  <c r="X15" i="6"/>
  <c r="Y15" i="6"/>
  <c r="Z15" i="6"/>
  <c r="AA15" i="6"/>
  <c r="AB15" i="6"/>
  <c r="AC15" i="6"/>
  <c r="AD15" i="6"/>
  <c r="AE15" i="6"/>
  <c r="AF15" i="6"/>
  <c r="T16" i="6"/>
  <c r="U16" i="6"/>
  <c r="V16" i="6"/>
  <c r="W16" i="6"/>
  <c r="X16" i="6"/>
  <c r="Y16" i="6"/>
  <c r="Z16" i="6"/>
  <c r="AA16" i="6"/>
  <c r="AB16" i="6"/>
  <c r="AC16" i="6"/>
  <c r="AD16" i="6"/>
  <c r="AE16" i="6"/>
  <c r="AF16" i="6"/>
  <c r="T17" i="6"/>
  <c r="U17" i="6"/>
  <c r="V17" i="6"/>
  <c r="W17" i="6"/>
  <c r="X17" i="6"/>
  <c r="Y17" i="6"/>
  <c r="Z17" i="6"/>
  <c r="AA17" i="6"/>
  <c r="AB17" i="6"/>
  <c r="AC17" i="6"/>
  <c r="AD17" i="6"/>
  <c r="AE17" i="6"/>
  <c r="AF17" i="6"/>
  <c r="T18" i="6"/>
  <c r="U18" i="6"/>
  <c r="V18" i="6"/>
  <c r="W18" i="6"/>
  <c r="X18" i="6"/>
  <c r="Y18" i="6"/>
  <c r="Z18" i="6"/>
  <c r="AA18" i="6"/>
  <c r="AB18" i="6"/>
  <c r="AC18" i="6"/>
  <c r="AD18" i="6"/>
  <c r="AE18" i="6"/>
  <c r="AF18" i="6"/>
  <c r="T19" i="6"/>
  <c r="U19" i="6"/>
  <c r="V19" i="6"/>
  <c r="W19" i="6"/>
  <c r="X19" i="6"/>
  <c r="Y19" i="6"/>
  <c r="Z19" i="6"/>
  <c r="AA19" i="6"/>
  <c r="AB19" i="6"/>
  <c r="AC19" i="6"/>
  <c r="AD19" i="6"/>
  <c r="AE19" i="6"/>
  <c r="AF19" i="6"/>
  <c r="T20" i="6"/>
  <c r="U20" i="6"/>
  <c r="V20" i="6"/>
  <c r="W20" i="6"/>
  <c r="X20" i="6"/>
  <c r="Y20" i="6"/>
  <c r="Z20" i="6"/>
  <c r="AA20" i="6"/>
  <c r="AB20" i="6"/>
  <c r="AC20" i="6"/>
  <c r="AD20" i="6"/>
  <c r="AE20" i="6"/>
  <c r="AF20" i="6"/>
  <c r="T21" i="6"/>
  <c r="U21" i="6"/>
  <c r="V21" i="6"/>
  <c r="W21" i="6"/>
  <c r="X21" i="6"/>
  <c r="Y21" i="6"/>
  <c r="Z21" i="6"/>
  <c r="AA21" i="6"/>
  <c r="AB21" i="6"/>
  <c r="AC21" i="6"/>
  <c r="AD21" i="6"/>
  <c r="AE21" i="6"/>
  <c r="AF21" i="6"/>
  <c r="T22" i="6"/>
  <c r="U22" i="6"/>
  <c r="V22" i="6"/>
  <c r="W22" i="6"/>
  <c r="X22" i="6"/>
  <c r="Y22" i="6"/>
  <c r="Z22" i="6"/>
  <c r="AA22" i="6"/>
  <c r="AB22" i="6"/>
  <c r="AC22" i="6"/>
  <c r="AD22" i="6"/>
  <c r="AE22" i="6"/>
  <c r="AF22" i="6"/>
  <c r="T23" i="6"/>
  <c r="U23" i="6"/>
  <c r="V23" i="6"/>
  <c r="W23" i="6"/>
  <c r="X23" i="6"/>
  <c r="Y23" i="6"/>
  <c r="Z23" i="6"/>
  <c r="AA23" i="6"/>
  <c r="AB23" i="6"/>
  <c r="AC23" i="6"/>
  <c r="AD23" i="6"/>
  <c r="AE23" i="6"/>
  <c r="AF23" i="6"/>
  <c r="T24" i="6"/>
  <c r="U24" i="6"/>
  <c r="V24" i="6"/>
  <c r="W24" i="6"/>
  <c r="X24" i="6"/>
  <c r="Y24" i="6"/>
  <c r="Z24" i="6"/>
  <c r="AA24" i="6"/>
  <c r="AB24" i="6"/>
  <c r="AC24" i="6"/>
  <c r="AD24" i="6"/>
  <c r="AE24" i="6"/>
  <c r="AF24" i="6"/>
  <c r="T25" i="6"/>
  <c r="U25" i="6"/>
  <c r="V25" i="6"/>
  <c r="W25" i="6"/>
  <c r="X25" i="6"/>
  <c r="Y25" i="6"/>
  <c r="Z25" i="6"/>
  <c r="AA25" i="6"/>
  <c r="AB25" i="6"/>
  <c r="AC25" i="6"/>
  <c r="AD25" i="6"/>
  <c r="AE25" i="6"/>
  <c r="AF25" i="6"/>
  <c r="T26" i="6"/>
  <c r="U26" i="6"/>
  <c r="V26" i="6"/>
  <c r="W26" i="6"/>
  <c r="X26" i="6"/>
  <c r="Y26" i="6"/>
  <c r="Z26" i="6"/>
  <c r="AA26" i="6"/>
  <c r="AB26" i="6"/>
  <c r="AC26" i="6"/>
  <c r="AD26" i="6"/>
  <c r="AF26" i="6"/>
  <c r="T27" i="6"/>
  <c r="U27" i="6"/>
  <c r="V27" i="6"/>
  <c r="W27" i="6"/>
  <c r="X27" i="6"/>
  <c r="Y27" i="6"/>
  <c r="Z27" i="6"/>
  <c r="AA27" i="6"/>
  <c r="AB27" i="6"/>
  <c r="AC27" i="6"/>
  <c r="AD27" i="6"/>
  <c r="AE27" i="6"/>
  <c r="AF27" i="6"/>
  <c r="T28" i="6"/>
  <c r="U28" i="6"/>
  <c r="V28" i="6"/>
  <c r="W28" i="6"/>
  <c r="X28" i="6"/>
  <c r="Y28" i="6"/>
  <c r="Z28" i="6"/>
  <c r="AA28" i="6"/>
  <c r="AB28" i="6"/>
  <c r="AC28" i="6"/>
  <c r="AD28" i="6"/>
  <c r="AE28" i="6"/>
  <c r="AF28" i="6"/>
  <c r="T29" i="6"/>
  <c r="U29" i="6"/>
  <c r="V29" i="6"/>
  <c r="W29" i="6"/>
  <c r="X29" i="6"/>
  <c r="Y29" i="6"/>
  <c r="Z29" i="6"/>
  <c r="AA29" i="6"/>
  <c r="AB29" i="6"/>
  <c r="AC29" i="6"/>
  <c r="AD29" i="6"/>
  <c r="AE29" i="6"/>
  <c r="AF29" i="6"/>
  <c r="T30" i="6"/>
  <c r="U30" i="6"/>
  <c r="V30" i="6"/>
  <c r="W30" i="6"/>
  <c r="X30" i="6"/>
  <c r="Y30" i="6"/>
  <c r="Z30" i="6"/>
  <c r="AA30" i="6"/>
  <c r="AB30" i="6"/>
  <c r="AC30" i="6"/>
  <c r="AD30" i="6"/>
  <c r="AE30" i="6"/>
  <c r="AF30" i="6"/>
  <c r="T31" i="6"/>
  <c r="U31" i="6"/>
  <c r="V31" i="6"/>
  <c r="W31" i="6"/>
  <c r="X31" i="6"/>
  <c r="Y31" i="6"/>
  <c r="Z31" i="6"/>
  <c r="AA31" i="6"/>
  <c r="AB31" i="6"/>
  <c r="AC31" i="6"/>
  <c r="AD31" i="6"/>
  <c r="AE31" i="6"/>
  <c r="AF31" i="6"/>
  <c r="T32" i="6"/>
  <c r="U32" i="6"/>
  <c r="V32" i="6"/>
  <c r="W32" i="6"/>
  <c r="X32" i="6"/>
  <c r="Y32" i="6"/>
  <c r="Z32" i="6"/>
  <c r="AA32" i="6"/>
  <c r="AB32" i="6"/>
  <c r="AC32" i="6"/>
  <c r="AD32" i="6"/>
  <c r="AE32" i="6"/>
  <c r="AF32" i="6"/>
  <c r="T33" i="6"/>
  <c r="U33" i="6"/>
  <c r="V33" i="6"/>
  <c r="W33" i="6"/>
  <c r="X33" i="6"/>
  <c r="Y33" i="6"/>
  <c r="Z33" i="6"/>
  <c r="AA33" i="6"/>
  <c r="AB33" i="6"/>
  <c r="AC33" i="6"/>
  <c r="AD33" i="6"/>
  <c r="AE33" i="6"/>
  <c r="AF33" i="6"/>
  <c r="T34" i="6"/>
  <c r="U34" i="6"/>
  <c r="V34" i="6"/>
  <c r="W34" i="6"/>
  <c r="X34" i="6"/>
  <c r="Y34" i="6"/>
  <c r="Z34" i="6"/>
  <c r="AA34" i="6"/>
  <c r="AB34" i="6"/>
  <c r="AC34" i="6"/>
  <c r="AD34" i="6"/>
  <c r="AE34" i="6"/>
  <c r="AF34" i="6"/>
  <c r="T35" i="6"/>
  <c r="U35" i="6"/>
  <c r="V35" i="6"/>
  <c r="W35" i="6"/>
  <c r="X35" i="6"/>
  <c r="Y35" i="6"/>
  <c r="Z35" i="6"/>
  <c r="AA35" i="6"/>
  <c r="AB35" i="6"/>
  <c r="AC35" i="6"/>
  <c r="AD35" i="6"/>
  <c r="AE35" i="6"/>
  <c r="AF35" i="6"/>
  <c r="T36" i="6"/>
  <c r="U36" i="6"/>
  <c r="V36" i="6"/>
  <c r="W36" i="6"/>
  <c r="X36" i="6"/>
  <c r="Y36" i="6"/>
  <c r="Z36" i="6"/>
  <c r="AA36" i="6"/>
  <c r="AB36" i="6"/>
  <c r="AC36" i="6"/>
  <c r="AD36" i="6"/>
  <c r="AE36" i="6"/>
  <c r="AF36" i="6"/>
  <c r="T37" i="6"/>
  <c r="U37" i="6"/>
  <c r="V37" i="6"/>
  <c r="W37" i="6"/>
  <c r="X37" i="6"/>
  <c r="Y37" i="6"/>
  <c r="Z37" i="6"/>
  <c r="AA37" i="6"/>
  <c r="AB37" i="6"/>
  <c r="AC37" i="6"/>
  <c r="AD37" i="6"/>
  <c r="AE37" i="6"/>
  <c r="AF37" i="6"/>
  <c r="T38" i="6"/>
  <c r="U38" i="6"/>
  <c r="V38" i="6"/>
  <c r="W38" i="6"/>
  <c r="X38" i="6"/>
  <c r="Y38" i="6"/>
  <c r="Z38" i="6"/>
  <c r="AA38" i="6"/>
  <c r="AB38" i="6"/>
  <c r="AC38" i="6"/>
  <c r="AD38" i="6"/>
  <c r="AE38" i="6"/>
  <c r="AF38" i="6"/>
  <c r="T39" i="6"/>
  <c r="U39" i="6"/>
  <c r="V39" i="6"/>
  <c r="W39" i="6"/>
  <c r="X39" i="6"/>
  <c r="Y39" i="6"/>
  <c r="Z39" i="6"/>
  <c r="AA39" i="6"/>
  <c r="AB39" i="6"/>
  <c r="AC39" i="6"/>
  <c r="AD39" i="6"/>
  <c r="AE39" i="6"/>
  <c r="AF39" i="6"/>
  <c r="T40" i="6"/>
  <c r="U40" i="6"/>
  <c r="V40" i="6"/>
  <c r="W40" i="6"/>
  <c r="X40" i="6"/>
  <c r="Y40" i="6"/>
  <c r="Z40" i="6"/>
  <c r="AA40" i="6"/>
  <c r="AB40" i="6"/>
  <c r="AC40" i="6"/>
  <c r="AD40" i="6"/>
  <c r="AE40" i="6"/>
  <c r="AF40" i="6"/>
  <c r="T41" i="6"/>
  <c r="U41" i="6"/>
  <c r="V41" i="6"/>
  <c r="W41" i="6"/>
  <c r="X41" i="6"/>
  <c r="Y41" i="6"/>
  <c r="Z41" i="6"/>
  <c r="AA41" i="6"/>
  <c r="AB41" i="6"/>
  <c r="AC41" i="6"/>
  <c r="AD41" i="6"/>
  <c r="AE41" i="6"/>
  <c r="AF41" i="6"/>
  <c r="T42" i="6"/>
  <c r="U42" i="6"/>
  <c r="V42" i="6"/>
  <c r="W42" i="6"/>
  <c r="X42" i="6"/>
  <c r="Y42" i="6"/>
  <c r="Z42" i="6"/>
  <c r="AA42" i="6"/>
  <c r="AB42" i="6"/>
  <c r="AC42" i="6"/>
  <c r="AD42" i="6"/>
  <c r="AE42" i="6"/>
  <c r="AF42" i="6"/>
  <c r="T43" i="6"/>
  <c r="U43" i="6"/>
  <c r="V43" i="6"/>
  <c r="W43" i="6"/>
  <c r="X43" i="6"/>
  <c r="Y43" i="6"/>
  <c r="Z43" i="6"/>
  <c r="AA43" i="6"/>
  <c r="AB43" i="6"/>
  <c r="AC43" i="6"/>
  <c r="AD43" i="6"/>
  <c r="AE43" i="6"/>
  <c r="AF43" i="6"/>
  <c r="T44" i="6"/>
  <c r="U44" i="6"/>
  <c r="V44" i="6"/>
  <c r="W44" i="6"/>
  <c r="X44" i="6"/>
  <c r="Y44" i="6"/>
  <c r="Z44" i="6"/>
  <c r="AA44" i="6"/>
  <c r="AB44" i="6"/>
  <c r="AC44" i="6"/>
  <c r="AD44" i="6"/>
  <c r="AE44" i="6"/>
  <c r="AF44" i="6"/>
  <c r="T45" i="6"/>
  <c r="U45" i="6"/>
  <c r="V45" i="6"/>
  <c r="W45" i="6"/>
  <c r="X45" i="6"/>
  <c r="Y45" i="6"/>
  <c r="Z45" i="6"/>
  <c r="AA45" i="6"/>
  <c r="AB45" i="6"/>
  <c r="AC45" i="6"/>
  <c r="AD45" i="6"/>
  <c r="AE45" i="6"/>
  <c r="AF45" i="6"/>
  <c r="T46" i="6"/>
  <c r="U46" i="6"/>
  <c r="V46" i="6"/>
  <c r="W46" i="6"/>
  <c r="X46" i="6"/>
  <c r="Y46" i="6"/>
  <c r="Z46" i="6"/>
  <c r="AA46" i="6"/>
  <c r="AB46" i="6"/>
  <c r="AC46" i="6"/>
  <c r="AD46" i="6"/>
  <c r="AE46" i="6"/>
  <c r="AF46" i="6"/>
  <c r="T47" i="6"/>
  <c r="U47" i="6"/>
  <c r="V47" i="6"/>
  <c r="W47" i="6"/>
  <c r="X47" i="6"/>
  <c r="Y47" i="6"/>
  <c r="Z47" i="6"/>
  <c r="AA47" i="6"/>
  <c r="AB47" i="6"/>
  <c r="AC47" i="6"/>
  <c r="AD47" i="6"/>
  <c r="AE47" i="6"/>
  <c r="AF47" i="6"/>
  <c r="T48" i="6"/>
  <c r="U48" i="6"/>
  <c r="V48" i="6"/>
  <c r="W48" i="6"/>
  <c r="X48" i="6"/>
  <c r="Y48" i="6"/>
  <c r="Z48" i="6"/>
  <c r="AA48" i="6"/>
  <c r="AB48" i="6"/>
  <c r="AC48" i="6"/>
  <c r="AD48" i="6"/>
  <c r="AE48" i="6"/>
  <c r="AF48" i="6"/>
  <c r="T49" i="6"/>
  <c r="U49" i="6"/>
  <c r="V49" i="6"/>
  <c r="W49" i="6"/>
  <c r="X49" i="6"/>
  <c r="Y49" i="6"/>
  <c r="Z49" i="6"/>
  <c r="AA49" i="6"/>
  <c r="AB49" i="6"/>
  <c r="AC49" i="6"/>
  <c r="AD49" i="6"/>
  <c r="AE49" i="6"/>
  <c r="AF49" i="6"/>
  <c r="T50" i="6"/>
  <c r="U50" i="6"/>
  <c r="V50" i="6"/>
  <c r="W50" i="6"/>
  <c r="X50" i="6"/>
  <c r="Y50" i="6"/>
  <c r="Z50" i="6"/>
  <c r="AA50" i="6"/>
  <c r="AB50" i="6"/>
  <c r="AC50" i="6"/>
  <c r="AD50" i="6"/>
  <c r="AE50" i="6"/>
  <c r="AF50" i="6"/>
  <c r="T51" i="6"/>
  <c r="U51" i="6"/>
  <c r="V51" i="6"/>
  <c r="W51" i="6"/>
  <c r="X51" i="6"/>
  <c r="Y51" i="6"/>
  <c r="Z51" i="6"/>
  <c r="AA51" i="6"/>
  <c r="AB51" i="6"/>
  <c r="AC51" i="6"/>
  <c r="AD51" i="6"/>
  <c r="AE51" i="6"/>
  <c r="AF51" i="6"/>
  <c r="T52" i="6"/>
  <c r="U52" i="6"/>
  <c r="V52" i="6"/>
  <c r="W52" i="6"/>
  <c r="X52" i="6"/>
  <c r="Y52" i="6"/>
  <c r="Z52" i="6"/>
  <c r="AA52" i="6"/>
  <c r="AB52" i="6"/>
  <c r="AC52" i="6"/>
  <c r="AD52" i="6"/>
  <c r="AE52" i="6"/>
  <c r="AF52" i="6"/>
  <c r="T53" i="6"/>
  <c r="U53" i="6"/>
  <c r="V53" i="6"/>
  <c r="W53" i="6"/>
  <c r="X53" i="6"/>
  <c r="Y53" i="6"/>
  <c r="Z53" i="6"/>
  <c r="AA53" i="6"/>
  <c r="AB53" i="6"/>
  <c r="AC53" i="6"/>
  <c r="AD53" i="6"/>
  <c r="AE53" i="6"/>
  <c r="AF53" i="6"/>
  <c r="T54" i="6"/>
  <c r="U54" i="6"/>
  <c r="V54" i="6"/>
  <c r="W54" i="6"/>
  <c r="X54" i="6"/>
  <c r="Y54" i="6"/>
  <c r="Z54" i="6"/>
  <c r="AA54" i="6"/>
  <c r="AB54" i="6"/>
  <c r="AC54" i="6"/>
  <c r="AD54" i="6"/>
  <c r="AE54" i="6"/>
  <c r="AF54" i="6"/>
  <c r="T55" i="6"/>
  <c r="U55" i="6"/>
  <c r="V55" i="6"/>
  <c r="W55" i="6"/>
  <c r="X55" i="6"/>
  <c r="Y55" i="6"/>
  <c r="Z55" i="6"/>
  <c r="AA55" i="6"/>
  <c r="AB55" i="6"/>
  <c r="AC55" i="6"/>
  <c r="AD55" i="6"/>
  <c r="AE55" i="6"/>
  <c r="AF55" i="6"/>
  <c r="T56" i="6"/>
  <c r="U56" i="6"/>
  <c r="V56" i="6"/>
  <c r="W56" i="6"/>
  <c r="X56" i="6"/>
  <c r="Y56" i="6"/>
  <c r="Z56" i="6"/>
  <c r="AA56" i="6"/>
  <c r="AB56" i="6"/>
  <c r="AC56" i="6"/>
  <c r="AD56" i="6"/>
  <c r="AE56" i="6"/>
  <c r="AF56" i="6"/>
  <c r="T57" i="6"/>
  <c r="U57" i="6"/>
  <c r="V57" i="6"/>
  <c r="W57" i="6"/>
  <c r="X57" i="6"/>
  <c r="Y57" i="6"/>
  <c r="Z57" i="6"/>
  <c r="AA57" i="6"/>
  <c r="AB57" i="6"/>
  <c r="AC57" i="6"/>
  <c r="AD57" i="6"/>
  <c r="AE57" i="6"/>
  <c r="AF57" i="6"/>
  <c r="T58" i="6"/>
  <c r="U58" i="6"/>
  <c r="V58" i="6"/>
  <c r="W58" i="6"/>
  <c r="X58" i="6"/>
  <c r="Y58" i="6"/>
  <c r="Z58" i="6"/>
  <c r="AA58" i="6"/>
  <c r="AB58" i="6"/>
  <c r="AC58" i="6"/>
  <c r="AD58" i="6"/>
  <c r="AE58" i="6"/>
  <c r="AF58" i="6"/>
  <c r="T59" i="6"/>
  <c r="U59" i="6"/>
  <c r="V59" i="6"/>
  <c r="W59" i="6"/>
  <c r="X59" i="6"/>
  <c r="Y59" i="6"/>
  <c r="Z59" i="6"/>
  <c r="AA59" i="6"/>
  <c r="AB59" i="6"/>
  <c r="AC59" i="6"/>
  <c r="AD59" i="6"/>
  <c r="AE59" i="6"/>
  <c r="AF59" i="6"/>
  <c r="T60" i="6"/>
  <c r="U60" i="6"/>
  <c r="V60" i="6"/>
  <c r="W60" i="6"/>
  <c r="X60" i="6"/>
  <c r="Y60" i="6"/>
  <c r="Z60" i="6"/>
  <c r="AA60" i="6"/>
  <c r="AB60" i="6"/>
  <c r="AC60" i="6"/>
  <c r="AD60" i="6"/>
  <c r="AE60" i="6"/>
  <c r="AF60" i="6"/>
  <c r="T61" i="6"/>
  <c r="U61" i="6"/>
  <c r="V61" i="6"/>
  <c r="W61" i="6"/>
  <c r="X61" i="6"/>
  <c r="Y61" i="6"/>
  <c r="Z61" i="6"/>
  <c r="AA61" i="6"/>
  <c r="AB61" i="6"/>
  <c r="AC61" i="6"/>
  <c r="AD61" i="6"/>
  <c r="AE61" i="6"/>
  <c r="AF61" i="6"/>
  <c r="T62" i="6"/>
  <c r="U62" i="6"/>
  <c r="V62" i="6"/>
  <c r="W62" i="6"/>
  <c r="X62" i="6"/>
  <c r="Y62" i="6"/>
  <c r="Z62" i="6"/>
  <c r="AA62" i="6"/>
  <c r="AB62" i="6"/>
  <c r="AC62" i="6"/>
  <c r="AD62" i="6"/>
  <c r="AE62" i="6"/>
  <c r="AF62" i="6"/>
  <c r="T63" i="6"/>
  <c r="U63" i="6"/>
  <c r="V63" i="6"/>
  <c r="W63" i="6"/>
  <c r="X63" i="6"/>
  <c r="Y63" i="6"/>
  <c r="Z63" i="6"/>
  <c r="AA63" i="6"/>
  <c r="AB63" i="6"/>
  <c r="AC63" i="6"/>
  <c r="AD63" i="6"/>
  <c r="AE63" i="6"/>
  <c r="AF63" i="6"/>
  <c r="T64" i="6"/>
  <c r="U64" i="6"/>
  <c r="V64" i="6"/>
  <c r="W64" i="6"/>
  <c r="X64" i="6"/>
  <c r="Y64" i="6"/>
  <c r="Z64" i="6"/>
  <c r="AA64" i="6"/>
  <c r="AB64" i="6"/>
  <c r="AC64" i="6"/>
  <c r="AD64" i="6"/>
  <c r="AE64" i="6"/>
  <c r="AF64" i="6"/>
  <c r="T65" i="6"/>
  <c r="U65" i="6"/>
  <c r="V65" i="6"/>
  <c r="W65" i="6"/>
  <c r="X65" i="6"/>
  <c r="Y65" i="6"/>
  <c r="Z65" i="6"/>
  <c r="AA65" i="6"/>
  <c r="AB65" i="6"/>
  <c r="AC65" i="6"/>
  <c r="AD65" i="6"/>
  <c r="AE65" i="6"/>
  <c r="AF65" i="6"/>
  <c r="T66" i="6"/>
  <c r="U66" i="6"/>
  <c r="V66" i="6"/>
  <c r="W66" i="6"/>
  <c r="X66" i="6"/>
  <c r="Y66" i="6"/>
  <c r="Z66" i="6"/>
  <c r="AA66" i="6"/>
  <c r="AB66" i="6"/>
  <c r="AC66" i="6"/>
  <c r="AD66" i="6"/>
  <c r="AE66" i="6"/>
  <c r="AF66" i="6"/>
  <c r="T67" i="6"/>
  <c r="U67" i="6"/>
  <c r="V67" i="6"/>
  <c r="W67" i="6"/>
  <c r="X67" i="6"/>
  <c r="Y67" i="6"/>
  <c r="Z67" i="6"/>
  <c r="AA67" i="6"/>
  <c r="AB67" i="6"/>
  <c r="AC67" i="6"/>
  <c r="AD67" i="6"/>
  <c r="AE67" i="6"/>
  <c r="AF67" i="6"/>
  <c r="T68" i="6"/>
  <c r="U68" i="6"/>
  <c r="V68" i="6"/>
  <c r="W68" i="6"/>
  <c r="X68" i="6"/>
  <c r="Y68" i="6"/>
  <c r="Z68" i="6"/>
  <c r="AA68" i="6"/>
  <c r="AB68" i="6"/>
  <c r="AC68" i="6"/>
  <c r="AD68" i="6"/>
  <c r="AE68" i="6"/>
  <c r="AF68" i="6"/>
  <c r="T69" i="6"/>
  <c r="U69" i="6"/>
  <c r="V69" i="6"/>
  <c r="W69" i="6"/>
  <c r="X69" i="6"/>
  <c r="Y69" i="6"/>
  <c r="Z69" i="6"/>
  <c r="AA69" i="6"/>
  <c r="AB69" i="6"/>
  <c r="AC69" i="6"/>
  <c r="AD69" i="6"/>
  <c r="AE69" i="6"/>
  <c r="AF69" i="6"/>
  <c r="T70" i="6"/>
  <c r="U70" i="6"/>
  <c r="V70" i="6"/>
  <c r="W70" i="6"/>
  <c r="X70" i="6"/>
  <c r="Y70" i="6"/>
  <c r="Z70" i="6"/>
  <c r="AA70" i="6"/>
  <c r="AB70" i="6"/>
  <c r="AC70" i="6"/>
  <c r="AD70" i="6"/>
  <c r="AE70" i="6"/>
  <c r="AF70" i="6"/>
  <c r="T71" i="6"/>
  <c r="U71" i="6"/>
  <c r="V71" i="6"/>
  <c r="W71" i="6"/>
  <c r="X71" i="6"/>
  <c r="Y71" i="6"/>
  <c r="Z71" i="6"/>
  <c r="AA71" i="6"/>
  <c r="AB71" i="6"/>
  <c r="AC71" i="6"/>
  <c r="AD71" i="6"/>
  <c r="AE71" i="6"/>
  <c r="AF71" i="6"/>
  <c r="T72" i="6"/>
  <c r="U72" i="6"/>
  <c r="V72" i="6"/>
  <c r="W72" i="6"/>
  <c r="X72" i="6"/>
  <c r="Y72" i="6"/>
  <c r="Z72" i="6"/>
  <c r="AA72" i="6"/>
  <c r="AB72" i="6"/>
  <c r="AC72" i="6"/>
  <c r="AD72" i="6"/>
  <c r="AE72" i="6"/>
  <c r="AF72" i="6"/>
  <c r="T73" i="6"/>
  <c r="U73" i="6"/>
  <c r="V73" i="6"/>
  <c r="W73" i="6"/>
  <c r="X73" i="6"/>
  <c r="Y73" i="6"/>
  <c r="Z73" i="6"/>
  <c r="AA73" i="6"/>
  <c r="AB73" i="6"/>
  <c r="AC73" i="6"/>
  <c r="AD73" i="6"/>
  <c r="AE73" i="6"/>
  <c r="AF73" i="6"/>
  <c r="T74" i="6"/>
  <c r="U74" i="6"/>
  <c r="V74" i="6"/>
  <c r="W74" i="6"/>
  <c r="X74" i="6"/>
  <c r="Y74" i="6"/>
  <c r="Z74" i="6"/>
  <c r="AA74" i="6"/>
  <c r="AB74" i="6"/>
  <c r="AC74" i="6"/>
  <c r="AD74" i="6"/>
  <c r="AE74" i="6"/>
  <c r="AF74" i="6"/>
  <c r="T75" i="6"/>
  <c r="U75" i="6"/>
  <c r="V75" i="6"/>
  <c r="W75" i="6"/>
  <c r="X75" i="6"/>
  <c r="Y75" i="6"/>
  <c r="Z75" i="6"/>
  <c r="AA75" i="6"/>
  <c r="AB75" i="6"/>
  <c r="AC75" i="6"/>
  <c r="AD75" i="6"/>
  <c r="AE75" i="6"/>
  <c r="AF75" i="6"/>
  <c r="T76" i="6"/>
  <c r="U76" i="6"/>
  <c r="V76" i="6"/>
  <c r="W76" i="6"/>
  <c r="X76" i="6"/>
  <c r="Y76" i="6"/>
  <c r="Z76" i="6"/>
  <c r="AA76" i="6"/>
  <c r="AB76" i="6"/>
  <c r="AC76" i="6"/>
  <c r="AD76" i="6"/>
  <c r="AE76" i="6"/>
  <c r="AF76" i="6"/>
  <c r="T77" i="6"/>
  <c r="U77" i="6"/>
  <c r="V77" i="6"/>
  <c r="W77" i="6"/>
  <c r="X77" i="6"/>
  <c r="Y77" i="6"/>
  <c r="Z77" i="6"/>
  <c r="AA77" i="6"/>
  <c r="AB77" i="6"/>
  <c r="AC77" i="6"/>
  <c r="AD77" i="6"/>
  <c r="AE77" i="6"/>
  <c r="AF77" i="6"/>
  <c r="T78" i="6"/>
  <c r="U78" i="6"/>
  <c r="V78" i="6"/>
  <c r="W78" i="6"/>
  <c r="X78" i="6"/>
  <c r="Y78" i="6"/>
  <c r="Z78" i="6"/>
  <c r="AA78" i="6"/>
  <c r="AB78" i="6"/>
  <c r="AC78" i="6"/>
  <c r="AD78" i="6"/>
  <c r="AE78" i="6"/>
  <c r="AF78" i="6"/>
  <c r="T79" i="6"/>
  <c r="U79" i="6"/>
  <c r="V79" i="6"/>
  <c r="W79" i="6"/>
  <c r="X79" i="6"/>
  <c r="Y79" i="6"/>
  <c r="Z79" i="6"/>
  <c r="AA79" i="6"/>
  <c r="AB79" i="6"/>
  <c r="AC79" i="6"/>
  <c r="AD79" i="6"/>
  <c r="AE79" i="6"/>
  <c r="AF79" i="6"/>
  <c r="T80" i="6"/>
  <c r="U80" i="6"/>
  <c r="V80" i="6"/>
  <c r="W80" i="6"/>
  <c r="X80" i="6"/>
  <c r="Y80" i="6"/>
  <c r="Z80" i="6"/>
  <c r="AA80" i="6"/>
  <c r="AB80" i="6"/>
  <c r="AC80" i="6"/>
  <c r="AD80" i="6"/>
  <c r="AE80" i="6"/>
  <c r="AF80" i="6"/>
  <c r="T81" i="6"/>
  <c r="U81" i="6"/>
  <c r="V81" i="6"/>
  <c r="W81" i="6"/>
  <c r="X81" i="6"/>
  <c r="Y81" i="6"/>
  <c r="Z81" i="6"/>
  <c r="AA81" i="6"/>
  <c r="AB81" i="6"/>
  <c r="AC81" i="6"/>
  <c r="AD81" i="6"/>
  <c r="AE81" i="6"/>
  <c r="AF81" i="6"/>
  <c r="T82" i="6"/>
  <c r="U82" i="6"/>
  <c r="V82" i="6"/>
  <c r="W82" i="6"/>
  <c r="X82" i="6"/>
  <c r="Y82" i="6"/>
  <c r="Z82" i="6"/>
  <c r="AA82" i="6"/>
  <c r="AB82" i="6"/>
  <c r="AC82" i="6"/>
  <c r="AD82" i="6"/>
  <c r="AE82" i="6"/>
  <c r="AF82" i="6"/>
  <c r="T83" i="6"/>
  <c r="U83" i="6"/>
  <c r="V83" i="6"/>
  <c r="W83" i="6"/>
  <c r="X83" i="6"/>
  <c r="Y83" i="6"/>
  <c r="Z83" i="6"/>
  <c r="AA83" i="6"/>
  <c r="AB83" i="6"/>
  <c r="AC83" i="6"/>
  <c r="AD83" i="6"/>
  <c r="AE83" i="6"/>
  <c r="AF83" i="6"/>
  <c r="T84" i="6"/>
  <c r="U84" i="6"/>
  <c r="V84" i="6"/>
  <c r="W84" i="6"/>
  <c r="X84" i="6"/>
  <c r="Y84" i="6"/>
  <c r="Z84" i="6"/>
  <c r="AA84" i="6"/>
  <c r="AB84" i="6"/>
  <c r="AC84" i="6"/>
  <c r="AD84" i="6"/>
  <c r="AE84" i="6"/>
  <c r="AF84" i="6"/>
  <c r="T85" i="6"/>
  <c r="U85" i="6"/>
  <c r="V85" i="6"/>
  <c r="W85" i="6"/>
  <c r="X85" i="6"/>
  <c r="Y85" i="6"/>
  <c r="Z85" i="6"/>
  <c r="AA85" i="6"/>
  <c r="AB85" i="6"/>
  <c r="AC85" i="6"/>
  <c r="AD85" i="6"/>
  <c r="AE85" i="6"/>
  <c r="AF85" i="6"/>
  <c r="T86" i="6"/>
  <c r="U86" i="6"/>
  <c r="V86" i="6"/>
  <c r="W86" i="6"/>
  <c r="X86" i="6"/>
  <c r="Y86" i="6"/>
  <c r="Z86" i="6"/>
  <c r="AA86" i="6"/>
  <c r="AB86" i="6"/>
  <c r="AC86" i="6"/>
  <c r="AD86" i="6"/>
  <c r="AE86" i="6"/>
  <c r="AF86" i="6"/>
  <c r="T87" i="6"/>
  <c r="U87" i="6"/>
  <c r="V87" i="6"/>
  <c r="W87" i="6"/>
  <c r="X87" i="6"/>
  <c r="Y87" i="6"/>
  <c r="Z87" i="6"/>
  <c r="AA87" i="6"/>
  <c r="AB87" i="6"/>
  <c r="AC87" i="6"/>
  <c r="AD87" i="6"/>
  <c r="AE87" i="6"/>
  <c r="AF87" i="6"/>
  <c r="T88" i="6"/>
  <c r="U88" i="6"/>
  <c r="V88" i="6"/>
  <c r="W88" i="6"/>
  <c r="X88" i="6"/>
  <c r="Y88" i="6"/>
  <c r="Z88" i="6"/>
  <c r="AA88" i="6"/>
  <c r="AB88" i="6"/>
  <c r="AC88" i="6"/>
  <c r="AD88" i="6"/>
  <c r="AE88" i="6"/>
  <c r="AF88" i="6"/>
  <c r="T89" i="6"/>
  <c r="U89" i="6"/>
  <c r="V89" i="6"/>
  <c r="W89" i="6"/>
  <c r="X89" i="6"/>
  <c r="Y89" i="6"/>
  <c r="Z89" i="6"/>
  <c r="AA89" i="6"/>
  <c r="AB89" i="6"/>
  <c r="AC89" i="6"/>
  <c r="AD89" i="6"/>
  <c r="AE89" i="6"/>
  <c r="AF89" i="6"/>
  <c r="T90" i="6"/>
  <c r="U90" i="6"/>
  <c r="V90" i="6"/>
  <c r="W90" i="6"/>
  <c r="X90" i="6"/>
  <c r="Y90" i="6"/>
  <c r="Z90" i="6"/>
  <c r="AA90" i="6"/>
  <c r="AB90" i="6"/>
  <c r="AC90" i="6"/>
  <c r="AD90" i="6"/>
  <c r="AE90" i="6"/>
  <c r="AF90" i="6"/>
  <c r="T91" i="6"/>
  <c r="U91" i="6"/>
  <c r="V91" i="6"/>
  <c r="W91" i="6"/>
  <c r="X91" i="6"/>
  <c r="Y91" i="6"/>
  <c r="Z91" i="6"/>
  <c r="AA91" i="6"/>
  <c r="AB91" i="6"/>
  <c r="AC91" i="6"/>
  <c r="AD91" i="6"/>
  <c r="AE91" i="6"/>
  <c r="AF91" i="6"/>
  <c r="T92" i="6"/>
  <c r="U92" i="6"/>
  <c r="V92" i="6"/>
  <c r="W92" i="6"/>
  <c r="X92" i="6"/>
  <c r="Y92" i="6"/>
  <c r="Z92" i="6"/>
  <c r="AA92" i="6"/>
  <c r="AB92" i="6"/>
  <c r="AC92" i="6"/>
  <c r="AD92" i="6"/>
  <c r="AE92" i="6"/>
  <c r="AF92" i="6"/>
  <c r="T93" i="6"/>
  <c r="U93" i="6"/>
  <c r="V93" i="6"/>
  <c r="W93" i="6"/>
  <c r="X93" i="6"/>
  <c r="Y93" i="6"/>
  <c r="Z93" i="6"/>
  <c r="AA93" i="6"/>
  <c r="AB93" i="6"/>
  <c r="AC93" i="6"/>
  <c r="AD93" i="6"/>
  <c r="AE93" i="6"/>
  <c r="AF93" i="6"/>
  <c r="T94" i="6"/>
  <c r="U94" i="6"/>
  <c r="V94" i="6"/>
  <c r="W94" i="6"/>
  <c r="X94" i="6"/>
  <c r="Y94" i="6"/>
  <c r="Z94" i="6"/>
  <c r="AA94" i="6"/>
  <c r="AB94" i="6"/>
  <c r="AC94" i="6"/>
  <c r="AD94" i="6"/>
  <c r="AE94" i="6"/>
  <c r="AF94" i="6"/>
  <c r="T95" i="6"/>
  <c r="U95" i="6"/>
  <c r="V95" i="6"/>
  <c r="W95" i="6"/>
  <c r="X95" i="6"/>
  <c r="Y95" i="6"/>
  <c r="Z95" i="6"/>
  <c r="AA95" i="6"/>
  <c r="AB95" i="6"/>
  <c r="AC95" i="6"/>
  <c r="AD95" i="6"/>
  <c r="AE95" i="6"/>
  <c r="AF95" i="6"/>
  <c r="T96" i="6"/>
  <c r="U96" i="6"/>
  <c r="V96" i="6"/>
  <c r="W96" i="6"/>
  <c r="X96" i="6"/>
  <c r="Y96" i="6"/>
  <c r="Z96" i="6"/>
  <c r="AA96" i="6"/>
  <c r="AB96" i="6"/>
  <c r="AC96" i="6"/>
  <c r="AD96" i="6"/>
  <c r="AE96" i="6"/>
  <c r="AF96" i="6"/>
  <c r="T97" i="6"/>
  <c r="U97" i="6"/>
  <c r="V97" i="6"/>
  <c r="W97" i="6"/>
  <c r="X97" i="6"/>
  <c r="Y97" i="6"/>
  <c r="Z97" i="6"/>
  <c r="AA97" i="6"/>
  <c r="AB97" i="6"/>
  <c r="AC97" i="6"/>
  <c r="AD97" i="6"/>
  <c r="AE97" i="6"/>
  <c r="AF97" i="6"/>
  <c r="T98" i="6"/>
  <c r="U98" i="6"/>
  <c r="V98" i="6"/>
  <c r="W98" i="6"/>
  <c r="X98" i="6"/>
  <c r="Y98" i="6"/>
  <c r="Z98" i="6"/>
  <c r="AA98" i="6"/>
  <c r="AB98" i="6"/>
  <c r="AC98" i="6"/>
  <c r="AD98" i="6"/>
  <c r="AE98" i="6"/>
  <c r="AF98" i="6"/>
  <c r="T99" i="6"/>
  <c r="U99" i="6"/>
  <c r="V99" i="6"/>
  <c r="W99" i="6"/>
  <c r="X99" i="6"/>
  <c r="Y99" i="6"/>
  <c r="Z99" i="6"/>
  <c r="AA99" i="6"/>
  <c r="AB99" i="6"/>
  <c r="AC99" i="6"/>
  <c r="AD99" i="6"/>
  <c r="AE99" i="6"/>
  <c r="AF99" i="6"/>
  <c r="T100" i="6"/>
  <c r="U100" i="6"/>
  <c r="V100" i="6"/>
  <c r="W100" i="6"/>
  <c r="X100" i="6"/>
  <c r="Y100" i="6"/>
  <c r="Z100" i="6"/>
  <c r="AA100" i="6"/>
  <c r="AB100" i="6"/>
  <c r="AC100" i="6"/>
  <c r="AD100" i="6"/>
  <c r="AE100" i="6"/>
  <c r="AF100" i="6"/>
  <c r="T101" i="6"/>
  <c r="U101" i="6"/>
  <c r="V101" i="6"/>
  <c r="W101" i="6"/>
  <c r="X101" i="6"/>
  <c r="Y101" i="6"/>
  <c r="Z101" i="6"/>
  <c r="AA101" i="6"/>
  <c r="AB101" i="6"/>
  <c r="AC101" i="6"/>
  <c r="AD101" i="6"/>
  <c r="AE101" i="6"/>
  <c r="AF101" i="6"/>
  <c r="T102" i="6"/>
  <c r="U102" i="6"/>
  <c r="V102" i="6"/>
  <c r="W102" i="6"/>
  <c r="X102" i="6"/>
  <c r="Y102" i="6"/>
  <c r="Z102" i="6"/>
  <c r="AA102" i="6"/>
  <c r="AB102" i="6"/>
  <c r="AC102" i="6"/>
  <c r="AD102" i="6"/>
  <c r="AE102" i="6"/>
  <c r="AF102" i="6"/>
  <c r="T103" i="6"/>
  <c r="U103" i="6"/>
  <c r="V103" i="6"/>
  <c r="W103" i="6"/>
  <c r="X103" i="6"/>
  <c r="Y103" i="6"/>
  <c r="Z103" i="6"/>
  <c r="AA103" i="6"/>
  <c r="AB103" i="6"/>
  <c r="AC103" i="6"/>
  <c r="AD103" i="6"/>
  <c r="AE103" i="6"/>
  <c r="AF103" i="6"/>
  <c r="T104" i="6"/>
  <c r="U104" i="6"/>
  <c r="V104" i="6"/>
  <c r="W104" i="6"/>
  <c r="X104" i="6"/>
  <c r="Y104" i="6"/>
  <c r="Z104" i="6"/>
  <c r="AA104" i="6"/>
  <c r="AB104" i="6"/>
  <c r="AC104" i="6"/>
  <c r="AD104" i="6"/>
  <c r="AE104" i="6"/>
  <c r="AF104" i="6"/>
  <c r="T105" i="6"/>
  <c r="U105" i="6"/>
  <c r="V105" i="6"/>
  <c r="W105" i="6"/>
  <c r="X105" i="6"/>
  <c r="Y105" i="6"/>
  <c r="Z105" i="6"/>
  <c r="AA105" i="6"/>
  <c r="AB105" i="6"/>
  <c r="AC105" i="6"/>
  <c r="AD105" i="6"/>
  <c r="AE105" i="6"/>
  <c r="AF105" i="6"/>
  <c r="T106" i="6"/>
  <c r="U106" i="6"/>
  <c r="V106" i="6"/>
  <c r="W106" i="6"/>
  <c r="X106" i="6"/>
  <c r="Y106" i="6"/>
  <c r="Z106" i="6"/>
  <c r="AA106" i="6"/>
  <c r="AB106" i="6"/>
  <c r="AC106" i="6"/>
  <c r="AD106" i="6"/>
  <c r="AE106" i="6"/>
  <c r="AF106" i="6"/>
  <c r="T107" i="6"/>
  <c r="U107" i="6"/>
  <c r="V107" i="6"/>
  <c r="W107" i="6"/>
  <c r="X107" i="6"/>
  <c r="Y107" i="6"/>
  <c r="Z107" i="6"/>
  <c r="AA107" i="6"/>
  <c r="AB107" i="6"/>
  <c r="AC107" i="6"/>
  <c r="AD107" i="6"/>
  <c r="AE107" i="6"/>
  <c r="AF107" i="6"/>
  <c r="T108" i="6"/>
  <c r="U108" i="6"/>
  <c r="V108" i="6"/>
  <c r="W108" i="6"/>
  <c r="X108" i="6"/>
  <c r="Y108" i="6"/>
  <c r="Z108" i="6"/>
  <c r="AA108" i="6"/>
  <c r="AB108" i="6"/>
  <c r="AC108" i="6"/>
  <c r="AD108" i="6"/>
  <c r="AE108" i="6"/>
  <c r="AF108" i="6"/>
  <c r="T109" i="6"/>
  <c r="U109" i="6"/>
  <c r="V109" i="6"/>
  <c r="W109" i="6"/>
  <c r="X109" i="6"/>
  <c r="Y109" i="6"/>
  <c r="Z109" i="6"/>
  <c r="AA109" i="6"/>
  <c r="AB109" i="6"/>
  <c r="AC109" i="6"/>
  <c r="AD109" i="6"/>
  <c r="AE109" i="6"/>
  <c r="AF109" i="6"/>
  <c r="T110" i="6"/>
  <c r="U110" i="6"/>
  <c r="V110" i="6"/>
  <c r="W110" i="6"/>
  <c r="X110" i="6"/>
  <c r="Y110" i="6"/>
  <c r="Z110" i="6"/>
  <c r="AA110" i="6"/>
  <c r="AB110" i="6"/>
  <c r="AC110" i="6"/>
  <c r="AD110" i="6"/>
  <c r="AE110" i="6"/>
  <c r="AF110" i="6"/>
  <c r="T111" i="6"/>
  <c r="U111" i="6"/>
  <c r="V111" i="6"/>
  <c r="W111" i="6"/>
  <c r="X111" i="6"/>
  <c r="Y111" i="6"/>
  <c r="Z111" i="6"/>
  <c r="AA111" i="6"/>
  <c r="AB111" i="6"/>
  <c r="AC111" i="6"/>
  <c r="AD111" i="6"/>
  <c r="AE111" i="6"/>
  <c r="AF111" i="6"/>
  <c r="T112" i="6"/>
  <c r="U112" i="6"/>
  <c r="V112" i="6"/>
  <c r="W112" i="6"/>
  <c r="X112" i="6"/>
  <c r="Y112" i="6"/>
  <c r="Z112" i="6"/>
  <c r="AA112" i="6"/>
  <c r="AB112" i="6"/>
  <c r="AC112" i="6"/>
  <c r="AD112" i="6"/>
  <c r="AE112" i="6"/>
  <c r="AF112" i="6"/>
  <c r="T113" i="6"/>
  <c r="U113" i="6"/>
  <c r="V113" i="6"/>
  <c r="W113" i="6"/>
  <c r="X113" i="6"/>
  <c r="Y113" i="6"/>
  <c r="Z113" i="6"/>
  <c r="AA113" i="6"/>
  <c r="AB113" i="6"/>
  <c r="AC113" i="6"/>
  <c r="AD113" i="6"/>
  <c r="AE113" i="6"/>
  <c r="AF113" i="6"/>
  <c r="T114" i="6"/>
  <c r="U114" i="6"/>
  <c r="V114" i="6"/>
  <c r="W114" i="6"/>
  <c r="X114" i="6"/>
  <c r="Y114" i="6"/>
  <c r="Z114" i="6"/>
  <c r="AA114" i="6"/>
  <c r="AB114" i="6"/>
  <c r="AC114" i="6"/>
  <c r="AD114" i="6"/>
  <c r="AE114" i="6"/>
  <c r="AF114" i="6"/>
  <c r="T115" i="6"/>
  <c r="U115" i="6"/>
  <c r="V115" i="6"/>
  <c r="W115" i="6"/>
  <c r="X115" i="6"/>
  <c r="Y115" i="6"/>
  <c r="Z115" i="6"/>
  <c r="AA115" i="6"/>
  <c r="AB115" i="6"/>
  <c r="AC115" i="6"/>
  <c r="AD115" i="6"/>
  <c r="AE115" i="6"/>
  <c r="AF115" i="6"/>
  <c r="T116" i="6"/>
  <c r="U116" i="6"/>
  <c r="V116" i="6"/>
  <c r="W116" i="6"/>
  <c r="X116" i="6"/>
  <c r="Y116" i="6"/>
  <c r="Z116" i="6"/>
  <c r="AA116" i="6"/>
  <c r="AB116" i="6"/>
  <c r="AC116" i="6"/>
  <c r="AD116" i="6"/>
  <c r="AE116" i="6"/>
  <c r="AF116" i="6"/>
  <c r="T117" i="6"/>
  <c r="U117" i="6"/>
  <c r="V117" i="6"/>
  <c r="W117" i="6"/>
  <c r="X117" i="6"/>
  <c r="Y117" i="6"/>
  <c r="Z117" i="6"/>
  <c r="AA117" i="6"/>
  <c r="AB117" i="6"/>
  <c r="AC117" i="6"/>
  <c r="AD117" i="6"/>
  <c r="AE117" i="6"/>
  <c r="AF117" i="6"/>
  <c r="T118" i="6"/>
  <c r="U118" i="6"/>
  <c r="V118" i="6"/>
  <c r="W118" i="6"/>
  <c r="X118" i="6"/>
  <c r="Y118" i="6"/>
  <c r="Z118" i="6"/>
  <c r="AA118" i="6"/>
  <c r="AB118" i="6"/>
  <c r="AC118" i="6"/>
  <c r="AD118" i="6"/>
  <c r="AE118" i="6"/>
  <c r="AF118" i="6"/>
  <c r="T119" i="6"/>
  <c r="U119" i="6"/>
  <c r="V119" i="6"/>
  <c r="W119" i="6"/>
  <c r="X119" i="6"/>
  <c r="Y119" i="6"/>
  <c r="Z119" i="6"/>
  <c r="AA119" i="6"/>
  <c r="AB119" i="6"/>
  <c r="AC119" i="6"/>
  <c r="AD119" i="6"/>
  <c r="AE119" i="6"/>
  <c r="AF119" i="6"/>
  <c r="T120" i="6"/>
  <c r="U120" i="6"/>
  <c r="V120" i="6"/>
  <c r="W120" i="6"/>
  <c r="X120" i="6"/>
  <c r="Y120" i="6"/>
  <c r="Z120" i="6"/>
  <c r="AA120" i="6"/>
  <c r="AB120" i="6"/>
  <c r="AC120" i="6"/>
  <c r="AD120" i="6"/>
  <c r="AE120" i="6"/>
  <c r="AF120" i="6"/>
  <c r="T121" i="6"/>
  <c r="U121" i="6"/>
  <c r="V121" i="6"/>
  <c r="W121" i="6"/>
  <c r="X121" i="6"/>
  <c r="Y121" i="6"/>
  <c r="Z121" i="6"/>
  <c r="AA121" i="6"/>
  <c r="AB121" i="6"/>
  <c r="AC121" i="6"/>
  <c r="AD121" i="6"/>
  <c r="AE121" i="6"/>
  <c r="AF121" i="6"/>
  <c r="T122" i="6"/>
  <c r="U122" i="6"/>
  <c r="V122" i="6"/>
  <c r="W122" i="6"/>
  <c r="Y122" i="6"/>
  <c r="Z122" i="6"/>
  <c r="AA122" i="6"/>
  <c r="AB122" i="6"/>
  <c r="AC122" i="6"/>
  <c r="AD122" i="6"/>
  <c r="AE122" i="6"/>
  <c r="AF122" i="6"/>
  <c r="V5" i="6"/>
  <c r="W5" i="6"/>
  <c r="X5" i="6"/>
  <c r="Y5" i="6"/>
  <c r="Z5" i="6"/>
  <c r="AA5" i="6"/>
  <c r="AB5" i="6"/>
  <c r="AC5" i="6"/>
  <c r="AD5" i="6"/>
  <c r="AE5" i="6"/>
  <c r="AF5" i="6"/>
  <c r="U6" i="6"/>
  <c r="V6" i="6"/>
  <c r="W6" i="6"/>
  <c r="X6" i="6"/>
  <c r="Y6" i="6"/>
  <c r="Z6" i="6"/>
  <c r="AA6" i="6"/>
  <c r="AB6" i="6"/>
  <c r="AC6" i="6"/>
  <c r="AD6" i="6"/>
  <c r="AE6" i="6"/>
  <c r="AF6" i="6"/>
  <c r="U7" i="6"/>
  <c r="V7" i="6"/>
  <c r="W7" i="6"/>
  <c r="X7" i="6"/>
  <c r="Y7" i="6"/>
  <c r="Z7" i="6"/>
  <c r="AA7" i="6"/>
  <c r="AB7" i="6"/>
  <c r="AC7" i="6"/>
  <c r="AD7" i="6"/>
  <c r="AE7" i="6"/>
  <c r="AF7" i="6"/>
  <c r="U8" i="6"/>
  <c r="V8" i="6"/>
  <c r="W8" i="6"/>
  <c r="X8" i="6"/>
  <c r="Y8" i="6"/>
  <c r="Z8" i="6"/>
  <c r="AA8" i="6"/>
  <c r="AB8" i="6"/>
  <c r="AC8" i="6"/>
  <c r="AD8" i="6"/>
  <c r="AE8" i="6"/>
  <c r="AF8" i="6"/>
  <c r="U9" i="6"/>
  <c r="V9" i="6"/>
  <c r="W9" i="6"/>
  <c r="X9" i="6"/>
  <c r="Y9" i="6"/>
  <c r="Z9" i="6"/>
  <c r="AA9" i="6"/>
  <c r="AB9" i="6"/>
  <c r="AC9" i="6"/>
  <c r="AD9" i="6"/>
  <c r="AE9" i="6"/>
  <c r="AF9" i="6"/>
  <c r="U10" i="6"/>
  <c r="V10" i="6"/>
  <c r="W10" i="6"/>
  <c r="X10" i="6"/>
  <c r="Y10" i="6"/>
  <c r="Z10" i="6"/>
  <c r="AA10" i="6"/>
  <c r="AB10" i="6"/>
  <c r="AC10" i="6"/>
  <c r="AD10" i="6"/>
  <c r="AE10" i="6"/>
  <c r="AF10" i="6"/>
  <c r="U11" i="6"/>
  <c r="V11" i="6"/>
  <c r="W11" i="6"/>
  <c r="X11" i="6"/>
  <c r="Y11" i="6"/>
  <c r="Z11" i="6"/>
  <c r="AA11" i="6"/>
  <c r="AB11" i="6"/>
  <c r="AC11" i="6"/>
  <c r="AD11" i="6"/>
  <c r="AE11" i="6"/>
  <c r="AF11" i="6"/>
  <c r="T6" i="6"/>
  <c r="T7" i="6"/>
  <c r="T8" i="6"/>
  <c r="T9" i="6"/>
  <c r="T10" i="6"/>
  <c r="T11" i="6"/>
  <c r="T5" i="6"/>
  <c r="S5"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Kusch, Anina</author>
  </authors>
  <commentList>
    <comment ref="E3" authorId="0" shapeId="0" xr:uid="{7C485777-48B5-489A-8A1E-83060F185829}">
      <text>
        <r>
          <rPr>
            <sz val="9"/>
            <color rgb="FF000000"/>
            <rFont val="Arial"/>
            <family val="2"/>
          </rPr>
          <t xml:space="preserve">means the ability of a product to function as required, under specified conditions of use, maintenance and repair, until a limiting event prevents its functioning
</t>
        </r>
      </text>
    </comment>
    <comment ref="F3" authorId="0" shapeId="0" xr:uid="{C735E281-EBA4-4092-B460-9EA9C45566DA}">
      <text>
        <r>
          <rPr>
            <sz val="9"/>
            <color indexed="81"/>
            <rFont val="Arial"/>
            <family val="2"/>
          </rPr>
          <t xml:space="preserve">means the probability that a product functions as required under given conditions for a given duration without a limiting event
</t>
        </r>
      </text>
    </comment>
    <comment ref="G3" authorId="0" shapeId="0" xr:uid="{A69CC1D8-9795-46F8-93AD-E1C400A72D5A}">
      <text>
        <r>
          <rPr>
            <sz val="9"/>
            <color indexed="81"/>
            <rFont val="Arial"/>
            <family val="2"/>
          </rPr>
          <t>Re-use means any operation by which products or components that are not waste are used again for the same purpose for which they were conceived</t>
        </r>
      </text>
    </comment>
    <comment ref="H3" authorId="0" shapeId="0" xr:uid="{C3FEE56E-8BE9-4DEB-9C70-1BB54013D095}">
      <text>
        <r>
          <rPr>
            <sz val="9"/>
            <color indexed="81"/>
            <rFont val="Arial"/>
            <family val="2"/>
          </rPr>
          <t xml:space="preserve">means enhancing the functionality, performance, capacity or aesthetics of a product
</t>
        </r>
      </text>
    </comment>
    <comment ref="I3" authorId="0" shapeId="0" xr:uid="{180CA51F-BD07-487E-8420-868B960D0469}">
      <text>
        <r>
          <rPr>
            <sz val="9"/>
            <color indexed="81"/>
            <rFont val="Arial"/>
            <family val="2"/>
          </rPr>
          <t>means returning a defective product or waste to a condition where it fulfils its intended use</t>
        </r>
      </text>
    </comment>
    <comment ref="J3" authorId="0" shapeId="0" xr:uid="{AA12C38D-DF0D-4247-BFE1-4C93F4B8A9C2}">
      <text>
        <r>
          <rPr>
            <b/>
            <sz val="9"/>
            <color indexed="81"/>
            <rFont val="Arial"/>
            <family val="2"/>
          </rPr>
          <t>maintenance:</t>
        </r>
        <r>
          <rPr>
            <sz val="9"/>
            <color indexed="81"/>
            <rFont val="Arial"/>
            <family val="2"/>
          </rPr>
          <t xml:space="preserve">
means an action carried out to keep a product in a condition where it is able to function as required</t>
        </r>
        <r>
          <rPr>
            <b/>
            <sz val="9"/>
            <color indexed="81"/>
            <rFont val="Segoe UI"/>
            <family val="2"/>
          </rPr>
          <t xml:space="preserve">
</t>
        </r>
        <r>
          <rPr>
            <b/>
            <sz val="9"/>
            <color indexed="81"/>
            <rFont val="Arial"/>
            <family val="2"/>
          </rPr>
          <t>refurbishment:</t>
        </r>
        <r>
          <rPr>
            <b/>
            <sz val="9"/>
            <color indexed="81"/>
            <rFont val="Segoe UI"/>
            <family val="2"/>
          </rPr>
          <t xml:space="preserve"> 
</t>
        </r>
        <r>
          <rPr>
            <sz val="9"/>
            <color indexed="81"/>
            <rFont val="Arial"/>
            <family val="2"/>
          </rPr>
          <t>means preparing or modifying an object that is waste or a product to restore its performance or functionality within the intended use, range of performance and maintenance originally conceived at the design stage, or to meet applicable technical standards or regulatory requirements, with the result of making a fully functional product</t>
        </r>
      </text>
    </comment>
    <comment ref="K3" authorId="0" shapeId="0" xr:uid="{37CF9483-9057-4C7B-B48E-CB2AB52A3B5A}">
      <text>
        <r>
          <rPr>
            <sz val="9"/>
            <color indexed="81"/>
            <rFont val="Arial"/>
            <family val="2"/>
          </rPr>
          <t>A substance that is classified in hazard classes or hazard categories […] or negatively affects the re-use and recycling of materials in the product in which it is present.</t>
        </r>
      </text>
    </comment>
    <comment ref="L3" authorId="0" shapeId="0" xr:uid="{6036EB74-6B93-40C2-9FB9-FD6A0B312932}">
      <text>
        <r>
          <rPr>
            <sz val="9"/>
            <color indexed="81"/>
            <rFont val="Arial"/>
            <family val="2"/>
          </rPr>
          <t>Energy efficiency generally describes the ratio of a certain benefit - for example, the provision of light or heat - to its energy input. The less energy that has to be used, the more energy-efficient a product or service is.</t>
        </r>
      </text>
    </comment>
    <comment ref="M3" authorId="0" shapeId="0" xr:uid="{3EE90056-BE25-4C8B-A0C3-91B9D128469B}">
      <text>
        <r>
          <rPr>
            <sz val="9"/>
            <color indexed="81"/>
            <rFont val="Arial"/>
            <family val="2"/>
          </rPr>
          <t>Resource efficiency means the efficient use of technical-economic and natural resources. It is defined as the ratio of a certain benefit or result to the resource input required to achieve it.</t>
        </r>
      </text>
    </comment>
    <comment ref="N3" authorId="0" shapeId="0" xr:uid="{25216C5A-F429-43A8-A81B-6D68E5789AC4}">
      <text>
        <r>
          <rPr>
            <sz val="9"/>
            <color indexed="81"/>
            <rFont val="Arial"/>
            <family val="2"/>
          </rPr>
          <t>Recycled content items are items produced with recovered materials.</t>
        </r>
      </text>
    </comment>
    <comment ref="O3" authorId="0" shapeId="0" xr:uid="{97FC935F-B998-4B7B-AB27-BAC685D7BAF4}">
      <text>
        <r>
          <rPr>
            <b/>
            <sz val="9"/>
            <color indexed="81"/>
            <rFont val="Arial"/>
            <family val="2"/>
          </rPr>
          <t>remanufacturing:</t>
        </r>
        <r>
          <rPr>
            <b/>
            <sz val="9"/>
            <color indexed="81"/>
            <rFont val="Segoe UI"/>
            <family val="2"/>
          </rPr>
          <t xml:space="preserve"> 
</t>
        </r>
        <r>
          <rPr>
            <sz val="9"/>
            <color indexed="81"/>
            <rFont val="Arial"/>
            <family val="2"/>
          </rPr>
          <t>means an industrial process in which a product is produced from objects that are waste, products or components and in which at least one change is made to the product that affects the safety, performance, purpose or type of the product typically placed on the market with a commercial guarantee</t>
        </r>
        <r>
          <rPr>
            <b/>
            <sz val="9"/>
            <color indexed="81"/>
            <rFont val="Segoe UI"/>
            <family val="2"/>
          </rPr>
          <t xml:space="preserve">
recycling:
</t>
        </r>
        <r>
          <rPr>
            <sz val="9"/>
            <color indexed="81"/>
            <rFont val="Arial"/>
            <family val="2"/>
          </rPr>
          <t>Any recovery operation by which waste materials are reprocessed into products, materials or substances either for the original purpose or for other purposes, excluding energy recovery. Recycling includes the reprocessing of organic materials, but does not include energy recovery or reprocessing into materials intended for use as fuel or backfill.</t>
        </r>
      </text>
    </comment>
    <comment ref="P3" authorId="0" shapeId="0" xr:uid="{F9155645-5554-4CFA-812C-48C99195DBD9}">
      <text>
        <r>
          <rPr>
            <sz val="9"/>
            <color indexed="81"/>
            <rFont val="Arial"/>
            <family val="2"/>
          </rPr>
          <t>Recovery means any operation the principal result of which is waste serving a useful purpose by replacing other materials which would otherwise have been used to fulfil a particular function, or waste being prepared to fulfil that function, in the plant or in the wider economy</t>
        </r>
        <r>
          <rPr>
            <b/>
            <sz val="9"/>
            <color indexed="81"/>
            <rFont val="Segoe UI"/>
            <family val="2"/>
          </rPr>
          <t>.</t>
        </r>
      </text>
    </comment>
    <comment ref="Q3" authorId="0" shapeId="0" xr:uid="{8EE968E1-DBB8-49DD-8EB9-2B50A459EDA5}">
      <text>
        <r>
          <rPr>
            <sz val="9"/>
            <color indexed="81"/>
            <rFont val="Arial"/>
            <family val="2"/>
          </rPr>
          <t>Waste means any substance or object which the holder discards or intends or is required to discard.</t>
        </r>
      </text>
    </comment>
    <comment ref="T3" authorId="0" shapeId="0" xr:uid="{9A7CAC03-944B-0E4A-AFAB-4B15F12D3601}">
      <text>
        <r>
          <rPr>
            <sz val="9"/>
            <color rgb="FF000000"/>
            <rFont val="Arial"/>
            <family val="2"/>
          </rPr>
          <t xml:space="preserve">means the ability of a product to function as required, under specified conditions of use, maintenance and repair, until a limiting event prevents its functioning
</t>
        </r>
      </text>
    </comment>
    <comment ref="U3" authorId="0" shapeId="0" xr:uid="{1407D818-66BF-6144-8F15-C02847A98581}">
      <text>
        <r>
          <rPr>
            <sz val="9"/>
            <color indexed="81"/>
            <rFont val="Arial"/>
            <family val="2"/>
          </rPr>
          <t xml:space="preserve">means the probability that a product functions as required under given conditions for a given duration without a limiting event
</t>
        </r>
      </text>
    </comment>
    <comment ref="V3" authorId="0" shapeId="0" xr:uid="{94A560D9-663A-D64E-B244-49B041AA6D7E}">
      <text>
        <r>
          <rPr>
            <sz val="9"/>
            <color indexed="81"/>
            <rFont val="Arial"/>
            <family val="2"/>
          </rPr>
          <t>Re-use means any operation by which products or components that are not waste are used again for the same purpose for which they were conceived</t>
        </r>
      </text>
    </comment>
    <comment ref="W3" authorId="0" shapeId="0" xr:uid="{4D5F84B0-C6DC-954E-A95B-A1389A13DCF9}">
      <text>
        <r>
          <rPr>
            <sz val="9"/>
            <color indexed="81"/>
            <rFont val="Arial"/>
            <family val="2"/>
          </rPr>
          <t xml:space="preserve">means enhancing the functionality, performance, capacity or aesthetics of a product
</t>
        </r>
      </text>
    </comment>
    <comment ref="X3" authorId="0" shapeId="0" xr:uid="{FE44768C-C7D9-C541-AD24-1C4F17FDE7FA}">
      <text>
        <r>
          <rPr>
            <sz val="9"/>
            <color indexed="81"/>
            <rFont val="Arial"/>
            <family val="2"/>
          </rPr>
          <t>means returning a defective product or waste to a condition where it fulfils its intended use</t>
        </r>
      </text>
    </comment>
    <comment ref="Y3" authorId="0" shapeId="0" xr:uid="{B26C2DEC-9AE6-DF47-B0BA-9274625077DC}">
      <text>
        <r>
          <rPr>
            <b/>
            <sz val="9"/>
            <color indexed="81"/>
            <rFont val="Arial"/>
            <family val="2"/>
          </rPr>
          <t>maintenance:</t>
        </r>
        <r>
          <rPr>
            <sz val="9"/>
            <color indexed="81"/>
            <rFont val="Arial"/>
            <family val="2"/>
          </rPr>
          <t xml:space="preserve">
means an action carried out to keep a product in a condition where it is able to function as required</t>
        </r>
        <r>
          <rPr>
            <b/>
            <sz val="9"/>
            <color indexed="81"/>
            <rFont val="Segoe UI"/>
            <family val="2"/>
          </rPr>
          <t xml:space="preserve">
</t>
        </r>
        <r>
          <rPr>
            <b/>
            <sz val="9"/>
            <color indexed="81"/>
            <rFont val="Arial"/>
            <family val="2"/>
          </rPr>
          <t>refurbishment:</t>
        </r>
        <r>
          <rPr>
            <b/>
            <sz val="9"/>
            <color indexed="81"/>
            <rFont val="Segoe UI"/>
            <family val="2"/>
          </rPr>
          <t xml:space="preserve"> 
</t>
        </r>
        <r>
          <rPr>
            <sz val="9"/>
            <color indexed="81"/>
            <rFont val="Arial"/>
            <family val="2"/>
          </rPr>
          <t>means preparing or modifying an object that is waste or a product to restore its performance or functionality within the intended use, range of performance and maintenance originally conceived at the design stage, or to meet applicable technical standards or regulatory requirements, with the result of making a fully functional product</t>
        </r>
      </text>
    </comment>
    <comment ref="Z3" authorId="0" shapeId="0" xr:uid="{7D655C71-0729-5C46-83AB-D48C6C2BA161}">
      <text>
        <r>
          <rPr>
            <sz val="9"/>
            <color indexed="81"/>
            <rFont val="Arial"/>
            <family val="2"/>
          </rPr>
          <t>A substance that is classified in hazard classes or hazard categories […] or negatively affects the re-use and recycling of materials in the product in which it is present.</t>
        </r>
      </text>
    </comment>
    <comment ref="AA3" authorId="0" shapeId="0" xr:uid="{35AF8688-EBE2-C44B-BAE0-260E7AEEB5D1}">
      <text>
        <r>
          <rPr>
            <sz val="9"/>
            <color indexed="81"/>
            <rFont val="Arial"/>
            <family val="2"/>
          </rPr>
          <t>Energy efficiency generally describes the ratio of a certain benefit - for example, the provision of light or heat - to its energy input. The less energy that has to be used, the more energy-efficient a product or service is.</t>
        </r>
      </text>
    </comment>
    <comment ref="AB3" authorId="0" shapeId="0" xr:uid="{735E72D8-8E6D-7743-83C6-AAD5B12DEBAA}">
      <text>
        <r>
          <rPr>
            <sz val="9"/>
            <color indexed="81"/>
            <rFont val="Arial"/>
            <family val="2"/>
          </rPr>
          <t>Resource efficiency means the efficient use of technical-economic and natural resources. It is defined as the ratio of a certain benefit or result to the resource input required to achieve it.</t>
        </r>
      </text>
    </comment>
    <comment ref="AC3" authorId="0" shapeId="0" xr:uid="{DCA20217-ED64-AA4B-A263-18B10D7FD930}">
      <text>
        <r>
          <rPr>
            <sz val="9"/>
            <color indexed="81"/>
            <rFont val="Arial"/>
            <family val="2"/>
          </rPr>
          <t>Recycled content items are items produced with recovered materials.</t>
        </r>
      </text>
    </comment>
    <comment ref="AD3" authorId="0" shapeId="0" xr:uid="{AE6FB095-A834-6348-83C7-BC4A30CEA99F}">
      <text>
        <r>
          <rPr>
            <b/>
            <sz val="9"/>
            <color indexed="81"/>
            <rFont val="Arial"/>
            <family val="2"/>
          </rPr>
          <t>remanufacturing:</t>
        </r>
        <r>
          <rPr>
            <b/>
            <sz val="9"/>
            <color indexed="81"/>
            <rFont val="Segoe UI"/>
            <family val="2"/>
          </rPr>
          <t xml:space="preserve"> 
</t>
        </r>
        <r>
          <rPr>
            <sz val="9"/>
            <color indexed="81"/>
            <rFont val="Arial"/>
            <family val="2"/>
          </rPr>
          <t>means an industrial process in which a product is produced from objects that are waste, products or components and in which at least one change is made to the product that affects the safety, performance, purpose or type of the product typically placed on the market with a commercial guarantee</t>
        </r>
        <r>
          <rPr>
            <b/>
            <sz val="9"/>
            <color indexed="81"/>
            <rFont val="Segoe UI"/>
            <family val="2"/>
          </rPr>
          <t xml:space="preserve">
recycling:
</t>
        </r>
        <r>
          <rPr>
            <sz val="9"/>
            <color indexed="81"/>
            <rFont val="Arial"/>
            <family val="2"/>
          </rPr>
          <t>Any recovery operation by which waste materials are reprocessed into products, materials or substances either for the original purpose or for other purposes, excluding energy recovery. Recycling includes the reprocessing of organic materials, but does not include energy recovery or reprocessing into materials intended for use as fuel or backfill.</t>
        </r>
      </text>
    </comment>
    <comment ref="AE3" authorId="0" shapeId="0" xr:uid="{4E04B636-7272-764A-94B8-17001F423FBB}">
      <text>
        <r>
          <rPr>
            <sz val="9"/>
            <color indexed="81"/>
            <rFont val="Arial"/>
            <family val="2"/>
          </rPr>
          <t>Recovery means any operation the principal result of which is waste serving a useful purpose by replacing other materials which would otherwise have been used to fulfil a particular function, or waste being prepared to fulfil that function, in the plant or in the wider economy</t>
        </r>
        <r>
          <rPr>
            <b/>
            <sz val="9"/>
            <color indexed="81"/>
            <rFont val="Segoe UI"/>
            <family val="2"/>
          </rPr>
          <t>.</t>
        </r>
      </text>
    </comment>
    <comment ref="AF3" authorId="0" shapeId="0" xr:uid="{D3C841CC-A2FB-7E4E-B527-2733CB96E2C5}">
      <text>
        <r>
          <rPr>
            <sz val="9"/>
            <color indexed="81"/>
            <rFont val="Arial"/>
            <family val="2"/>
          </rPr>
          <t>Waste means any substance or object which the holder discards or intends or is required to discard.</t>
        </r>
      </text>
    </comment>
  </commentList>
</comments>
</file>

<file path=xl/sharedStrings.xml><?xml version="1.0" encoding="utf-8"?>
<sst xmlns="http://schemas.openxmlformats.org/spreadsheetml/2006/main" count="676" uniqueCount="281">
  <si>
    <t>Montagegerechte Gestaltung</t>
  </si>
  <si>
    <t>Kriech- und Relaxationsgerechte Gestaltung</t>
  </si>
  <si>
    <t>Blechgerechte Gestaltung</t>
  </si>
  <si>
    <t>Wiedermontage</t>
  </si>
  <si>
    <t>Reinigbarkeit</t>
  </si>
  <si>
    <t xml:space="preserve">Prüfbarkeit </t>
  </si>
  <si>
    <t>Schadstoffarme Werkstoffauswahl + Hilfsstoffe</t>
  </si>
  <si>
    <t xml:space="preserve">Verwendung von Werknormteilen </t>
  </si>
  <si>
    <t>Lösungsansätze; Anforderungen</t>
  </si>
  <si>
    <t>Fügegerechte Gestaltung</t>
  </si>
  <si>
    <t>Zerstörungsfreie Demontage</t>
  </si>
  <si>
    <t>Teilzerstörende Demontage</t>
  </si>
  <si>
    <t>Zerstörende Demontage</t>
  </si>
  <si>
    <t>Ergonomische Gestaltung</t>
  </si>
  <si>
    <t xml:space="preserve">Umweltfreundliche Verpackung </t>
  </si>
  <si>
    <t>Vermeidung gefährlicher Werkstoffe</t>
  </si>
  <si>
    <t xml:space="preserve">Überprüfung von local sourcing options </t>
  </si>
  <si>
    <t>Berücksichtigung reverse logistics</t>
  </si>
  <si>
    <t>Definitionen</t>
  </si>
  <si>
    <t>Faser-Kunststoff-Verbunde (FKV) bieten aufgrund ihrer gezielt einstellbaren Werkstoffeigenschaften ein großes Potenzial zum Leichtbau; gleichzeitig ergibt sich daraus eine besondere Herausforderung für die werkstoffgerechte Konstruktion.(B. Bender et al. In Pahl/Beitz: Konstruktionslehre)</t>
  </si>
  <si>
    <t>Der‚Produktnutzen‘ ist dabei defniert als ‚anwenderspezifsche Werteinschätzung‘ eines Produkts durch den Kunden bzw. Anwender oder Nutzer (VDI 4501). Nutzerzufriedenheit kann sich nur dann einstellen, wenn die Qualität des Umgangs mit dem Produkt durch alle Elemente konsistent hoch ist sowie die (bewussten und unbewussten) Wünsche und Bedürfnisse des Nutzers erfüllt oder sogar übertroffen werden. (B. Bender et al. In Pahl/Beitz: Konstruktionslehre)</t>
  </si>
  <si>
    <t>Verträglichkeit [von Produkten] (Mischverhalten): Eigenschaft von zwei oder mehr Produkten, sich miteinander mischen zu lassen, ohne dass unerwünschte Effekte auftreten (ISO 4618:2014, Beschichtungsstoffe-Begriffe)</t>
  </si>
  <si>
    <t>DfC Relevanz</t>
  </si>
  <si>
    <t>Einhaltung der Materialqualität während der Nutzung anhand der vorgesehenen Produktleistung und Lebensdauer</t>
  </si>
  <si>
    <t>Bedürfnisgerechte Gestaltung</t>
  </si>
  <si>
    <t>Ressourcen- und energieeffiziente Distribution</t>
  </si>
  <si>
    <t>U-Bogen in Rohrleitungen für Längenausgleich</t>
  </si>
  <si>
    <t xml:space="preserve">Beibehalten des Schrauben-Anziehmoments bei Schrauben in Polymeren; Festigkeit von Schnappverbindungen </t>
  </si>
  <si>
    <t>Definition, s. Demontagefabrik</t>
  </si>
  <si>
    <t>Definition, TU Berlin SFB</t>
  </si>
  <si>
    <t>Aluminiumblech: Strahlen statt Beschichten für Oberflächen Anmutung (Beispiel von Windenergieanlagen-Maschinengondeln)</t>
  </si>
  <si>
    <t>Fehlerarme und risikogerechte Gestaltung</t>
  </si>
  <si>
    <t>Funktions-beständigkeit</t>
  </si>
  <si>
    <t>Werkstoff-verträglichkeit während der Nutzung</t>
  </si>
  <si>
    <t>Faserverbund-gerechte Gestaltung</t>
  </si>
  <si>
    <t>Zirkuläre Materialauswahl</t>
  </si>
  <si>
    <t>Ausdehnungs-gerechte Gestaltung</t>
  </si>
  <si>
    <t>Gestaltung zur ressourcen-effizienten Fertigung</t>
  </si>
  <si>
    <t xml:space="preserve">Amodische Gestaltung </t>
  </si>
  <si>
    <t>Instandhaltungs-gerechte Gestaltung</t>
  </si>
  <si>
    <t>Trennbarkeit im Recycling</t>
  </si>
  <si>
    <t>Aufbereitungs-gereche Fügestellen</t>
  </si>
  <si>
    <t xml:space="preserve">Schadstofffreiheit im Recycling </t>
  </si>
  <si>
    <t xml:space="preserve">Bauteil-kennzeichnung &amp; Werkstoff-kennzeichnung </t>
  </si>
  <si>
    <t xml:space="preserve">Erzeugungs-informationen </t>
  </si>
  <si>
    <t xml:space="preserve">Nutzungs-informationen </t>
  </si>
  <si>
    <t>Entsorgungs-informationen</t>
  </si>
  <si>
    <t>Umweltfreundliche Transportart</t>
  </si>
  <si>
    <t xml:space="preserve">Umweltfreundliche Zwischen-konservierung </t>
  </si>
  <si>
    <t>Personalisierbare Gestaltung</t>
  </si>
  <si>
    <t xml:space="preserve">Beschränken Sie den Verschleiß z.B. durch das Auftragen von Hart- oder Verschlussschichten. </t>
  </si>
  <si>
    <t xml:space="preserve">Lenken Sie den Verschleiß und statten Sie das Produkt mit Diagnose- und/oder Autodiagnosesystemen für wartbare Komponenten aus, z.B. durch die gezielte Auswahl von Reibpaarungen. </t>
  </si>
  <si>
    <t>Erhöhen Sie die Stabilität durch Stabilitätsanalyse aller Teile, z.B. durch Gleichgewichtspunkte.</t>
  </si>
  <si>
    <t xml:space="preserve">Identifizieren und verstärken Sie mechanisch belastete Stellen. </t>
  </si>
  <si>
    <t>Planen Sie die Lebensdauer der austauschbaren Komponenten entsprechend einer geplanten Zeitspanne.</t>
  </si>
  <si>
    <t>Gestalten Sie Produkte modular in dem Sie standardisierte Komponenten und standardisierte geometrische Passungen verwenden, um die Nutzung in verschiedenen Kontexten zu erleichtern z.B. Kfz-Gleichteile bei verschiedenen Fahrzeuggenerationen.</t>
  </si>
  <si>
    <t xml:space="preserve">Gestalten Sie das Produkt upgradefähig, indem Hardware und Software eines Produktes möglichst aktualisierbar sind. </t>
  </si>
  <si>
    <t xml:space="preserve">Verwenden Sie eine Oberflächenbehandlung die am besten für die Designanforderungen des betreffenden Produkts geeignet ist (z. B. Eloxieren, Lackieren, Plattieren oder Beschichten (Bijen (2003)), z.B. Feuerverzinkung von Stahlkombiteilen einschließlich katodhischer Korrosionsschutz. </t>
  </si>
  <si>
    <t xml:space="preserve">Vermeiden Sie nicht recyclingfähige Oberflächenbehandlungen z.B. lackierte Kunststoffstoßfänger bei Kfz. </t>
  </si>
  <si>
    <t>Maximieren Sie die Materialdichte bei Bauraumbeschränkungen z.B. durch die Auswahl höherfester Werkstoffe.</t>
  </si>
  <si>
    <t xml:space="preserve">Erhöhen Sie die Leistungsdichte bzw. Belastbarkeit von Bauteilen oder überdimensionieren Sie Bauteile bei steigender Materialbelastung. </t>
  </si>
  <si>
    <t>Setzen Sie geometrische Lösungen wie Rippen zur Erhöhung der Polymersteifigkeit anstelle von Verstärkungsfasern ein.</t>
  </si>
  <si>
    <t>Verwenden Sie gängige Kunststoffen wie ABS, PE, PP, PA, PC, PC/ABS, HIPS und Vermeiden Sie Polymermischungen.</t>
  </si>
  <si>
    <t xml:space="preserve">Verwenden Sie Leichtbaumaßnahmen, z. B. vergleichbar im Flugzeugbau. </t>
  </si>
  <si>
    <t xml:space="preserve">Vermeiden Sie Galvanisierung, Verzinkung und Vakuum-Metallisierung als Beschichtung von Kunststoffen. </t>
  </si>
  <si>
    <t xml:space="preserve">Verwenden Sie recyclingfreundliche Veredelungen (Farben, Drucke) und Beschichtungen z.B. wasserlösliche Druckfarben, mischbare Polymere. </t>
  </si>
  <si>
    <t xml:space="preserve">Vermeiden Sie den Einsatz von gefährlichen Stoffen z.B. Verchromung, Blei Lote.  </t>
  </si>
  <si>
    <t>Reduzieren Sie unlösbare Verbindungen und bevorzugen Sie den Einsatz von lösbaren Verbindungen z.B. Stecken statt Löten bei elektronischen Verbindungen</t>
  </si>
  <si>
    <t>Stimmen Sie Halbzeuggeometrien (z.B. bei Blechen) auf Produktgeometrien ab z.B. Bahnenware-Breiten (bei Endlosbahnen im Zuschnitt) nach Produktbreiten auswählen bei Zuschnittprogrammen</t>
  </si>
  <si>
    <t>Verwenden Sie wenige und möglichst einheitliche Verbindungselemente z.B. einheitliche Schraubenköpfe im gesamten Produkt</t>
  </si>
  <si>
    <t>Für eine vereinfachte Montage, wählen Sie möglichst nur eine Fügerichtung der Komponenten</t>
  </si>
  <si>
    <t>Reduzieren Sie den Produtionsabfall, z. B. durch die Wahl endkonturnaher Verfahren; QM/Auswahl Messverfahren i.V.m. Toleranzen</t>
  </si>
  <si>
    <t>Reduzieren Sie den Ausschuss, z. B. durch die Vermeidung fehlerhafter Lieferungen durch Material- und Teile-Lieferanten und/oder Fehlleistungen in der Fertigung, etwa durch fehlerhafte Bearbeitung oder Montage, durch Konstruktions- und Zeichnungsfehler, Transportschäden oder Fehlleistungen der Arbeitsvorbereitung. (https://wirtschaftslexikon.gabler.de/definition/ausschuss-27418/version-251071)</t>
  </si>
  <si>
    <t>Achten Sie auf einen minmalen Energieeinsatz/-verbrauch bei der Herstellung, z.B. durch einen Katalysatoreinsatz bei chemischen Reaktionen</t>
  </si>
  <si>
    <t>Reduzieren Sie die Produktkomponenten z.B. durch Anwendung der Integralbauweise und vermeiden Sie die Differentialbauweise</t>
  </si>
  <si>
    <t>Vermeiden Sie stoffschlüssige Verbindungen z. B. durch Einbau von Sollbruchstellen</t>
  </si>
  <si>
    <t>Optimieren Sie die Produktzugänglichkeit und achten Sie auf einen transparenten Produktaufbau</t>
  </si>
  <si>
    <t>Verringern Sie die Anzahl der benötigten Prüf- und Inspektionsgeräte und des erforderlichen Entwicklungsgrads</t>
  </si>
  <si>
    <t>Stellen Sie eine gute Dokumentation von Spezifikationen und klaren Installationshandbüchern für die Reparatur, Aufrüstung und Anpassung von Produkten bereit</t>
  </si>
  <si>
    <t>Ordnen Sie elektrische und elektronische Bauteile/Baugruppen so an, dass sie leicht zugänglich/leicht zu demontieren sind, und zwar möglichst auf der obersten Demontageebene.</t>
  </si>
  <si>
    <t>Vermeiden Sie mehrere Richtungen und komplexe Bewegungen bei der Demontage</t>
  </si>
  <si>
    <t>Verringern Sie die Gesamtzahl der Verbindungselemente in der Einheit und erhöhen Sie die Widerstandsfähigkeit (Korrosion, Verschleiß), um z.B. Brüche bei der Demontage zu vermeiden</t>
  </si>
  <si>
    <t>Verwenden Sie zerstörungsfreie lösbare Verbindungen, die auch nach der Nutzungsphase noch leicht lösbar und zugänglich sind</t>
  </si>
  <si>
    <t>Markieren Sie Zugangspunkte und Haltepunkte (Sollbruchstellen) sichtbar</t>
  </si>
  <si>
    <t>Vermeiden Sie dauerhafte Befestigungen, die eine zerstörende Entfernung erfordern. Wenn eine zerstörende Entfernung erforderlich ist, sollte der Kern nicht beschädigt werden. In diesem Fall verwenden Sie möglichst leicht zerstörbare Verbindungen  aus recyclingfähigen Materialien</t>
  </si>
  <si>
    <t>Stellen Sie ein Debonding on demand von Bauteilen oder Werkstoffen sicher</t>
  </si>
  <si>
    <t>Ordnen Sie Komponenten, die eine Funktion darstellen, so an, dass sie als solche wiederverwendet/ersetzt werden können</t>
  </si>
  <si>
    <t>Verwenden Sie standardisierte Demontagewerkzeuge. Die Werkzeuge sollten bei verschiedenen Produkten und Komponenten identisch sein, um die Anzahl der benötigten Werkzeuge zu minimieren.</t>
  </si>
  <si>
    <t xml:space="preserve">Vermeiden Sie stoffschlüssige Verbindungen </t>
  </si>
  <si>
    <t>Achten Sie auf energieeffizente Nutzungsform z.B. Zeitschaltungen</t>
  </si>
  <si>
    <t>Minimieren Sie Retouren und Reklamationen</t>
  </si>
  <si>
    <t>Achten Sie auf eine fehlervermeidende Gestaltung der Wartungsausrüstung, um Wartungsfehler zu vermeiden (Poka Yoke Prinzip), z.B. Diesel und Benzinkraftstoff Einfüllstützen an Tankstelle</t>
  </si>
  <si>
    <t>Verwenden Sie automatisierte Systeme, die Fehlfunktionen von Produkten oder Komponenten anzeigen z.B. Verschleißmarken, Prüflehren einsetzen, Betriebsstundenzähler, Condition Monitoring</t>
  </si>
  <si>
    <t>Ermöglichen Sie eine einfachen Zugang und die Demontage von wartungsbedürftigen Komponenten und Elementen, die mit der Zeit verschleißen und ersetzt werden müssen z.B. durch Wartungsklappen</t>
  </si>
  <si>
    <t>Gewährleisten Sie die einfache Demontage von Betriebsmitteln und achten Sie auf eine leichte Zugänglichkeit z.B. Kabelbäume und elektrische Netze sind so zu gestalten und anzuordnen, dass sie leicht demontierbar sind</t>
  </si>
  <si>
    <t>Verwenden Sie Verbindungen/Verbindungselemente, die sich ohne den Einsatz von Werkzeugen öffnen lassen, z. B. Clipverbindungen, Steckverbindungen</t>
  </si>
  <si>
    <t>Minimieren Sie geometrische Merkmale, die während der Lebensdauer Schadstoffe einschließen z. B. glatte Oberflächengestaltung, Werkstoffwahl und Wanddickenzuschlag gegen ebenmäßig und weitgehend gleichmäßig abtragende Korrosion (Feuchtigkeit, Einwirkung schwacher Elektrolyte, basisch oder sauer, Sauerstoffeinwirkung); Glatte, spaltenlose Oberflächen, Stumpfnähte oder durchgeschweißte Kehlnähte, Abdichten, Feuchtigkeitsschutz gegen Spaltkorrosion; Geringer Potentialunterschied der Metallkomponenten und Abdichten gegen Elektrolytwirkung zur Vermeidung von Kontaktkorrosion; Wechselbeanspruchung (thermisch, mechanisch) und Resonanzerscheinungen vermeiden, Kerben einbringen, Prägepolieren, Einbrennlackierung gegen Schwingungsrisskorrosion. (B. Bender et al. In Pahl/Beitz: Konstruktionslehre)</t>
  </si>
  <si>
    <t>z.B. ermöglichen Sie die Prüfung des Batteriezustandes in Smartphones (max Kapazität und Höchstleistungsfähigkeit)</t>
  </si>
  <si>
    <t>Verwenden Sie ökologisch nachhaltige Hilfsstoffe, z.B. Farben, biobasierte Kleber (BEISPIEL: BMW -Materialauswahl "Ampel Liste")</t>
  </si>
  <si>
    <t>Verwenden Sie gebräuchliche Materialien und Geometrien</t>
  </si>
  <si>
    <t>Reduzieren Sie die Materialvielfalt z.B. PUR Integralschwämme</t>
  </si>
  <si>
    <t>Platzieren Sie Komponenten in logischen Gruppen entsprechend der Recycling-Klassifizierung und der Demontagereihenfolge für den modularen Aufbau</t>
  </si>
  <si>
    <t>Vermeiden Sie Multimaterialverbunde</t>
  </si>
  <si>
    <t>Verwenden Sie Materialien, die sich nach dem Zerkleinern leicht trennen lassen z.B. mit großem Dichteunterschied oder unterschiedlichen magnetischen oder optischen Eigenschaften/ Farben</t>
  </si>
  <si>
    <t>Verwenden Sie Befestigungselemente aus dem gleichen Material wie das zu befestigende Teil. Wenn dies nicht möglich ist, Verwendung von kompatiblen oder leicht trennbaren Materialien.</t>
  </si>
  <si>
    <t>Achten Sie auf die Werkstoffverträglichkeit während der Entsorgung (Definition von sog. Altstoffgruppen oder Matrixwerkstoffen, denen jeweils verträgliche Werkstoffe zugeordnet sind. (B. Bender et al. In Pahl/Beitz: Konstruktionslehre))</t>
  </si>
  <si>
    <t>Stellen Sie die Entsorgung von Betriebsflüssigkeiten sicher. (Betriebsflüssigkeiten müssen unabhängig voneinander, einfach, schnell und vollständig entfernt werden können.; Gestaltung möglicher Abflüsse, die leicht auffindbar und zugänglich sind.; Wenn keine Entwässerungsmöglichkeit vorgesehen ist, muss die Möglichkeit gegeben sein, die Flüssigkeit im Bauteil zu entfernen.)</t>
  </si>
  <si>
    <t>Verwenden Sie neue Verbindungstechniken bezüglich auf Kreislauftechnologien abgestimmte Fügeverfahren, z.B. Plitzkopf-Klettverschluss (definiterte Kraft für Öffnung)</t>
  </si>
  <si>
    <t>Berücksichtigen Sie Verbrennungseigenschaften sowie den Umwelteinfluss der Deponierung</t>
  </si>
  <si>
    <t>Verwenden Sie eine einheitliche Nummerierung und Kennzeichnung nach DIN</t>
  </si>
  <si>
    <t>Kennzeichnen Sie gefährliche Teile deutlich gekennzeichnet und ermöglichen Sie ein leichtes Entfernen der Teile</t>
  </si>
  <si>
    <t xml:space="preserve">Kennzeichnen Sie Recyclingeigenschaften und -wege z.B. "Möbius- / Recyclingzeichen"- Loop </t>
  </si>
  <si>
    <t>Verwenden Sie Demontage-/ Werkstoffhinweise in Datenbanken oder einem digitalen Zwilling</t>
  </si>
  <si>
    <t>Kennzeichnen Sie einzelne Bauteile zur eindeutigen Identifizierung  durch lesbare Etiketten, Texte und Strichcodes, die sich während der Lebensdauer des Produkts nicht abnutzen z. B. durch Strichcodes, Gravuren</t>
  </si>
  <si>
    <t>Kennzeichnen Sie hochwertige Werkstoffe, Schad- und Störstoffe</t>
  </si>
  <si>
    <t>Verringern Sie das Verpackungsgewicht</t>
  </si>
  <si>
    <t>Achten Sie auf eine recyclinggerechte Materialauswahl z.B. Monomaterial (Papier, …)</t>
  </si>
  <si>
    <t>Vermeiden Sie Multimaterialverbunde z.B. eigenverstärkte Polymere</t>
  </si>
  <si>
    <t>Vermeiden Sie unnötige Verpackung z.B. durch Anpassung der Größen, kleinere Standardgrößen</t>
  </si>
  <si>
    <t>Achten Sie auf ein geringes Verpackungsvolumen und/oder verwenden Sie Mehrwegsysteme, z. B. Batterien in Kisten anstat Einzelverpackungen</t>
  </si>
  <si>
    <t>Achten Sie auf den Reuse von Verpackungen z.B. Refill Lösungen, Europaletten Poolsystem</t>
  </si>
  <si>
    <t>Stellen Sie die Nestbarkeit, Zusammenklappbarkeit, ggf. Kombinationen mit Montierbarkeit sicher z.B. IKEA; Gitterboxen; Einzelhandel Gemüsekisten</t>
  </si>
  <si>
    <t xml:space="preserve">Kombinieren Sie Vorwärts- und Rückwärtslogistik z.B. Bosch Werkstattversorgung; demontierte, gebrauchte Autoteile werden nach Ausbau im Kasten des Neuteils eingelegt und anschließend so direkt an Bosch zur Wiederaufbereitung geschickt bzw. bei nächster Lieferung mitgenommen </t>
  </si>
  <si>
    <t xml:space="preserve">Verwenden Sie EU-Entsorgungshinweise auf Elektrogeräten und Batterien, demnächst auch für Verpackungen (Entwurf Verpackungsverodnung EU) </t>
  </si>
  <si>
    <t xml:space="preserve">Die Funktionserweiterung trägt durch Erweiterung der Anwendungsmöglichkeiten zur Nutzungsintensivierung aber auch Verlängerung der Lebensdauer durch z. B. Updates bei. </t>
  </si>
  <si>
    <t>Bei einer fehlerarmen Gestaltung sind Baustruktur und Bauteile möglichst einfach und weisen dadurch wenig toleranzbehaftete Abmessungen auf. Es wird eine Minimierung von Fehlereinfussgrößen durch konstruktive Maßnahmen angestrebt, indem Wirkprinzipien und Wirkstrukturen gewählt werden, bei denen die Funktionsgrößen weitgehend unabhängig von den Störgrößen sind (Invarianz) bzw. nur eine geringe Abhängigkeit voneinander aufweisen.</t>
  </si>
  <si>
    <t xml:space="preserve">Eine möglichst risikogerechte Gestlatung sorgt durch die Erhöhung der konstruktiven Toleranzen für ein fehlerfreundliches, möglichst verlässliches und damit auch anwenderfreundliches Design. Die Nutzungsphase wird so möglichst ausgeschöpft und ggf. auch verlängert.  </t>
  </si>
  <si>
    <t>Die Beständigkeit ist die Eigenschaft eines Materials, den schändigenden Einwirkungen ihrer Umwelt zu widerstehen (ISO 4618:2014, Beschichtungsstoffe-Begriffe) https://tes.bam.de/TES/Navigation/DE/Gefahrgut/Werkstoffbewertung/Bestaendigkeitsbewertung/bestaendigkeitsbewertung.html</t>
  </si>
  <si>
    <t xml:space="preserve">Die Erhöhung/Erhaltung der Produktqualität (Robustheit, Verlässlichkeit)durch die Auswahl an haltbaren Materialien anhand der geplaten Produktleistung und Lebensdauer trägt zur Lebensdauerverlängerung des Produkts bei.  </t>
  </si>
  <si>
    <t xml:space="preserve">Ein reduzierter Materialeinsatz sorgt für Erhöhung der Ressourceneffizienz und einer Gewichtsreduktion im Produkt, welche einen positiven Effekt auf alle folgenden Lebenszyklusphasen hat. </t>
  </si>
  <si>
    <t xml:space="preserve">Optimierung der Wanddicke bei Polymerteilen unter Beachtung der Fließwege. </t>
  </si>
  <si>
    <t xml:space="preserve">Ein optimaler Kunststoffeinsatz (optimale Wanddickengestaltung) erhöht die Ressourceneffizienz in der Herstellung. Der Einsatz von Kunststoffen mit einer hohen Recyclingquote schont zusätzlich Ressourcen. </t>
  </si>
  <si>
    <t xml:space="preserve">Der Austausch kreislaufschädlicher Materialien hin zu kreislauf- und umweltfreundlicheren Materialien schon Ressourcen und trägt zu einer positiven Umweltwirkung bei. </t>
  </si>
  <si>
    <t xml:space="preserve">Die Vermeidung gefährlicher Werkstoffe anhand der RoHS &amp; Reach Verordnung. </t>
  </si>
  <si>
    <t xml:space="preserve">Die Identifikation und Vermeidung/Substitution potenziell umweltschädlicher Werkstoffe vermeidet schädliche Umweltwirkungen in der Herstellung und im Recycling. </t>
  </si>
  <si>
    <t>Fügegerechte Konstruktion und beanspruchungsgerechte Gestaltung von geschweißten/ geklebten Konstruktionen, z.B. schweißtechnische Verarbeitung moderner Stahlwerkstoffe. (Pahl/Beiz, S 718ff)</t>
  </si>
  <si>
    <t>Schnelle und einfache Fügeprozesse erleichtern oft die Reparatur- und/ oder Demontage von Produkten in der Nutzungs- und/ oder Recyclingphase.</t>
  </si>
  <si>
    <t>Eine einfache und schnelle Montage erleichtert oft die Reparatur- und/ oder Demontage von Produkten in der Nutzungs- und/ oder Recyclingphase.</t>
  </si>
  <si>
    <t>Die Ausdehnungsgrechte Gestaltung berücksichtigt den Effekt der Ausdehnung beim Entwerfen von Maschinen, Apparaten und Geräten. Um ausdehnungsgerecht konstruieren zu können, sind Angaben zum Verhalten der Bauteile und -gruppe bei Temperaturänderungen notwendig. Die Lage jedes Bauteils wird dabei eindeutig festgelegt. Es darf nur so viele Freiheitsgrade erhalten, dass es seine Funktion ordnungsgemäß erfüllen kann. (B. Bender et al. In Pahl/Beitz: Konstruktionslehre)</t>
  </si>
  <si>
    <t xml:space="preserve">Eine ausdehnungsgerechte Gestaltung ist ein Teilaspekt einer anforderungsgerechten Gestaltung und erhöht so die potentielle Gebrauchsdauer. </t>
  </si>
  <si>
    <t>Unter dem Kriechen versteht man den Verformungsanstieg im Zeitverlauf bei einer konstanten Spannung. Die Relaxation hingegen beschreibt den Spannungsabfall im Zeitverlauf bei einer konstanten Dehnung. Wie sich ein Baustoff in Bezug auf Kriechen und Relaxation verhält, ist von unterschiedlichen Parametern abhängig, z.B. Struktur des Baustoffs, Dauer der Belastung (kurz, lang), Art der Aufbringung und Höhe der Spannung, Umwelteinflüsse wie zum Beispiel Temperatur oder Wind. (B. Bender et al. In Pahl/Beitz: Konstruktionslehre)</t>
  </si>
  <si>
    <t xml:space="preserve">Eine Kriech- und Relaxationsgerechte Gestaltung ist ein Teilaspekt einer anforderungsgerechten Gestaltung und erhöht so die potentielle Gebrauchsdauer. </t>
  </si>
  <si>
    <t xml:space="preserve">Bauteile blechgerecht zu gestalten erhöht die Materialeffizienz des Produkts.  </t>
  </si>
  <si>
    <t xml:space="preserve">Die Verringerung des Material/Energieeinsatzes in der Herstellungsphase trägt zu einer Reduktion des Produktionsabfalls und einer verbesserten Umweltwirkung des Produktes bei. </t>
  </si>
  <si>
    <t>Erleichterung des Prozesses der Entnahme von Teilen aus einem Produkt und/oder des Einsetzens von Teilen in ein Produkt, während gleichzeitig sichergestellt wird, dass die Teile [oder das Produkt] durch den Prozess nicht beeinträchtigt werden. (Brennan et al. 1994, S. 59)</t>
  </si>
  <si>
    <t xml:space="preserve">Optimierte Reparatur- und/ oder Demontage von Produkten in der Herstellungs-, Nutzungs- und/ oder Recyclingphase. Sowie Ressourcenschonung durch Wiederverwendbarkeit der Teile. </t>
  </si>
  <si>
    <t xml:space="preserve">Optimierte Reparatur- und/ oder Demontage von Produkten in der Herstellungs-, Nutzungs- und/ oder Recyclingphase. Sowie möglichst gute Verwertbarkeit der nicht einsatzfähigen Teile im Recycling. </t>
  </si>
  <si>
    <t xml:space="preserve">Möglichst einfach durchführbare (Wieder-) Montage von Produkten mit Werkzeugen der Einzel- und Kleinserienfertigung. (B. Bender et al. In Pahl/Beitz: Konstruktionslehre)
</t>
  </si>
  <si>
    <t xml:space="preserve">Optimierte Reparatur- und/ oder Demontage von Produkten ggf. mit der Option ein Upgrade zu integrieren. </t>
  </si>
  <si>
    <t xml:space="preserve">Minimierung des Material-/ Energieverbrauchs zur Verringerung der Umweltwirkungen während der Nutzung. </t>
  </si>
  <si>
    <t xml:space="preserve">Nutzungsintensivierendes Prinzip durch eine anwenderfreundliche Gestaltung, die weitere Entfaltungsmöglichkeiten, sowie Handlungs- und Entscheidungsspielräume zulässt.  </t>
  </si>
  <si>
    <t xml:space="preserve">Nutzungsintensivierendes Prinzip durch eine anwenderfreundliche Gestaltung und die Erzeugung einer hohe Wertschöpfung beim Anwender. </t>
  </si>
  <si>
    <t xml:space="preserve">Optimierte Wartung von Produkten mit der Möglichkeit bei ausgefallenen Teilen eine einfache und schnelle Reparatur zu ermöglichen und somit die Lebensdauer des Produktes zu verlängern. </t>
  </si>
  <si>
    <t>Reinigbarkeit für alle wiederverwendbaren Teile leicht und ohne Beschädigung sicherstellen. (B. Bender et al. In Pahl/Beitz: Konstruktionslehre)</t>
  </si>
  <si>
    <t xml:space="preserve">Teilaspekt einer optimierte Wartung von Produkten für eine optimale Nutzung und Verlängerung der Produktlebensdauer, aber auch eine vereinfachte Wiederverwendung von Teilen. </t>
  </si>
  <si>
    <t xml:space="preserve">Überprüfung der Lebensdauer und Funktionsfähigkeit von Bauteilen/ Produkten innerhalb der Nutzungsphase um einen Funktionsausfall frühzeitig zu erkennen und möglichst zu vermeiden. </t>
  </si>
  <si>
    <t xml:space="preserve">Ein Upgrade umfasst den Prozess der Steigerung der Funktionalität, Leistung, Kapazität oder Ästhetik eines Produkts. Dies kann Änderungen an dessen Software, Firmware und/oder Hardware umfassen. (ISO 45554) Ein Update (engl. update ‚Aktualisierung‘) sorgt beispielsweise bei einem Softwareprodukt in der Regel für kleinere Verbesserungen oder beseitigt Fehler innerhalb eines bestimmten Softwarestands. </t>
  </si>
  <si>
    <t xml:space="preserve">Nutzungsintensivierendes Prinzip durch das Hinzufügen/ Verbessern von Funktionen, sowie Steigerung der Lebensdauer indem das Produkt technisch auf dem neusten Stand gehalten wird.  </t>
  </si>
  <si>
    <t xml:space="preserve">Reduktion der Umweltwirkungen im Recycling sowie minimaler Energieeinsatz/-verbrauch bei der Entsorgung. </t>
  </si>
  <si>
    <t>Durchsetzung "der Konformität allgemein verwendeter Teile und Baugruppen ... mit allgemein anerkannten Konstruktionsstandards für Konfiguration, Maßtoleranzen, Leistungsbewertungen und andere funktionale Konstruktionsmerkmale" (Moss, 1985, S. 36).</t>
  </si>
  <si>
    <t xml:space="preserve">Erhöhung der Recyclingfähgikeit durch Verwendung gebräuchlicher Materialen und Verbesserung der Zugänglichkeit zur Demontage. </t>
  </si>
  <si>
    <t>Unterscheidung in „verträgliche“ und „unverträgliche“ Werkstoffe. Verträgliche Werkstoffe (bzw. Altstoffe) bilden bei einer gemeinsamen Verwertung einen Sekundärwerkstoff mit definierten chemischen und physikalischen Werkstoffeigenschaften. Unverträgliche Altstoffe setzen bei einer gemeinsamen Verwertung die Werkstoffeigenschaften des Sekundärwerkstoffs herab. Unverträgliche Werkstoffe (bzw. Altstoffe) besitzen unterschiedliche chemische und physikalische Werkstoffeigenschaften. Durch Ausnutzung dieser Eigenschaften können beim Recycling und voneinander getrennt werden. Die technischen Phasen der Aufbereitung und Sekundärwerkstoffherstellung dienen dazu, unverträgliche Altstoffe so weit zu trennen, dass verträgliche Altstofffraktionen vorliegen. (B. Bender et al. In Pahl/Beitz: Konstruktionslehre)</t>
  </si>
  <si>
    <t xml:space="preserve">Die Trennbarkeit von Werkstoffen vereinfacht das Recycling und trägt so zur Reduktion der Umweltwirkungen im Recycling bei. </t>
  </si>
  <si>
    <t xml:space="preserve">Leicht demontierbare, gut zugängliche und in äußeren Produktzonen angeordnete Fügestellen sorgen für eine vereinfachte Reparierbarkeit, Remanufacturing und reduzieren den Recyclingaufwand. </t>
  </si>
  <si>
    <t xml:space="preserve">Schadstofffreie Teile/ Produkte verringern den Aufwand im Recycling, minimieren den Energieverbrauch und sorgen so für eine Reduktion der Umweltwirkungen im Recycling. </t>
  </si>
  <si>
    <t>Kennzeichnung der Materialien gemäß den einschlägigen Normen und Vorschriften (DIN EN 81346 Industrielle Systeme, Anlagen und Ausrüstungen und Industrieprodukte – Strukturierungsprinzipien und Referenzkennzeichnung). Die Kennzeichnungen müssen gut sichtbar und nach der Nutzungsphase gut lesbar sein.</t>
  </si>
  <si>
    <t xml:space="preserve">Reduktion des Recyclingaufwands durch Kennzeichnung verschiedener Bauteile um ihre Identifizierung zu vereinfachen. Damit kann manuell fraktioniert werden und komplizierter nachfolgende Prozessschritte werden vermieden. </t>
  </si>
  <si>
    <t>Unterstützende Informationen für eine Wiederaufbereitung durch z. B. Angabe von zusätzlichen Informationen über das Alter des Teils und die Anzahl der Wiederverwendungen in der Vergangenheit</t>
  </si>
  <si>
    <t>Intensivierung und Verlängerung der Nutzungsphase durch korrekte Produktnutzung sowie ein vereinfachtes Recycling durch die Vorbereitung für korrekte Entsorgung.</t>
  </si>
  <si>
    <t xml:space="preserve">Verpackungen können zur Identifizierung des Materials, aus dem sie hergestellt sind gekennzeichnet werden. (97/129/EG: Entscheidung der Kommission vom 28. Januar 1997 zur Festlegung eines Kennzeichnungssystems für Verpackungsmaterialien gemäß der Richtlinie 94/62/EG des Europäischen Parlaments und des Rates über Verpackungen und Verpackungsabfälle) </t>
  </si>
  <si>
    <t xml:space="preserve">Unterstützende Informationen für eine optimale Entsorgung erhöhen die Recyclingwahrscheinlichkeit und vereinfachen das Recycling. </t>
  </si>
  <si>
    <t xml:space="preserve">Reduktion des Recyclingaufwands durch Kennzeichnung verschiedener Materialien um ihre Identifizierung zu vereinfachen. Damit kann manuell fraktioniert werden und komplizierter nachfolgende Prozessschritte werden vermieden. </t>
  </si>
  <si>
    <t>Ecodesign approaches</t>
  </si>
  <si>
    <t>(a) durability;</t>
  </si>
  <si>
    <t>(b) reliability;</t>
  </si>
  <si>
    <t>(c) reusability;</t>
  </si>
  <si>
    <t>(d) upgradability;</t>
  </si>
  <si>
    <t>(e) reparability;</t>
  </si>
  <si>
    <t>(f) possibility of maintenance and refurbishment;</t>
  </si>
  <si>
    <t>(g) presence of substances of concern;</t>
  </si>
  <si>
    <t>(h) energy use or energy efficiency;</t>
  </si>
  <si>
    <t>(i) resource use or resource efficiency;</t>
  </si>
  <si>
    <t>(j) recycled content;</t>
  </si>
  <si>
    <t>(k) possibility of remanufacturing and recycling;</t>
  </si>
  <si>
    <t>(l) possibility of recovery of materials;</t>
  </si>
  <si>
    <t>(n) expected generation of waste materials.</t>
  </si>
  <si>
    <t>according to COM(2022) 142 final - 2022/0095 (COD): Proposal for a regulation [...][establishing a framework for setting ecodesign requirements for sustainable product</t>
  </si>
  <si>
    <r>
      <t xml:space="preserve">Design a (more) </t>
    </r>
    <r>
      <rPr>
        <b/>
        <i/>
        <sz val="7"/>
        <color theme="1" tint="0.249977111117893"/>
        <rFont val="Arial"/>
        <family val="2"/>
      </rPr>
      <t xml:space="preserve">durable </t>
    </r>
    <r>
      <rPr>
        <i/>
        <sz val="7"/>
        <color theme="1" tint="0.249977111117893"/>
        <rFont val="Arial"/>
        <family val="2"/>
      </rPr>
      <t>product.</t>
    </r>
  </si>
  <si>
    <r>
      <t xml:space="preserve">Design a (more) </t>
    </r>
    <r>
      <rPr>
        <b/>
        <i/>
        <sz val="7"/>
        <color theme="1" tint="0.249977111117893"/>
        <rFont val="Arial"/>
        <family val="2"/>
      </rPr>
      <t>reliable</t>
    </r>
    <r>
      <rPr>
        <i/>
        <sz val="7"/>
        <color theme="1" tint="0.249977111117893"/>
        <rFont val="Arial"/>
        <family val="2"/>
      </rPr>
      <t xml:space="preserve"> product.</t>
    </r>
  </si>
  <si>
    <t>Design a reusable product.</t>
  </si>
  <si>
    <r>
      <t xml:space="preserve">Design an </t>
    </r>
    <r>
      <rPr>
        <b/>
        <i/>
        <sz val="7"/>
        <color theme="1" tint="0.249977111117893"/>
        <rFont val="Arial"/>
        <family val="2"/>
      </rPr>
      <t>upgradable</t>
    </r>
    <r>
      <rPr>
        <i/>
        <sz val="7"/>
        <color theme="1" tint="0.249977111117893"/>
        <rFont val="Arial"/>
        <family val="2"/>
      </rPr>
      <t xml:space="preserve"> product.</t>
    </r>
  </si>
  <si>
    <r>
      <t xml:space="preserve">Design a </t>
    </r>
    <r>
      <rPr>
        <b/>
        <i/>
        <sz val="7"/>
        <color theme="1" tint="0.249977111117893"/>
        <rFont val="Arial"/>
        <family val="2"/>
      </rPr>
      <t>reparable</t>
    </r>
    <r>
      <rPr>
        <i/>
        <sz val="7"/>
        <color theme="1" tint="0.249977111117893"/>
        <rFont val="Arial"/>
        <family val="2"/>
      </rPr>
      <t xml:space="preserve"> product.</t>
    </r>
  </si>
  <si>
    <r>
      <t xml:space="preserve">Design your product with the possibility for </t>
    </r>
    <r>
      <rPr>
        <b/>
        <i/>
        <sz val="7"/>
        <color theme="1" tint="0.249977111117893"/>
        <rFont val="Arial"/>
        <family val="2"/>
      </rPr>
      <t>maintenance</t>
    </r>
    <r>
      <rPr>
        <i/>
        <sz val="7"/>
        <color theme="1" tint="0.249977111117893"/>
        <rFont val="Arial"/>
        <family val="2"/>
      </rPr>
      <t xml:space="preserve"> and </t>
    </r>
    <r>
      <rPr>
        <b/>
        <i/>
        <sz val="7"/>
        <color theme="1" tint="0.249977111117893"/>
        <rFont val="Arial"/>
        <family val="2"/>
      </rPr>
      <t>refurbishment.</t>
    </r>
  </si>
  <si>
    <r>
      <t xml:space="preserve">Avoid </t>
    </r>
    <r>
      <rPr>
        <b/>
        <i/>
        <sz val="7"/>
        <color theme="1" tint="0.249977111117893"/>
        <rFont val="Arial"/>
        <family val="2"/>
      </rPr>
      <t>substances of concern</t>
    </r>
    <r>
      <rPr>
        <i/>
        <sz val="7"/>
        <color theme="1" tint="0.249977111117893"/>
        <rFont val="Arial"/>
        <family val="2"/>
      </rPr>
      <t xml:space="preserve"> in your product.</t>
    </r>
  </si>
  <si>
    <r>
      <t xml:space="preserve">Design an </t>
    </r>
    <r>
      <rPr>
        <b/>
        <i/>
        <sz val="7"/>
        <color theme="1" tint="0.249977111117893"/>
        <rFont val="Arial"/>
        <family val="2"/>
      </rPr>
      <t>energy efficient</t>
    </r>
    <r>
      <rPr>
        <i/>
        <sz val="7"/>
        <color theme="1" tint="0.249977111117893"/>
        <rFont val="Arial"/>
        <family val="2"/>
      </rPr>
      <t xml:space="preserve"> or low energy intensive product (use phase).</t>
    </r>
  </si>
  <si>
    <r>
      <t xml:space="preserve">Design a </t>
    </r>
    <r>
      <rPr>
        <b/>
        <i/>
        <sz val="7"/>
        <color theme="1" tint="0.249977111117893"/>
        <rFont val="Arial"/>
        <family val="2"/>
      </rPr>
      <t xml:space="preserve">resource efficient </t>
    </r>
    <r>
      <rPr>
        <i/>
        <sz val="7"/>
        <color theme="1" tint="0.249977111117893"/>
        <rFont val="Arial"/>
        <family val="2"/>
      </rPr>
      <t>or low resource intensive product (use phase).</t>
    </r>
  </si>
  <si>
    <r>
      <t xml:space="preserve">Design your product with a large amount of </t>
    </r>
    <r>
      <rPr>
        <b/>
        <i/>
        <sz val="7"/>
        <color theme="1" tint="0.249977111117893"/>
        <rFont val="Arial"/>
        <family val="2"/>
      </rPr>
      <t>recycled content.</t>
    </r>
  </si>
  <si>
    <r>
      <t xml:space="preserve">Design your product with the possibility for </t>
    </r>
    <r>
      <rPr>
        <b/>
        <i/>
        <sz val="7"/>
        <color theme="1" tint="0.249977111117893"/>
        <rFont val="Arial"/>
        <family val="2"/>
      </rPr>
      <t>remanufacturing</t>
    </r>
    <r>
      <rPr>
        <i/>
        <sz val="7"/>
        <color theme="1" tint="0.249977111117893"/>
        <rFont val="Arial"/>
        <family val="2"/>
      </rPr>
      <t xml:space="preserve"> and </t>
    </r>
    <r>
      <rPr>
        <b/>
        <i/>
        <sz val="7"/>
        <color theme="1" tint="0.249977111117893"/>
        <rFont val="Arial"/>
        <family val="2"/>
      </rPr>
      <t>recycling</t>
    </r>
    <r>
      <rPr>
        <i/>
        <sz val="7"/>
        <color theme="1" tint="0.249977111117893"/>
        <rFont val="Arial"/>
        <family val="2"/>
      </rPr>
      <t>.</t>
    </r>
  </si>
  <si>
    <r>
      <t xml:space="preserve">Design your product with the </t>
    </r>
    <r>
      <rPr>
        <b/>
        <i/>
        <sz val="7"/>
        <color theme="1" tint="0.249977111117893"/>
        <rFont val="Arial"/>
        <family val="2"/>
      </rPr>
      <t xml:space="preserve">possibility to recover its materials at the end of its life. </t>
    </r>
  </si>
  <si>
    <r>
      <t xml:space="preserve">Check the expected </t>
    </r>
    <r>
      <rPr>
        <b/>
        <i/>
        <sz val="7"/>
        <color theme="1" tint="0.249977111117893"/>
        <rFont val="Arial"/>
        <family val="2"/>
      </rPr>
      <t>generation of waste materials</t>
    </r>
    <r>
      <rPr>
        <i/>
        <sz val="7"/>
        <color theme="1" tint="0.249977111117893"/>
        <rFont val="Arial"/>
        <family val="2"/>
      </rPr>
      <t xml:space="preserve"> in your product.</t>
    </r>
  </si>
  <si>
    <t>Upgrade-fähigkeit</t>
  </si>
  <si>
    <r>
      <t>Verwenden Sie beanspruchungsgerechte Werkstoffe</t>
    </r>
    <r>
      <rPr>
        <b/>
        <i/>
        <sz val="9"/>
        <rFont val="Arial"/>
        <family val="2"/>
      </rPr>
      <t xml:space="preserve"> </t>
    </r>
    <r>
      <rPr>
        <i/>
        <sz val="9"/>
        <rFont val="Arial"/>
        <family val="2"/>
      </rPr>
      <t>z.B. bei Mehrweggetrieben zum Ausgleich von Verzahnungstoleranzen; geringe Schrauben- und Federsteifgkeiten zur Abschwächung von Fertigungstoleranzen bei vorgespannten Schraubenverbindungen und Federungssystemen; einfache Baustrukturen mit einer geringen Anzahl von Teilen sowie wenigen Passstellen und toleranzbehafteten Fügeverbindungen; Nachstell- und Justiermöglichkeiten, um gröbere Bauteiltoleranzen zulassen zu können. (B. Bender et al. In Pahl/Beitz: Konstruktionslehre)</t>
    </r>
  </si>
  <si>
    <t>Machen Sie den Verschleißzustand möglichst leicht und eindeutig erkennbar, um Abnutzungsvorrat bzw. Wiederverwendbarkeit beurteilen zu können. (B. Bender et al. In Pahl/Beitz: Konstruktionslehre)</t>
  </si>
  <si>
    <t>Die Add-In Funktionserweiterung beschreibt bestehende Hardware oder Software, ohne die die Basishardware-/Software problemlos verwendet werden kann. Basishardware-/Software verfügt über (potentielle) Schnittstellen für Erweiterungen in Form von Add-ons oder Plug-ins.  Ein Add-On wird i.d.R. vom selben Hersteller wie das Basissystem herausgegeben und ist stark mit dem System verzahnt. Im Gegensatz zu einem Plug-in kann ein Add-on jedoch nicht allein verwendet werden.  (https://wirtschaftslexikon.gabler.de/definition/add-30840)</t>
  </si>
  <si>
    <t>Vermeiden Sie Teilenachbearbeitung/ Beschichtungen oder erleichtern Sie diese durch z.B. Beschichtungen an Verschleißstellen durch geeignete Grundwerkstoffe.</t>
  </si>
  <si>
    <t>Erhöhen Sie die Widerstandsfähigkeit von leicht zu beschädigenden und verbrauchbaren Komponenten.</t>
  </si>
  <si>
    <t>Die Funktionsbeständigkeit eines Teils oder eines Produkt beschreibt die Fähigkeit, unter bestimmten Nutzungs-, Wartungs- und Reparaturbedingungen nach Bedarf zu funktionieren, bis ein eingeschränkter Zustand erreicht ist (DIN EN 45552:2020-05)</t>
  </si>
  <si>
    <t>Die Funktionsbeständigkeit trägt zur Steigerung der erwarteten Produktlebensdauer (Zeitintervall vom Verkauf eines Produkts bis zum Entsorgen) bei.  (https://doi.org/10.1111/j.1530-9290.2010.00250.x)</t>
  </si>
  <si>
    <t>x</t>
  </si>
  <si>
    <t xml:space="preserve">Von einem zeitlosen Design ist die Rede, wenn ein Produkt den Zeitgeist überdauert und auch noch nach Jahren in nahezu unveränderter Form akzeptiert wird. Gegenstände, die wir heute als zeitlos bezeichnen sind vor allem gebrauchstauglich und auf das Wesentliche reduziert. </t>
  </si>
  <si>
    <t xml:space="preserve">Nutzungsverlängerndes Prinzip durch eine zeitlose Gestaltung. </t>
  </si>
  <si>
    <t>Schadstoffe sind in der natürlichen Umwelt vorkommende (natürliche und anthropogene) Stoffe, die unter bestimmten Voraussetzungen auf Menschen, andere Lebewesen, Ökosysteme oder Sachen schädlich wirken können.</t>
  </si>
  <si>
    <t xml:space="preserve">Vermeidung von Schadstoffen. Schadstoffe sind in der natürlichen Umwelt vorkommende (natürliche und anthropogene) Stoffe, die unter bestimmten Voraussetzungen auf Menschen, andere Lebewesen, Ökosysteme oder Sachen schädlich wirken können. </t>
  </si>
  <si>
    <t xml:space="preserve">Die natürliche Umwelt schonend, begünstigende Verpackungsarten. </t>
  </si>
  <si>
    <t xml:space="preserve">Lagerbedingungen von Halbfertigwaren, welche die natürliche Umwelt schonen und begünstigen. </t>
  </si>
  <si>
    <t xml:space="preserve">Zwischenlagerung von Halbfertigwaren, welche die natürliche Umwelt schonen und begünstigen. </t>
  </si>
  <si>
    <t>Bei der Ressourceneffizienz liegt der Fokus auf dem Einsatz natürlicher Ressourcen in der wirtschaftlichen Produktion. Dazu zählen Wasser, Boden und Luft, Fläche, biotische und abiotische Rohstoffe, Ökosysteme mit der Vielfalt der in ihnen lebenden Organismen sowie Energie aus Sonne, Wind, Erdwärme oder Gezeitenströmungen. Je weniger natürliche Ressourcen in der Herstellung von Produkten für den wirtschaftlichen Erfolg eingesetzt werden, desto besser für die Umwelt.</t>
  </si>
  <si>
    <t>Die Nutzungsinformationen sollten alle erforderlichen Informationen für die Zielgruppen enthalten, damit ein unterstütztes Produkt sicher, effizient und effektiv benutzt werden kann. (IEC/IEEE 82079-1:2019 Erstellen von Nutzungsinformationen)</t>
  </si>
  <si>
    <t>Beim Local Sourcing bezieht das Unternehmen lokale Lieferanten in den Materialbeschaffungsprozess oder andere betriebliche Abläufe ein. Die Anzahl der Lieferanten ist beim Local Sourcing nicht entscheidend. Vielmehr kommt es dem Unternehmen darauf an, einen geringen Organisations- und Arbeitsaufwand zu haben. Hierdurch grenzt sich das Local Sourcing z. B. vom Global Sourcing ab.</t>
  </si>
  <si>
    <t xml:space="preserve">Ressourcen- und energieeffiziente Distribution, Reduktion von Lieferschwierigkeiten, kurze Transportwege </t>
  </si>
  <si>
    <t>Nutzen Sie Lieferanten aus der Region und verkürzen Transportwege für einen geringeren Energieverbrauch für die Kühlung und die Treibstoffe.</t>
  </si>
  <si>
    <t>Ermöglichen Sie die Individualisierung eines Produktes, wie z.B. Wahl der Farbe,  Beschriftung oder die Zusammenstellung eines Produktes.</t>
  </si>
  <si>
    <t>Nutzungsintensivierendes Prinzip durch eine individualisierbare Gestaltung und die Möglichkeit für den Anwender das Produkt während der Nutzung umzugestalten/ zu konfigurieren.</t>
  </si>
  <si>
    <t xml:space="preserve">Personalisierte Produkte sind Produkte, die ein Kunde entsprechend seinen Wünschen und Vorlieben anpassen kann. </t>
  </si>
  <si>
    <t xml:space="preserve">Eine Eigenschaft der Konstruktion eines Gegenstands (Form, Lage, Oberfläche), die es ermöglicht, den Status (betriebsfähig, nicht betriebsfähig oder beeinträchtigt) dieses Gegenstands sicher und schnell zu bestimmen. (An Elementary Guide To Reliability) </t>
  </si>
  <si>
    <t>Produktinformationen: Zumeist gesetzlich festgelegte Angaben hinsichtlich Qualität, Inhalt, Zusammensetzung und Verwendung eines Produkts, die auf dem Produkt, der Verpackung, der Kennzeichnung oder einem beigefügten Informationsblatt angeführt sind.</t>
  </si>
  <si>
    <t>Strebe nach rationellen Verbindungsverfahren, wie z.B. Snap-in-Verbindungen; Vermeide separate Verbindungsmittel</t>
  </si>
  <si>
    <t>Wähle automatisch montierbare Verbindungsmittel; Verwende Fließgut (Band) vor Stückgut (Einzelteile); Siehe Ausgleichshilfen für die Montage von Einzelteilen vor; Unterstütze das Zusammenstecken von Teilen (Fügehilfen) und vereinheitliche Fügestellen.</t>
  </si>
  <si>
    <t>Montagegerechte Produktgestaltung (MGPG) oder Design for Assembly (DFA) ist ein systematischer Analyseprozeß mit dem Ziel, die Montage_x0002_kosten eines Produktes durch die Vereinfachung der Produktgestaltung zu reduzieren.</t>
  </si>
  <si>
    <t>Liegen keine oder nur geringe Belästigungen bzw. Störungen vor? Werden Verletzungsgefahren vermieden? Werden Schädigungen oder Beeinträchtigungen der Gesundheit vermieden?</t>
  </si>
  <si>
    <t xml:space="preserve">Die Ergonomische Gestaltung ist das Entwerfen und Anordnen von Dingen, die von Menschen benutzt werden, so dass die Menschen und Dinge möglichst effizient und sicher interagieren (Merriam-Webster, 2016). </t>
  </si>
  <si>
    <t xml:space="preserve">Prüfen Sie die menschliche Beanspruchung durch das Produkt.  Sind einsetzende Ermüdung ausgleichbar? Sind Monotonieeffekte sowie Vigilanzerscheinungen vermieden und Anregung, Abwechslung und eine Förderung der Aufmerksamkeit gegeben? Z.B. bewerteter A-Schalldruckpegel </t>
  </si>
  <si>
    <t>Kontrolle der Maß- und Funktionstoleranzen von gefertigten Teilen und Baugruppen, um sicherzustellen, dass [ein Teil, das voraussichtlich ausfällt oder ausgefallen ist] bald vor Ort ausgetauscht werden kann, ohne dass physische Nacharbeit erforderlich ist, um eine physische Passung zu erreichen, und mit einem Minimum an Anpassungen, die erforderlich sind, um eine ordnungsgemäße Funktion zu erreichen" (Moss, 1985, S.37)</t>
  </si>
  <si>
    <r>
      <t>Aufbereitungsgerechte Fügestellen dienen einer qualitativ besseren und wirtschaftlichen Aufbereitung</t>
    </r>
    <r>
      <rPr>
        <sz val="11"/>
        <color rgb="FFFF0000"/>
        <rFont val="Arial"/>
        <family val="2"/>
      </rPr>
      <t>.</t>
    </r>
    <r>
      <rPr>
        <sz val="11"/>
        <color theme="1"/>
        <rFont val="Arial"/>
        <family val="2"/>
      </rPr>
      <t xml:space="preserve"> (B. Bender et al. In Pahl/Beitz: Konstruktionslehre).  </t>
    </r>
  </si>
  <si>
    <t xml:space="preserve">Vermeiden Sie eine schnelle Werkstoffabnutzung während der Nutzungsphase, z.B. Kontaktkorrosion vermeiden. </t>
  </si>
  <si>
    <t xml:space="preserve">Optimieren Sie die Produktform um bei Spritzgießwerkzeugen möglichst glatte Funktionsflächen zu ermöglichen, um eine gleichmäßige Füllung bei gleichzeitig geringem Fließwiderstand zu erreichen. </t>
  </si>
  <si>
    <t>Nutzen Sie möglichst energieeffizente Antriebe, z.B. wiederaufladbare Batterien, statt Single-Use-Batterien</t>
  </si>
  <si>
    <t xml:space="preserve">Berücksichtigen Sie die pyhsikalischen Eigenschaften des Recyclingmaterials vor der konstruktiven Gestaltung bzw. passen Sie diese an. </t>
  </si>
  <si>
    <t xml:space="preserve">Nutzen Sie recycelte Werkstoffe. </t>
  </si>
  <si>
    <t xml:space="preserve">Wenden Sie Teile die bereits aus recyceltem Material bestehen, auf das gesamte Produktportfolio an. </t>
  </si>
  <si>
    <t xml:space="preserve">Schließen Sie interne Materialkreisläufe z.B. Verwendung von Produktionsabfällen in der Produktion (Spritzguss, Anspritzpunkte) </t>
  </si>
  <si>
    <t>Identifizieren und vergleichen Sie die Umweltwirkungen unterschiedlicher Herstellungsverfahren und Technologien</t>
  </si>
  <si>
    <t>Ressourceneffiziente Gestaltung</t>
  </si>
  <si>
    <t xml:space="preserve">Reduzieren Sie das Gewicht einzelner Komponenten unter Beibehaltung desselben Materials. </t>
  </si>
  <si>
    <t>Zeigen Sie Informationen über das Nutzerverhalten anderer Anwender (z.B. Strom/ Wassereinsparungen mit anderen Nutzern vergleichen und ranken)</t>
  </si>
  <si>
    <t>Machen Sie nachteiliges Verhalten unbequem/ erschwerend (z.B. Tongeräusche bei offener Kühlschranktür)</t>
  </si>
  <si>
    <t xml:space="preserve">Machen Sie die positiven Umweltwirkungen durch die Nutzung des Produkts für den Anwender sichtbar (z.B. CO2 Einsparungen, Energieeinsparungen,…). Zeichnen Sie Ziele und Verbesserungen auf. Berücksichtigen Sie außerdem weitere Faktoren die Nutzerrelevant sind (z.B. Kosteneinsparungen) </t>
  </si>
  <si>
    <t>Erleichtern Sie den Austausch von kurzlebigen Komponenten z.B. Druckerpatronen</t>
  </si>
  <si>
    <t>Sensibilisieren Sie den Nutzer das Produkt sachgemäß zu behandeln und zu warten (z.B. Geschirrspüler der Nachfüllbedarf Klarspüler anzeigt)</t>
  </si>
  <si>
    <t xml:space="preserve">Gestalten Sie das Produkt möglichst so, dass der Nutzer es möglichst während der Nutzung umgestalten oder neu konfigurieren kann. Unterstützen Sie damit die Personalisierung. </t>
  </si>
  <si>
    <t>Ermöglichen Sie dem Nutzer in das Produkt hineinzusehen und den technischen Aufbau zu verstehen (z.B. Vermeidung großflächiger Abdeckungen Motorraum)</t>
  </si>
  <si>
    <t xml:space="preserve">Nutzen Sie Software zur Messung der Energieeffizenz, auch zur späteren Nutzungsanalyse </t>
  </si>
  <si>
    <t xml:space="preserve">Verwenden Sie automatische Systeme, die Fehlfunktionen von Produkten oder Komponenten anzeigen. </t>
  </si>
  <si>
    <t xml:space="preserve">Stellen Sie Ersatzteile zur Verfügung. </t>
  </si>
  <si>
    <t>z.B. Ermöglichen Sie Softwareupdates an Smartphones</t>
  </si>
  <si>
    <t>z.B. Ermöglichen Sie haptische Upgrades wie Tischplattenerweiterung; Kinderwagen mit verschiedenen Aufsätzen</t>
  </si>
  <si>
    <t>Entwicklung eines Kerns von Komponenten/Teilen im Produkt, die keinem Verschleiß unterliegen und wiederverwendet werden können</t>
  </si>
  <si>
    <t>Ordnen Sie Komponenten, die eine Funktion darstellen, so an, dass sie als solche wiederverwendet/ersetzt werden können.</t>
  </si>
  <si>
    <t>Verwenden Sie Verbindungen/Verbindungselemente, die sich ohne den Einsatz von Werkzeugen öffnen lassen.</t>
  </si>
  <si>
    <t>Kunststoffgerechte Gestaltung</t>
  </si>
  <si>
    <t xml:space="preserve">Materialidentifikation </t>
  </si>
  <si>
    <t>Miniaturisierung: Prinzipiell bestehen große Potenziale in Bezug auf den Werkstoffverbrauch. Fertigungsaufwand und Rebound-Effekte können dagegenwirken.
Beispiele: Miniaturisierung elektronischer Bauelemente, Baugruppen und Produkte ermöglicht produktbezogene Effizienzsteigerung. Fertigungsaufwendungen (z. B. die Bereitstellung erfor-derlicher Rein(st)raumumgebungen) können überproportional steigen.</t>
  </si>
  <si>
    <t>Verhältnis eines bestimmten Nutzens oder Ergebnisses zum dafür nötigen Ressourceneinsatz. (Kosmol, J.; Kanthak, J.; Herrmann, F.; Golde, M.; Alsleben, C.; Penn-Bressel, G.; Schmitz, N.; Gromke U.: Glossar zum Ressourcenschutz. Umweltbundesamt Des-sau: Umweltbundesamt, 201)</t>
  </si>
  <si>
    <t xml:space="preserve">Reverse logistics (RL) is focused on the recovery of products once they are no longer desired (end-of-use products; for example, computers or mobile phones) or can no longer be used (end-of-life products; i.e., tires, and packaging) in order to obtain an economic return through reuse, recycling, or remanufacturing. (Rubio et al 2019, https://doi.org/10.3390/su11205684 </t>
  </si>
  <si>
    <t>Quellen:</t>
  </si>
  <si>
    <t xml:space="preserve">Was ist Ecodesign? Ursula Tischner </t>
  </si>
  <si>
    <t>Konstruktionslehre, Pahl, Beitz</t>
  </si>
  <si>
    <t>VDI 4800</t>
  </si>
  <si>
    <t>Erhöhen Sie die Korrosionsbeständigkeit, z. B. durch eine glatte Oberflächengestaltung, Werkstoffwahl und Wanddickenzuschlag gegen ebenmäßig und weitgehend gleichmäßig abtragende Korrosion, Stumpfnähte oder durchgeschweißte Kehlnähte, Abdichten, Feuchtigkeitsschutz gegen Spaltkorrosion, durch geringe Potentialunterschiede der Metallkomponenten und Abdichten gegen Elektrolytwirkung zur Vermeidung von Kontaktkorrosion</t>
  </si>
  <si>
    <t>Gestaltung zur ressourceneffizienten Nutzung</t>
  </si>
  <si>
    <t xml:space="preserve">Die Substitution von Werkstoffen, die aus knappen, gefährlichen oder kreislaufschädlichen Rohstoffen hergestellt werden müssen, durch Werkstoffe auf der Grundlage billiger und länger verfügbarer Rohstoffe. (B. Bender et al. In Pahl/Beitz: Konstruktionslehre). Sowie die Nutzung von recyclingfähigen Werkstoffen. </t>
  </si>
  <si>
    <t>Identifizieren Sie Materialien mit hohen Umweltwirkungen, z.B. Carbonfasern und ersetzen diese durch kreislauf- und umweltfreundlichere Werkstoffe. Vermeiden Sie den Einsatz von kreislaufschädlichen Stoffen: Reduzierter Einsatz thermoplastischen Elastomeren, von Magneten und Vermeidung von Schaumstoff.</t>
  </si>
  <si>
    <t>Um blechgerechte Bauteile zu gestalten, die insbesondere ihre Festigkeitsaufgaben erfüllen können, sind bei der Konstruktion mit Blech vor allem die Krafteinleitung, Kraftfluss, Steifigkeit und Stabilität zu beachten.(vgl. Bode 1996; Trumpf 2003, 2009), (B. Bender et al. In Pahl/Beitz: Konstruktionslehre)</t>
  </si>
  <si>
    <t>Funktionserweiterung</t>
  </si>
  <si>
    <t>Materialbeständigkeit</t>
  </si>
  <si>
    <t>beschreibt das Identifizieren von Materialien, deren Qualität oder Art unbekannt sein können (vgl Duden "Identifikation")
"Material identification is used to analyze and identify materials to ensure using the correct material in quality assurance and quality control phase" Ahmadabadi 2023</t>
  </si>
  <si>
    <t>Vermeide oder erleichtere Orientierungsvorgänge durch gut erfassbare Merkmale an der Außenkontur</t>
  </si>
  <si>
    <t xml:space="preserve">Anwendung möglichst zeitloser, reduzierter Gestaltungsmerkmale die keinem aktuellen Trend unterliegen, z.B. Gebäude im Bauhaus Stil oder Braun-Produkte.  </t>
  </si>
  <si>
    <t>Gestaltungsprinzipien in der Konstruktion</t>
  </si>
  <si>
    <t>BOSCH Guidelines</t>
  </si>
  <si>
    <t>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</si>
</sst>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b/>
      <sz val="9"/>
      <color indexed="81"/>
      <name val="Segoe UI"/>
      <family val="2"/>
    </font>
    <font>
      <b/>
      <sz val="11"/>
      <color theme="1"/>
      <name val="Arial"/>
      <family val="2"/>
    </font>
    <font>
      <sz val="11"/>
      <color theme="1"/>
      <name val="Arial"/>
      <family val="2"/>
    </font>
    <font>
      <sz val="9"/>
      <name val="Arial"/>
      <family val="2"/>
    </font>
    <font>
      <sz val="4"/>
      <color theme="1"/>
      <name val="Arial"/>
      <family val="2"/>
    </font>
    <font>
      <i/>
      <sz val="7"/>
      <color theme="1" tint="0.249977111117893"/>
      <name val="Arial"/>
      <family val="2"/>
    </font>
    <font>
      <b/>
      <i/>
      <sz val="7"/>
      <color theme="1" tint="0.249977111117893"/>
      <name val="Arial"/>
      <family val="2"/>
    </font>
    <font>
      <sz val="9"/>
      <color indexed="81"/>
      <name val="Arial"/>
      <family val="2"/>
    </font>
    <font>
      <b/>
      <sz val="9"/>
      <color indexed="81"/>
      <name val="Arial"/>
      <family val="2"/>
    </font>
    <font>
      <sz val="9"/>
      <color theme="1"/>
      <name val="Arial"/>
      <family val="2"/>
    </font>
    <font>
      <sz val="10"/>
      <color theme="1"/>
      <name val="Arial"/>
      <family val="2"/>
    </font>
    <font>
      <sz val="11"/>
      <color rgb="FFFF0000"/>
      <name val="Arial"/>
      <family val="2"/>
    </font>
    <font>
      <b/>
      <sz val="8"/>
      <color theme="1"/>
      <name val="Arial"/>
      <family val="2"/>
    </font>
    <font>
      <i/>
      <sz val="9"/>
      <name val="Arial"/>
      <family val="2"/>
    </font>
    <font>
      <b/>
      <i/>
      <sz val="9"/>
      <name val="Arial"/>
      <family val="2"/>
    </font>
    <font>
      <i/>
      <sz val="9"/>
      <color theme="1"/>
      <name val="Arial"/>
      <family val="2"/>
    </font>
    <font>
      <sz val="10"/>
      <name val="Arial"/>
      <family val="2"/>
    </font>
    <font>
      <sz val="11"/>
      <name val="Arial"/>
      <family val="2"/>
    </font>
    <font>
      <sz val="11"/>
      <color theme="9"/>
      <name val="Arial"/>
      <family val="2"/>
    </font>
    <font>
      <sz val="11"/>
      <color rgb="FF9C5700"/>
      <name val="Calibri"/>
      <family val="2"/>
      <scheme val="minor"/>
    </font>
    <font>
      <sz val="8"/>
      <name val="Calibri"/>
      <family val="2"/>
      <scheme val="minor"/>
    </font>
    <font>
      <sz val="9"/>
      <color rgb="FF000000"/>
      <name val="Arial"/>
      <family val="2"/>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rgb="FFF4F9F1"/>
        <bgColor indexed="64"/>
      </patternFill>
    </fill>
    <fill>
      <patternFill patternType="solid">
        <fgColor rgb="FFFFEB9C"/>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0" fillId="6" borderId="0" applyNumberFormat="0" applyBorder="0" applyAlignment="0" applyProtection="0"/>
  </cellStyleXfs>
  <cellXfs count="49">
    <xf numFmtId="0" fontId="0" fillId="0" borderId="0" xfId="0"/>
    <xf numFmtId="0" fontId="3" fillId="0" borderId="0" xfId="0" applyFont="1"/>
    <xf numFmtId="0" fontId="5" fillId="0" borderId="0" xfId="0" applyFont="1" applyAlignment="1">
      <alignment vertical="center" wrapText="1"/>
    </xf>
    <xf numFmtId="0" fontId="4" fillId="3" borderId="1" xfId="0" applyFont="1" applyFill="1" applyBorder="1" applyAlignment="1">
      <alignment horizontal="center" vertical="center" wrapText="1" readingOrder="1"/>
    </xf>
    <xf numFmtId="0" fontId="6" fillId="3" borderId="5"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3" fillId="0" borderId="0" xfId="0" applyFont="1" applyAlignment="1">
      <alignment vertical="center" wrapText="1"/>
    </xf>
    <xf numFmtId="0" fontId="10" fillId="0" borderId="0" xfId="0" applyFont="1" applyAlignment="1">
      <alignment vertical="center" wrapText="1"/>
    </xf>
    <xf numFmtId="0" fontId="3" fillId="0" borderId="0" xfId="0" applyFont="1" applyAlignment="1">
      <alignment horizontal="left" vertical="center" wrapText="1"/>
    </xf>
    <xf numFmtId="0" fontId="12" fillId="0" borderId="0" xfId="0" applyFont="1" applyAlignment="1">
      <alignment vertical="center" wrapText="1"/>
    </xf>
    <xf numFmtId="0" fontId="12" fillId="0" borderId="0" xfId="0" applyFont="1" applyAlignment="1">
      <alignment horizontal="left" vertical="center" wrapText="1"/>
    </xf>
    <xf numFmtId="0" fontId="11" fillId="2" borderId="1"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3" fillId="5" borderId="1" xfId="0" applyFont="1" applyFill="1" applyBorder="1" applyAlignment="1">
      <alignment horizontal="center" vertical="center"/>
    </xf>
    <xf numFmtId="0" fontId="3" fillId="5" borderId="1" xfId="0" applyFont="1" applyFill="1" applyBorder="1" applyAlignment="1">
      <alignment horizontal="center" vertical="center" wrapText="1"/>
    </xf>
    <xf numFmtId="0" fontId="17" fillId="2" borderId="1" xfId="0" applyFont="1" applyFill="1" applyBorder="1" applyAlignment="1">
      <alignment horizontal="center" vertical="center" wrapText="1"/>
    </xf>
    <xf numFmtId="0" fontId="14" fillId="2" borderId="1" xfId="0" applyFont="1" applyFill="1" applyBorder="1" applyAlignment="1">
      <alignment vertical="center" wrapText="1"/>
    </xf>
    <xf numFmtId="0" fontId="14" fillId="2" borderId="1" xfId="0" applyFont="1" applyFill="1" applyBorder="1" applyAlignment="1">
      <alignment horizontal="left" vertical="center" wrapText="1"/>
    </xf>
    <xf numFmtId="0" fontId="18" fillId="2" borderId="1" xfId="0" applyFont="1" applyFill="1" applyBorder="1" applyAlignment="1">
      <alignment vertical="center" wrapText="1"/>
    </xf>
    <xf numFmtId="0" fontId="3" fillId="2" borderId="1" xfId="0" applyFont="1" applyFill="1" applyBorder="1" applyAlignment="1">
      <alignment horizontal="left" vertical="center" wrapText="1"/>
    </xf>
    <xf numFmtId="0" fontId="16" fillId="2" borderId="1" xfId="0" applyFont="1" applyFill="1" applyBorder="1" applyAlignment="1">
      <alignment vertical="center" wrapText="1"/>
    </xf>
    <xf numFmtId="0" fontId="18" fillId="2" borderId="1" xfId="0" applyFont="1" applyFill="1" applyBorder="1" applyAlignment="1">
      <alignment horizontal="left" vertical="center" wrapText="1"/>
    </xf>
    <xf numFmtId="0" fontId="14" fillId="2" borderId="2" xfId="0" applyFont="1" applyFill="1" applyBorder="1" applyAlignment="1">
      <alignment vertical="center" wrapText="1"/>
    </xf>
    <xf numFmtId="0" fontId="14" fillId="2" borderId="2" xfId="0" applyFont="1" applyFill="1" applyBorder="1" applyAlignment="1">
      <alignment horizontal="left" vertical="center" wrapText="1"/>
    </xf>
    <xf numFmtId="0" fontId="3" fillId="2" borderId="1" xfId="0" applyFont="1" applyFill="1" applyBorder="1" applyAlignment="1">
      <alignment vertical="center" wrapText="1"/>
    </xf>
    <xf numFmtId="0" fontId="18" fillId="2" borderId="4" xfId="0" applyFont="1" applyFill="1" applyBorder="1" applyAlignment="1">
      <alignment vertical="center" wrapText="1"/>
    </xf>
    <xf numFmtId="0" fontId="18" fillId="2" borderId="4" xfId="0" applyFont="1" applyFill="1" applyBorder="1" applyAlignment="1">
      <alignment horizontal="left" vertical="center" wrapText="1"/>
    </xf>
    <xf numFmtId="0" fontId="12" fillId="0" borderId="0" xfId="0" applyFont="1"/>
    <xf numFmtId="0" fontId="11" fillId="2" borderId="2"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8" fillId="2" borderId="2" xfId="0" applyFont="1" applyFill="1" applyBorder="1" applyAlignment="1">
      <alignment horizontal="left" vertical="center" wrapText="1"/>
    </xf>
    <xf numFmtId="0" fontId="18" fillId="2" borderId="3" xfId="0" applyFont="1" applyFill="1" applyBorder="1" applyAlignment="1">
      <alignment horizontal="left" vertical="center" wrapText="1"/>
    </xf>
    <xf numFmtId="0" fontId="18" fillId="2" borderId="4"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11" fillId="2" borderId="1" xfId="0" applyFont="1" applyFill="1" applyBorder="1" applyAlignment="1">
      <alignment horizontal="center" vertical="center" wrapText="1"/>
    </xf>
    <xf numFmtId="0" fontId="18" fillId="2" borderId="3" xfId="1" applyFont="1" applyFill="1" applyBorder="1" applyAlignment="1">
      <alignment vertical="center" wrapText="1"/>
    </xf>
    <xf numFmtId="0" fontId="18" fillId="2" borderId="4" xfId="1" applyFont="1" applyFill="1" applyBorder="1" applyAlignment="1">
      <alignment vertical="center" wrapText="1"/>
    </xf>
    <xf numFmtId="0" fontId="18" fillId="2" borderId="2" xfId="0" applyFont="1" applyFill="1" applyBorder="1" applyAlignment="1">
      <alignment vertical="center" wrapText="1"/>
    </xf>
    <xf numFmtId="0" fontId="18" fillId="2" borderId="4" xfId="0" applyFont="1"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2" fillId="3" borderId="1" xfId="0" applyFont="1" applyFill="1" applyBorder="1" applyAlignment="1">
      <alignment horizontal="center" vertical="center" wrapText="1"/>
    </xf>
    <xf numFmtId="0" fontId="19" fillId="2" borderId="4" xfId="0" applyFont="1" applyFill="1" applyBorder="1" applyAlignment="1">
      <alignment horizontal="left" vertical="center" wrapText="1"/>
    </xf>
    <xf numFmtId="0" fontId="13"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cellXfs>
  <cellStyles count="2">
    <cellStyle name="Neutral" xfId="1" builtinId="28"/>
    <cellStyle name="Normal" xfId="0" builtinId="0"/>
  </cellStyles>
  <dxfs count="0"/>
  <tableStyles count="0" defaultTableStyle="TableStyleMedium2" defaultPivotStyle="PivotStyleLight16"/>
  <colors>
    <mruColors>
      <color rgb="FFECD0FC"/>
      <color rgb="FFECF0F8"/>
      <color rgb="FFF4F9F1"/>
      <color rgb="FF72F4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B93D2-8705-43CB-B068-13D112B529D5}">
  <sheetPr>
    <pageSetUpPr fitToPage="1"/>
  </sheetPr>
  <dimension ref="A1:AF129"/>
  <sheetViews>
    <sheetView tabSelected="1" zoomScale="131" zoomScaleNormal="131" workbookViewId="0">
      <pane xSplit="1" ySplit="4" topLeftCell="B112" activePane="bottomRight" state="frozen"/>
      <selection pane="topRight" activeCell="C1" sqref="C1"/>
      <selection pane="bottomLeft" activeCell="A5" sqref="A5"/>
      <selection pane="bottomRight" activeCell="B122" sqref="B122"/>
    </sheetView>
  </sheetViews>
  <sheetFormatPr baseColWidth="10" defaultColWidth="11.5" defaultRowHeight="14"/>
  <cols>
    <col min="1" max="1" width="21" style="8" customWidth="1"/>
    <col min="2" max="2" width="59" style="6" customWidth="1"/>
    <col min="3" max="3" width="73.83203125" style="8" customWidth="1"/>
    <col min="4" max="4" width="61.6640625" style="7" bestFit="1" customWidth="1"/>
    <col min="5" max="15" width="11.5" style="1"/>
    <col min="16" max="16" width="13.1640625" style="1" customWidth="1"/>
    <col min="17" max="17" width="12.6640625" style="1" customWidth="1"/>
    <col min="18" max="16384" width="11.5" style="1"/>
  </cols>
  <sheetData>
    <row r="1" spans="1:32">
      <c r="B1" s="9"/>
      <c r="C1" s="10"/>
    </row>
    <row r="2" spans="1:32">
      <c r="A2" s="47" t="s">
        <v>278</v>
      </c>
      <c r="B2" s="48" t="s">
        <v>18</v>
      </c>
      <c r="C2" s="48" t="s">
        <v>22</v>
      </c>
      <c r="D2" s="48" t="s">
        <v>8</v>
      </c>
      <c r="E2" s="45" t="s">
        <v>172</v>
      </c>
      <c r="F2" s="45"/>
      <c r="G2" s="45"/>
      <c r="H2" s="45"/>
      <c r="I2" s="45"/>
      <c r="J2" s="45"/>
      <c r="K2" s="45"/>
      <c r="L2" s="45"/>
      <c r="M2" s="45"/>
      <c r="N2" s="45"/>
      <c r="O2" s="45"/>
      <c r="P2" s="45"/>
      <c r="Q2" s="45"/>
    </row>
    <row r="3" spans="1:32" ht="72" customHeight="1">
      <c r="A3" s="47"/>
      <c r="B3" s="48"/>
      <c r="C3" s="48"/>
      <c r="D3" s="48"/>
      <c r="E3" s="3" t="s">
        <v>173</v>
      </c>
      <c r="F3" s="3" t="s">
        <v>174</v>
      </c>
      <c r="G3" s="3" t="s">
        <v>175</v>
      </c>
      <c r="H3" s="3" t="s">
        <v>176</v>
      </c>
      <c r="I3" s="3" t="s">
        <v>177</v>
      </c>
      <c r="J3" s="3" t="s">
        <v>178</v>
      </c>
      <c r="K3" s="3" t="s">
        <v>179</v>
      </c>
      <c r="L3" s="3" t="s">
        <v>180</v>
      </c>
      <c r="M3" s="3" t="s">
        <v>181</v>
      </c>
      <c r="N3" s="3" t="s">
        <v>182</v>
      </c>
      <c r="O3" s="3" t="s">
        <v>183</v>
      </c>
      <c r="P3" s="3" t="s">
        <v>184</v>
      </c>
      <c r="Q3" s="3" t="s">
        <v>185</v>
      </c>
      <c r="R3" s="2" t="s">
        <v>186</v>
      </c>
      <c r="T3" s="3" t="s">
        <v>173</v>
      </c>
      <c r="U3" s="3" t="s">
        <v>174</v>
      </c>
      <c r="V3" s="3" t="s">
        <v>175</v>
      </c>
      <c r="W3" s="3" t="s">
        <v>176</v>
      </c>
      <c r="X3" s="3" t="s">
        <v>177</v>
      </c>
      <c r="Y3" s="3" t="s">
        <v>178</v>
      </c>
      <c r="Z3" s="3" t="s">
        <v>179</v>
      </c>
      <c r="AA3" s="3" t="s">
        <v>180</v>
      </c>
      <c r="AB3" s="3" t="s">
        <v>181</v>
      </c>
      <c r="AC3" s="3" t="s">
        <v>182</v>
      </c>
      <c r="AD3" s="3" t="s">
        <v>183</v>
      </c>
      <c r="AE3" s="3" t="s">
        <v>184</v>
      </c>
      <c r="AF3" s="3" t="s">
        <v>185</v>
      </c>
    </row>
    <row r="4" spans="1:32" ht="77.5" customHeight="1">
      <c r="A4" s="47"/>
      <c r="B4" s="48"/>
      <c r="C4" s="48"/>
      <c r="D4" s="48"/>
      <c r="E4" s="4" t="s">
        <v>187</v>
      </c>
      <c r="F4" s="4" t="s">
        <v>188</v>
      </c>
      <c r="G4" s="4" t="s">
        <v>189</v>
      </c>
      <c r="H4" s="4" t="s">
        <v>190</v>
      </c>
      <c r="I4" s="4" t="s">
        <v>191</v>
      </c>
      <c r="J4" s="4" t="s">
        <v>192</v>
      </c>
      <c r="K4" s="4" t="s">
        <v>193</v>
      </c>
      <c r="L4" s="4" t="s">
        <v>194</v>
      </c>
      <c r="M4" s="4" t="s">
        <v>195</v>
      </c>
      <c r="N4" s="4" t="s">
        <v>196</v>
      </c>
      <c r="O4" s="4" t="s">
        <v>197</v>
      </c>
      <c r="P4" s="4" t="s">
        <v>198</v>
      </c>
      <c r="Q4" s="5" t="s">
        <v>199</v>
      </c>
      <c r="T4" s="4" t="s">
        <v>187</v>
      </c>
      <c r="U4" s="4" t="s">
        <v>188</v>
      </c>
      <c r="V4" s="4" t="s">
        <v>189</v>
      </c>
      <c r="W4" s="4" t="s">
        <v>190</v>
      </c>
      <c r="X4" s="4" t="s">
        <v>191</v>
      </c>
      <c r="Y4" s="4" t="s">
        <v>192</v>
      </c>
      <c r="Z4" s="4" t="s">
        <v>193</v>
      </c>
      <c r="AA4" s="4" t="s">
        <v>194</v>
      </c>
      <c r="AB4" s="4" t="s">
        <v>195</v>
      </c>
      <c r="AC4" s="4" t="s">
        <v>196</v>
      </c>
      <c r="AD4" s="4" t="s">
        <v>197</v>
      </c>
      <c r="AE4" s="4" t="s">
        <v>198</v>
      </c>
      <c r="AF4" s="5" t="s">
        <v>199</v>
      </c>
    </row>
    <row r="5" spans="1:32" ht="42.5" customHeight="1">
      <c r="A5" s="28" t="s">
        <v>32</v>
      </c>
      <c r="B5" s="31" t="s">
        <v>206</v>
      </c>
      <c r="C5" s="34" t="s">
        <v>207</v>
      </c>
      <c r="D5" s="16" t="s">
        <v>202</v>
      </c>
      <c r="E5" s="13"/>
      <c r="F5" s="13" t="s">
        <v>208</v>
      </c>
      <c r="G5" s="13" t="s">
        <v>208</v>
      </c>
      <c r="H5" s="13"/>
      <c r="I5" s="13" t="s">
        <v>208</v>
      </c>
      <c r="J5" s="13" t="s">
        <v>208</v>
      </c>
      <c r="K5" s="13"/>
      <c r="L5" s="13"/>
      <c r="M5" s="13" t="s">
        <v>208</v>
      </c>
      <c r="N5" s="13"/>
      <c r="O5" s="13" t="s">
        <v>208</v>
      </c>
      <c r="P5" s="13"/>
      <c r="Q5" s="13" t="s">
        <v>208</v>
      </c>
      <c r="S5" s="1" t="str">
        <f>IF(E5 = "x", "true", "" )</f>
        <v/>
      </c>
      <c r="T5" s="1" t="str">
        <f>IF(E5 = "x", 46+ROW()-5, "" )</f>
        <v/>
      </c>
      <c r="U5" s="1">
        <f>IF(F5 = "x", 46+ROW()-5, "" )</f>
        <v>46</v>
      </c>
      <c r="V5" s="1">
        <f t="shared" ref="U5:AF11" si="0">IF(G5 = "x", 46+ROW()-5, "" )</f>
        <v>46</v>
      </c>
      <c r="W5" s="1" t="str">
        <f t="shared" si="0"/>
        <v/>
      </c>
      <c r="X5" s="1">
        <f t="shared" si="0"/>
        <v>46</v>
      </c>
      <c r="Y5" s="1">
        <f t="shared" si="0"/>
        <v>46</v>
      </c>
      <c r="Z5" s="1" t="str">
        <f t="shared" si="0"/>
        <v/>
      </c>
      <c r="AA5" s="1" t="str">
        <f t="shared" si="0"/>
        <v/>
      </c>
      <c r="AB5" s="1">
        <f t="shared" si="0"/>
        <v>46</v>
      </c>
      <c r="AC5" s="1" t="str">
        <f t="shared" si="0"/>
        <v/>
      </c>
      <c r="AD5" s="1">
        <f t="shared" si="0"/>
        <v>46</v>
      </c>
      <c r="AE5" s="1" t="str">
        <f t="shared" si="0"/>
        <v/>
      </c>
      <c r="AF5" s="1">
        <f t="shared" si="0"/>
        <v>46</v>
      </c>
    </row>
    <row r="6" spans="1:32" ht="57" customHeight="1">
      <c r="A6" s="29"/>
      <c r="B6" s="32"/>
      <c r="C6" s="35"/>
      <c r="D6" s="16" t="s">
        <v>252</v>
      </c>
      <c r="E6" s="13"/>
      <c r="F6" s="13" t="s">
        <v>208</v>
      </c>
      <c r="G6" s="13" t="s">
        <v>208</v>
      </c>
      <c r="H6" s="13"/>
      <c r="I6" s="13" t="s">
        <v>208</v>
      </c>
      <c r="J6" s="13" t="s">
        <v>208</v>
      </c>
      <c r="K6" s="13"/>
      <c r="L6" s="13"/>
      <c r="M6" s="13" t="s">
        <v>208</v>
      </c>
      <c r="N6" s="13"/>
      <c r="O6" s="13" t="s">
        <v>208</v>
      </c>
      <c r="P6" s="13"/>
      <c r="Q6" s="13" t="s">
        <v>208</v>
      </c>
      <c r="T6" s="1" t="str">
        <f t="shared" ref="T6:T12" si="1">IF(E6 = "x", 46+ROW()-5, "" )</f>
        <v/>
      </c>
      <c r="U6" s="1">
        <f t="shared" si="0"/>
        <v>47</v>
      </c>
      <c r="V6" s="1">
        <f t="shared" si="0"/>
        <v>47</v>
      </c>
      <c r="W6" s="1" t="str">
        <f t="shared" si="0"/>
        <v/>
      </c>
      <c r="X6" s="1">
        <f t="shared" si="0"/>
        <v>47</v>
      </c>
      <c r="Y6" s="1">
        <f t="shared" si="0"/>
        <v>47</v>
      </c>
      <c r="Z6" s="1" t="str">
        <f t="shared" si="0"/>
        <v/>
      </c>
      <c r="AA6" s="1" t="str">
        <f t="shared" si="0"/>
        <v/>
      </c>
      <c r="AB6" s="1">
        <f t="shared" si="0"/>
        <v>47</v>
      </c>
      <c r="AC6" s="1" t="str">
        <f t="shared" si="0"/>
        <v/>
      </c>
      <c r="AD6" s="1">
        <f t="shared" si="0"/>
        <v>47</v>
      </c>
      <c r="AE6" s="1" t="str">
        <f t="shared" si="0"/>
        <v/>
      </c>
      <c r="AF6" s="1">
        <f t="shared" si="0"/>
        <v>47</v>
      </c>
    </row>
    <row r="7" spans="1:32" ht="26">
      <c r="A7" s="29"/>
      <c r="B7" s="32"/>
      <c r="C7" s="35"/>
      <c r="D7" s="16" t="s">
        <v>50</v>
      </c>
      <c r="E7" s="13"/>
      <c r="F7" s="13" t="s">
        <v>208</v>
      </c>
      <c r="G7" s="13" t="s">
        <v>208</v>
      </c>
      <c r="H7" s="13"/>
      <c r="I7" s="13" t="s">
        <v>208</v>
      </c>
      <c r="J7" s="13" t="s">
        <v>208</v>
      </c>
      <c r="K7" s="13"/>
      <c r="L7" s="13"/>
      <c r="M7" s="13" t="s">
        <v>208</v>
      </c>
      <c r="N7" s="13"/>
      <c r="O7" s="13" t="s">
        <v>208</v>
      </c>
      <c r="P7" s="13"/>
      <c r="Q7" s="13" t="s">
        <v>208</v>
      </c>
      <c r="T7" s="1" t="str">
        <f t="shared" si="1"/>
        <v/>
      </c>
      <c r="U7" s="1">
        <f t="shared" si="0"/>
        <v>48</v>
      </c>
      <c r="V7" s="1">
        <f t="shared" si="0"/>
        <v>48</v>
      </c>
      <c r="W7" s="1" t="str">
        <f t="shared" si="0"/>
        <v/>
      </c>
      <c r="X7" s="1">
        <f t="shared" si="0"/>
        <v>48</v>
      </c>
      <c r="Y7" s="1">
        <f t="shared" si="0"/>
        <v>48</v>
      </c>
      <c r="Z7" s="1" t="str">
        <f t="shared" si="0"/>
        <v/>
      </c>
      <c r="AA7" s="1" t="str">
        <f t="shared" si="0"/>
        <v/>
      </c>
      <c r="AB7" s="1">
        <f t="shared" si="0"/>
        <v>48</v>
      </c>
      <c r="AC7" s="1" t="str">
        <f t="shared" si="0"/>
        <v/>
      </c>
      <c r="AD7" s="1">
        <f t="shared" si="0"/>
        <v>48</v>
      </c>
      <c r="AE7" s="1" t="str">
        <f t="shared" si="0"/>
        <v/>
      </c>
      <c r="AF7" s="1">
        <f t="shared" si="0"/>
        <v>48</v>
      </c>
    </row>
    <row r="8" spans="1:32" ht="48" customHeight="1">
      <c r="A8" s="29"/>
      <c r="B8" s="32"/>
      <c r="C8" s="35"/>
      <c r="D8" s="16" t="s">
        <v>51</v>
      </c>
      <c r="E8" s="13"/>
      <c r="F8" s="13" t="s">
        <v>208</v>
      </c>
      <c r="G8" s="13" t="s">
        <v>208</v>
      </c>
      <c r="H8" s="13"/>
      <c r="I8" s="13" t="s">
        <v>208</v>
      </c>
      <c r="J8" s="13" t="s">
        <v>208</v>
      </c>
      <c r="K8" s="13"/>
      <c r="L8" s="13"/>
      <c r="M8" s="13" t="s">
        <v>208</v>
      </c>
      <c r="N8" s="13"/>
      <c r="O8" s="13" t="s">
        <v>208</v>
      </c>
      <c r="P8" s="13"/>
      <c r="Q8" s="13" t="s">
        <v>208</v>
      </c>
      <c r="T8" s="1" t="str">
        <f t="shared" si="1"/>
        <v/>
      </c>
      <c r="U8" s="1">
        <f t="shared" si="0"/>
        <v>49</v>
      </c>
      <c r="V8" s="1">
        <f t="shared" si="0"/>
        <v>49</v>
      </c>
      <c r="W8" s="1" t="str">
        <f t="shared" si="0"/>
        <v/>
      </c>
      <c r="X8" s="1">
        <f t="shared" si="0"/>
        <v>49</v>
      </c>
      <c r="Y8" s="1">
        <f t="shared" si="0"/>
        <v>49</v>
      </c>
      <c r="Z8" s="1" t="str">
        <f t="shared" si="0"/>
        <v/>
      </c>
      <c r="AA8" s="1" t="str">
        <f t="shared" si="0"/>
        <v/>
      </c>
      <c r="AB8" s="1">
        <f t="shared" si="0"/>
        <v>49</v>
      </c>
      <c r="AC8" s="1" t="str">
        <f t="shared" si="0"/>
        <v/>
      </c>
      <c r="AD8" s="1">
        <f t="shared" si="0"/>
        <v>49</v>
      </c>
      <c r="AE8" s="1" t="str">
        <f t="shared" si="0"/>
        <v/>
      </c>
      <c r="AF8" s="1">
        <f t="shared" si="0"/>
        <v>49</v>
      </c>
    </row>
    <row r="9" spans="1:32" ht="37.75" customHeight="1">
      <c r="A9" s="29"/>
      <c r="B9" s="32"/>
      <c r="C9" s="35"/>
      <c r="D9" s="16" t="s">
        <v>52</v>
      </c>
      <c r="E9" s="13" t="s">
        <v>208</v>
      </c>
      <c r="F9" s="13" t="s">
        <v>208</v>
      </c>
      <c r="G9" s="13" t="s">
        <v>208</v>
      </c>
      <c r="H9" s="13"/>
      <c r="I9" s="13"/>
      <c r="J9" s="13"/>
      <c r="K9" s="13"/>
      <c r="L9" s="13"/>
      <c r="M9" s="13"/>
      <c r="N9" s="13"/>
      <c r="O9" s="13" t="s">
        <v>208</v>
      </c>
      <c r="P9" s="13"/>
      <c r="Q9" s="13"/>
      <c r="T9" s="1">
        <f t="shared" si="1"/>
        <v>50</v>
      </c>
      <c r="U9" s="1">
        <f t="shared" si="0"/>
        <v>50</v>
      </c>
      <c r="V9" s="1">
        <f t="shared" si="0"/>
        <v>50</v>
      </c>
      <c r="W9" s="1" t="str">
        <f t="shared" si="0"/>
        <v/>
      </c>
      <c r="X9" s="1" t="str">
        <f t="shared" si="0"/>
        <v/>
      </c>
      <c r="Y9" s="1" t="str">
        <f t="shared" si="0"/>
        <v/>
      </c>
      <c r="Z9" s="1" t="str">
        <f t="shared" si="0"/>
        <v/>
      </c>
      <c r="AA9" s="1" t="str">
        <f t="shared" si="0"/>
        <v/>
      </c>
      <c r="AB9" s="1" t="str">
        <f t="shared" si="0"/>
        <v/>
      </c>
      <c r="AC9" s="1" t="str">
        <f t="shared" si="0"/>
        <v/>
      </c>
      <c r="AD9" s="1">
        <f t="shared" si="0"/>
        <v>50</v>
      </c>
      <c r="AE9" s="1" t="str">
        <f t="shared" si="0"/>
        <v/>
      </c>
      <c r="AF9" s="1" t="str">
        <f t="shared" si="0"/>
        <v/>
      </c>
    </row>
    <row r="10" spans="1:32" ht="25.25" customHeight="1">
      <c r="A10" s="29"/>
      <c r="B10" s="32"/>
      <c r="C10" s="35"/>
      <c r="D10" s="16" t="s">
        <v>53</v>
      </c>
      <c r="E10" s="13" t="s">
        <v>208</v>
      </c>
      <c r="F10" s="13" t="s">
        <v>208</v>
      </c>
      <c r="G10" s="13" t="s">
        <v>208</v>
      </c>
      <c r="H10" s="13" t="s">
        <v>208</v>
      </c>
      <c r="I10" s="13" t="s">
        <v>208</v>
      </c>
      <c r="J10" s="13"/>
      <c r="K10" s="13"/>
      <c r="L10" s="13"/>
      <c r="M10" s="13" t="s">
        <v>208</v>
      </c>
      <c r="N10" s="13"/>
      <c r="O10" s="13" t="s">
        <v>208</v>
      </c>
      <c r="P10" s="13"/>
      <c r="Q10" s="13"/>
      <c r="T10" s="1">
        <f t="shared" si="1"/>
        <v>51</v>
      </c>
      <c r="U10" s="1">
        <f t="shared" si="0"/>
        <v>51</v>
      </c>
      <c r="V10" s="1">
        <f t="shared" si="0"/>
        <v>51</v>
      </c>
      <c r="W10" s="1">
        <f t="shared" si="0"/>
        <v>51</v>
      </c>
      <c r="X10" s="1">
        <f t="shared" si="0"/>
        <v>51</v>
      </c>
      <c r="Y10" s="1" t="str">
        <f t="shared" si="0"/>
        <v/>
      </c>
      <c r="Z10" s="1" t="str">
        <f t="shared" si="0"/>
        <v/>
      </c>
      <c r="AA10" s="1" t="str">
        <f t="shared" si="0"/>
        <v/>
      </c>
      <c r="AB10" s="1">
        <f t="shared" si="0"/>
        <v>51</v>
      </c>
      <c r="AC10" s="1" t="str">
        <f t="shared" si="0"/>
        <v/>
      </c>
      <c r="AD10" s="1">
        <f t="shared" si="0"/>
        <v>51</v>
      </c>
      <c r="AE10" s="1" t="str">
        <f t="shared" si="0"/>
        <v/>
      </c>
      <c r="AF10" s="1" t="str">
        <f t="shared" si="0"/>
        <v/>
      </c>
    </row>
    <row r="11" spans="1:32" ht="82.25" customHeight="1">
      <c r="A11" s="29"/>
      <c r="B11" s="32"/>
      <c r="C11" s="35"/>
      <c r="D11" s="16" t="s">
        <v>268</v>
      </c>
      <c r="E11" s="13" t="s">
        <v>208</v>
      </c>
      <c r="F11" s="13" t="s">
        <v>208</v>
      </c>
      <c r="G11" s="13" t="s">
        <v>208</v>
      </c>
      <c r="H11" s="13"/>
      <c r="I11" s="13"/>
      <c r="J11" s="13"/>
      <c r="K11" s="13"/>
      <c r="L11" s="13"/>
      <c r="M11" s="13" t="s">
        <v>208</v>
      </c>
      <c r="N11" s="13"/>
      <c r="O11" s="13" t="s">
        <v>208</v>
      </c>
      <c r="P11" s="13"/>
      <c r="Q11" s="13"/>
      <c r="T11" s="1">
        <f t="shared" si="1"/>
        <v>52</v>
      </c>
      <c r="U11" s="1">
        <f t="shared" si="0"/>
        <v>52</v>
      </c>
      <c r="V11" s="1">
        <f t="shared" si="0"/>
        <v>52</v>
      </c>
      <c r="W11" s="1" t="str">
        <f t="shared" si="0"/>
        <v/>
      </c>
      <c r="X11" s="1" t="str">
        <f t="shared" si="0"/>
        <v/>
      </c>
      <c r="Y11" s="1" t="str">
        <f t="shared" si="0"/>
        <v/>
      </c>
      <c r="Z11" s="1" t="str">
        <f t="shared" si="0"/>
        <v/>
      </c>
      <c r="AA11" s="1" t="str">
        <f t="shared" si="0"/>
        <v/>
      </c>
      <c r="AB11" s="1">
        <f t="shared" si="0"/>
        <v>52</v>
      </c>
      <c r="AC11" s="1" t="str">
        <f t="shared" si="0"/>
        <v/>
      </c>
      <c r="AD11" s="1">
        <f t="shared" si="0"/>
        <v>52</v>
      </c>
      <c r="AE11" s="1" t="str">
        <f t="shared" si="0"/>
        <v/>
      </c>
      <c r="AF11" s="1" t="str">
        <f t="shared" si="0"/>
        <v/>
      </c>
    </row>
    <row r="12" spans="1:32" ht="41" customHeight="1">
      <c r="A12" s="29"/>
      <c r="B12" s="32"/>
      <c r="C12" s="35"/>
      <c r="D12" s="16" t="s">
        <v>256</v>
      </c>
      <c r="E12" s="13" t="s">
        <v>208</v>
      </c>
      <c r="F12" s="13" t="s">
        <v>208</v>
      </c>
      <c r="G12" s="13" t="s">
        <v>208</v>
      </c>
      <c r="H12" s="13" t="s">
        <v>208</v>
      </c>
      <c r="I12" s="13"/>
      <c r="J12" s="13"/>
      <c r="K12" s="13"/>
      <c r="L12" s="13"/>
      <c r="M12" s="13" t="s">
        <v>208</v>
      </c>
      <c r="N12" s="13"/>
      <c r="O12" s="13" t="s">
        <v>208</v>
      </c>
      <c r="P12" s="13"/>
      <c r="Q12" s="13"/>
      <c r="T12" s="1">
        <f t="shared" si="1"/>
        <v>53</v>
      </c>
      <c r="U12" s="1">
        <f t="shared" ref="U12:U75" si="2">IF(F12 = "x", 46+ROW()-5, "" )</f>
        <v>53</v>
      </c>
      <c r="V12" s="1">
        <f t="shared" ref="V12:V75" si="3">IF(G12 = "x", 46+ROW()-5, "" )</f>
        <v>53</v>
      </c>
      <c r="W12" s="1">
        <f t="shared" ref="W12:W75" si="4">IF(H12 = "x", 46+ROW()-5, "" )</f>
        <v>53</v>
      </c>
      <c r="X12" s="1" t="str">
        <f t="shared" ref="X12:X75" si="5">IF(I12 = "x", 46+ROW()-5, "" )</f>
        <v/>
      </c>
      <c r="Y12" s="1" t="str">
        <f t="shared" ref="Y12:Y75" si="6">IF(J12 = "x", 46+ROW()-5, "" )</f>
        <v/>
      </c>
      <c r="Z12" s="1" t="str">
        <f t="shared" ref="Z12:Z75" si="7">IF(K12 = "x", 46+ROW()-5, "" )</f>
        <v/>
      </c>
      <c r="AA12" s="1" t="str">
        <f t="shared" ref="AA12:AA75" si="8">IF(L12 = "x", 46+ROW()-5, "" )</f>
        <v/>
      </c>
      <c r="AB12" s="1">
        <f t="shared" ref="AB12:AB75" si="9">IF(M12 = "x", 46+ROW()-5, "" )</f>
        <v>53</v>
      </c>
      <c r="AC12" s="1" t="str">
        <f t="shared" ref="AC12:AC75" si="10">IF(N12 = "x", 46+ROW()-5, "" )</f>
        <v/>
      </c>
      <c r="AD12" s="1">
        <f t="shared" ref="AD12:AD75" si="11">IF(O12 = "x", 46+ROW()-5, "" )</f>
        <v>53</v>
      </c>
      <c r="AE12" s="1" t="str">
        <f t="shared" ref="AE12:AE75" si="12">IF(P12 = "x", 46+ROW()-5, "" )</f>
        <v/>
      </c>
      <c r="AF12" s="1" t="str">
        <f t="shared" ref="AF12:AF75" si="13">IF(Q12 = "x", 46+ROW()-5, "" )</f>
        <v/>
      </c>
    </row>
    <row r="13" spans="1:32" ht="41.5" customHeight="1">
      <c r="A13" s="29"/>
      <c r="B13" s="32"/>
      <c r="C13" s="35"/>
      <c r="D13" s="16" t="s">
        <v>257</v>
      </c>
      <c r="E13" s="13"/>
      <c r="F13" s="13"/>
      <c r="G13" s="13" t="s">
        <v>208</v>
      </c>
      <c r="H13" s="13" t="s">
        <v>208</v>
      </c>
      <c r="I13" s="13" t="s">
        <v>208</v>
      </c>
      <c r="J13" s="13"/>
      <c r="K13" s="13"/>
      <c r="L13" s="13"/>
      <c r="M13" s="13"/>
      <c r="N13" s="13"/>
      <c r="O13" s="13" t="s">
        <v>208</v>
      </c>
      <c r="P13" s="13"/>
      <c r="Q13" s="13" t="s">
        <v>208</v>
      </c>
      <c r="T13" s="1" t="str">
        <f t="shared" ref="T13:T76" si="14">IF(E13 = "x", 46+ROW()-5, "" )</f>
        <v/>
      </c>
      <c r="U13" s="1" t="str">
        <f t="shared" si="2"/>
        <v/>
      </c>
      <c r="V13" s="1">
        <f t="shared" si="3"/>
        <v>54</v>
      </c>
      <c r="W13" s="1">
        <f t="shared" si="4"/>
        <v>54</v>
      </c>
      <c r="X13" s="1">
        <f t="shared" si="5"/>
        <v>54</v>
      </c>
      <c r="Y13" s="1" t="str">
        <f t="shared" si="6"/>
        <v/>
      </c>
      <c r="Z13" s="1" t="str">
        <f t="shared" si="7"/>
        <v/>
      </c>
      <c r="AA13" s="1" t="str">
        <f t="shared" si="8"/>
        <v/>
      </c>
      <c r="AB13" s="1" t="str">
        <f t="shared" si="9"/>
        <v/>
      </c>
      <c r="AC13" s="1" t="str">
        <f t="shared" si="10"/>
        <v/>
      </c>
      <c r="AD13" s="1">
        <f t="shared" si="11"/>
        <v>54</v>
      </c>
      <c r="AE13" s="1" t="str">
        <f t="shared" si="12"/>
        <v/>
      </c>
      <c r="AF13" s="1">
        <f t="shared" si="13"/>
        <v>54</v>
      </c>
    </row>
    <row r="14" spans="1:32" ht="35.5" customHeight="1">
      <c r="A14" s="30"/>
      <c r="B14" s="33"/>
      <c r="C14" s="36"/>
      <c r="D14" s="16" t="s">
        <v>54</v>
      </c>
      <c r="E14" s="13"/>
      <c r="F14" s="13"/>
      <c r="G14" s="13"/>
      <c r="H14" s="13"/>
      <c r="I14" s="13" t="s">
        <v>208</v>
      </c>
      <c r="J14" s="13" t="s">
        <v>208</v>
      </c>
      <c r="K14" s="13"/>
      <c r="L14" s="13"/>
      <c r="M14" s="13"/>
      <c r="N14" s="13"/>
      <c r="O14" s="13" t="s">
        <v>208</v>
      </c>
      <c r="P14" s="13"/>
      <c r="Q14" s="13" t="s">
        <v>208</v>
      </c>
      <c r="T14" s="1" t="str">
        <f t="shared" si="14"/>
        <v/>
      </c>
      <c r="U14" s="1" t="str">
        <f t="shared" si="2"/>
        <v/>
      </c>
      <c r="V14" s="1" t="str">
        <f t="shared" si="3"/>
        <v/>
      </c>
      <c r="W14" s="1" t="str">
        <f t="shared" si="4"/>
        <v/>
      </c>
      <c r="X14" s="1">
        <f t="shared" si="5"/>
        <v>55</v>
      </c>
      <c r="Y14" s="1">
        <f t="shared" si="6"/>
        <v>55</v>
      </c>
      <c r="Z14" s="1" t="str">
        <f t="shared" si="7"/>
        <v/>
      </c>
      <c r="AA14" s="1" t="str">
        <f t="shared" si="8"/>
        <v/>
      </c>
      <c r="AB14" s="1" t="str">
        <f t="shared" si="9"/>
        <v/>
      </c>
      <c r="AC14" s="1" t="str">
        <f t="shared" si="10"/>
        <v/>
      </c>
      <c r="AD14" s="1">
        <f t="shared" si="11"/>
        <v>55</v>
      </c>
      <c r="AE14" s="1" t="str">
        <f t="shared" si="12"/>
        <v/>
      </c>
      <c r="AF14" s="1">
        <f t="shared" si="13"/>
        <v>55</v>
      </c>
    </row>
    <row r="15" spans="1:32" ht="82.5" customHeight="1">
      <c r="A15" s="37" t="s">
        <v>273</v>
      </c>
      <c r="B15" s="40" t="s">
        <v>203</v>
      </c>
      <c r="C15" s="31" t="s">
        <v>124</v>
      </c>
      <c r="D15" s="17" t="s">
        <v>55</v>
      </c>
      <c r="E15" s="13"/>
      <c r="F15" s="13"/>
      <c r="G15" s="13"/>
      <c r="H15" s="13" t="s">
        <v>208</v>
      </c>
      <c r="I15" s="13" t="s">
        <v>208</v>
      </c>
      <c r="J15" s="13" t="s">
        <v>208</v>
      </c>
      <c r="K15" s="13"/>
      <c r="L15" s="13"/>
      <c r="M15" s="13"/>
      <c r="N15" s="13"/>
      <c r="O15" s="13" t="s">
        <v>208</v>
      </c>
      <c r="P15" s="13"/>
      <c r="Q15" s="13"/>
      <c r="T15" s="1" t="str">
        <f t="shared" si="14"/>
        <v/>
      </c>
      <c r="U15" s="1" t="str">
        <f t="shared" si="2"/>
        <v/>
      </c>
      <c r="V15" s="1" t="str">
        <f t="shared" si="3"/>
        <v/>
      </c>
      <c r="W15" s="1">
        <f t="shared" si="4"/>
        <v>56</v>
      </c>
      <c r="X15" s="1">
        <f t="shared" si="5"/>
        <v>56</v>
      </c>
      <c r="Y15" s="1">
        <f t="shared" si="6"/>
        <v>56</v>
      </c>
      <c r="Z15" s="1" t="str">
        <f t="shared" si="7"/>
        <v/>
      </c>
      <c r="AA15" s="1" t="str">
        <f t="shared" si="8"/>
        <v/>
      </c>
      <c r="AB15" s="1" t="str">
        <f t="shared" si="9"/>
        <v/>
      </c>
      <c r="AC15" s="1" t="str">
        <f t="shared" si="10"/>
        <v/>
      </c>
      <c r="AD15" s="1">
        <f t="shared" si="11"/>
        <v>56</v>
      </c>
      <c r="AE15" s="1" t="str">
        <f t="shared" si="12"/>
        <v/>
      </c>
      <c r="AF15" s="1" t="str">
        <f t="shared" si="13"/>
        <v/>
      </c>
    </row>
    <row r="16" spans="1:32" ht="57" customHeight="1">
      <c r="A16" s="37"/>
      <c r="B16" s="41"/>
      <c r="C16" s="46"/>
      <c r="D16" s="17" t="s">
        <v>56</v>
      </c>
      <c r="E16" s="13" t="s">
        <v>208</v>
      </c>
      <c r="F16" s="13" t="s">
        <v>208</v>
      </c>
      <c r="G16" s="13"/>
      <c r="H16" s="13" t="s">
        <v>208</v>
      </c>
      <c r="I16" s="13"/>
      <c r="J16" s="13"/>
      <c r="K16" s="13"/>
      <c r="L16" s="13" t="s">
        <v>208</v>
      </c>
      <c r="M16" s="13" t="s">
        <v>208</v>
      </c>
      <c r="N16" s="13"/>
      <c r="O16" s="13" t="s">
        <v>208</v>
      </c>
      <c r="P16" s="13"/>
      <c r="Q16" s="13"/>
      <c r="T16" s="1">
        <f t="shared" si="14"/>
        <v>57</v>
      </c>
      <c r="U16" s="1">
        <f t="shared" si="2"/>
        <v>57</v>
      </c>
      <c r="V16" s="1" t="str">
        <f t="shared" si="3"/>
        <v/>
      </c>
      <c r="W16" s="1">
        <f t="shared" si="4"/>
        <v>57</v>
      </c>
      <c r="X16" s="1" t="str">
        <f t="shared" si="5"/>
        <v/>
      </c>
      <c r="Y16" s="1" t="str">
        <f t="shared" si="6"/>
        <v/>
      </c>
      <c r="Z16" s="1" t="str">
        <f t="shared" si="7"/>
        <v/>
      </c>
      <c r="AA16" s="1">
        <f t="shared" si="8"/>
        <v>57</v>
      </c>
      <c r="AB16" s="1">
        <f t="shared" si="9"/>
        <v>57</v>
      </c>
      <c r="AC16" s="1" t="str">
        <f t="shared" si="10"/>
        <v/>
      </c>
      <c r="AD16" s="1">
        <f t="shared" si="11"/>
        <v>57</v>
      </c>
      <c r="AE16" s="1" t="str">
        <f t="shared" si="12"/>
        <v/>
      </c>
      <c r="AF16" s="1" t="str">
        <f t="shared" si="13"/>
        <v/>
      </c>
    </row>
    <row r="17" spans="1:32" ht="105">
      <c r="A17" s="11" t="s">
        <v>31</v>
      </c>
      <c r="B17" s="18" t="s">
        <v>125</v>
      </c>
      <c r="C17" s="19" t="s">
        <v>126</v>
      </c>
      <c r="D17" s="17" t="s">
        <v>201</v>
      </c>
      <c r="E17" s="13" t="s">
        <v>208</v>
      </c>
      <c r="F17" s="13" t="s">
        <v>208</v>
      </c>
      <c r="G17" s="13" t="s">
        <v>208</v>
      </c>
      <c r="H17" s="13"/>
      <c r="I17" s="13"/>
      <c r="J17" s="13"/>
      <c r="K17" s="13"/>
      <c r="L17" s="13" t="s">
        <v>208</v>
      </c>
      <c r="M17" s="13" t="s">
        <v>208</v>
      </c>
      <c r="N17" s="13"/>
      <c r="O17" s="13" t="s">
        <v>208</v>
      </c>
      <c r="P17" s="13"/>
      <c r="Q17" s="13"/>
      <c r="T17" s="1">
        <f t="shared" si="14"/>
        <v>58</v>
      </c>
      <c r="U17" s="1">
        <f t="shared" si="2"/>
        <v>58</v>
      </c>
      <c r="V17" s="1">
        <f t="shared" si="3"/>
        <v>58</v>
      </c>
      <c r="W17" s="1" t="str">
        <f t="shared" si="4"/>
        <v/>
      </c>
      <c r="X17" s="1" t="str">
        <f t="shared" si="5"/>
        <v/>
      </c>
      <c r="Y17" s="1" t="str">
        <f t="shared" si="6"/>
        <v/>
      </c>
      <c r="Z17" s="1" t="str">
        <f t="shared" si="7"/>
        <v/>
      </c>
      <c r="AA17" s="1">
        <f t="shared" si="8"/>
        <v>58</v>
      </c>
      <c r="AB17" s="1">
        <f t="shared" si="9"/>
        <v>58</v>
      </c>
      <c r="AC17" s="1" t="str">
        <f t="shared" si="10"/>
        <v/>
      </c>
      <c r="AD17" s="1">
        <f t="shared" si="11"/>
        <v>58</v>
      </c>
      <c r="AE17" s="1" t="str">
        <f t="shared" si="12"/>
        <v/>
      </c>
      <c r="AF17" s="1" t="str">
        <f t="shared" si="13"/>
        <v/>
      </c>
    </row>
    <row r="18" spans="1:32" ht="40.25" customHeight="1">
      <c r="A18" s="28" t="s">
        <v>242</v>
      </c>
      <c r="B18" s="31" t="s">
        <v>262</v>
      </c>
      <c r="C18" s="34" t="s">
        <v>129</v>
      </c>
      <c r="D18" s="17" t="s">
        <v>243</v>
      </c>
      <c r="E18" s="13"/>
      <c r="F18" s="13"/>
      <c r="G18" s="13"/>
      <c r="H18" s="13"/>
      <c r="I18" s="13"/>
      <c r="J18" s="13"/>
      <c r="K18" s="13"/>
      <c r="L18" s="13"/>
      <c r="M18" s="13" t="s">
        <v>208</v>
      </c>
      <c r="N18" s="13"/>
      <c r="O18" s="13"/>
      <c r="P18" s="13"/>
      <c r="Q18" s="13"/>
      <c r="T18" s="1" t="str">
        <f t="shared" si="14"/>
        <v/>
      </c>
      <c r="U18" s="1" t="str">
        <f t="shared" si="2"/>
        <v/>
      </c>
      <c r="V18" s="1" t="str">
        <f t="shared" si="3"/>
        <v/>
      </c>
      <c r="W18" s="1" t="str">
        <f t="shared" si="4"/>
        <v/>
      </c>
      <c r="X18" s="1" t="str">
        <f t="shared" si="5"/>
        <v/>
      </c>
      <c r="Y18" s="1" t="str">
        <f t="shared" si="6"/>
        <v/>
      </c>
      <c r="Z18" s="1" t="str">
        <f t="shared" si="7"/>
        <v/>
      </c>
      <c r="AA18" s="1" t="str">
        <f t="shared" si="8"/>
        <v/>
      </c>
      <c r="AB18" s="1">
        <f t="shared" si="9"/>
        <v>59</v>
      </c>
      <c r="AC18" s="1" t="str">
        <f t="shared" si="10"/>
        <v/>
      </c>
      <c r="AD18" s="1" t="str">
        <f t="shared" si="11"/>
        <v/>
      </c>
      <c r="AE18" s="1" t="str">
        <f t="shared" si="12"/>
        <v/>
      </c>
      <c r="AF18" s="1" t="str">
        <f t="shared" si="13"/>
        <v/>
      </c>
    </row>
    <row r="19" spans="1:32" ht="85.25" customHeight="1">
      <c r="A19" s="30"/>
      <c r="B19" s="33"/>
      <c r="C19" s="36"/>
      <c r="D19" s="17" t="s">
        <v>261</v>
      </c>
      <c r="E19" s="13"/>
      <c r="F19" s="13"/>
      <c r="G19" s="13"/>
      <c r="H19" s="13"/>
      <c r="I19" s="13"/>
      <c r="J19" s="13"/>
      <c r="K19" s="13"/>
      <c r="L19" s="13" t="s">
        <v>208</v>
      </c>
      <c r="M19" s="13" t="s">
        <v>208</v>
      </c>
      <c r="N19" s="13"/>
      <c r="O19" s="13"/>
      <c r="P19" s="13"/>
      <c r="Q19" s="13"/>
      <c r="T19" s="1" t="str">
        <f t="shared" si="14"/>
        <v/>
      </c>
      <c r="U19" s="1" t="str">
        <f t="shared" si="2"/>
        <v/>
      </c>
      <c r="V19" s="1" t="str">
        <f t="shared" si="3"/>
        <v/>
      </c>
      <c r="W19" s="1" t="str">
        <f t="shared" si="4"/>
        <v/>
      </c>
      <c r="X19" s="1" t="str">
        <f t="shared" si="5"/>
        <v/>
      </c>
      <c r="Y19" s="1" t="str">
        <f t="shared" si="6"/>
        <v/>
      </c>
      <c r="Z19" s="1" t="str">
        <f t="shared" si="7"/>
        <v/>
      </c>
      <c r="AA19" s="1">
        <f t="shared" si="8"/>
        <v>60</v>
      </c>
      <c r="AB19" s="1">
        <f t="shared" si="9"/>
        <v>60</v>
      </c>
      <c r="AC19" s="1" t="str">
        <f t="shared" si="10"/>
        <v/>
      </c>
      <c r="AD19" s="1" t="str">
        <f t="shared" si="11"/>
        <v/>
      </c>
      <c r="AE19" s="1" t="str">
        <f t="shared" si="12"/>
        <v/>
      </c>
      <c r="AF19" s="1" t="str">
        <f t="shared" si="13"/>
        <v/>
      </c>
    </row>
    <row r="20" spans="1:32" ht="60.5" customHeight="1">
      <c r="A20" s="28" t="s">
        <v>274</v>
      </c>
      <c r="B20" s="31" t="s">
        <v>127</v>
      </c>
      <c r="C20" s="34" t="s">
        <v>128</v>
      </c>
      <c r="D20" s="16" t="s">
        <v>57</v>
      </c>
      <c r="E20" s="13" t="s">
        <v>208</v>
      </c>
      <c r="F20" s="13" t="s">
        <v>208</v>
      </c>
      <c r="G20" s="13" t="s">
        <v>208</v>
      </c>
      <c r="H20" s="13"/>
      <c r="I20" s="13"/>
      <c r="J20" s="13"/>
      <c r="K20" s="13"/>
      <c r="L20" s="13"/>
      <c r="M20" s="13"/>
      <c r="N20" s="13"/>
      <c r="O20" s="13" t="s">
        <v>208</v>
      </c>
      <c r="P20" s="13"/>
      <c r="Q20" s="13"/>
      <c r="T20" s="1">
        <f t="shared" si="14"/>
        <v>61</v>
      </c>
      <c r="U20" s="1">
        <f t="shared" si="2"/>
        <v>61</v>
      </c>
      <c r="V20" s="1">
        <f t="shared" si="3"/>
        <v>61</v>
      </c>
      <c r="W20" s="1" t="str">
        <f t="shared" si="4"/>
        <v/>
      </c>
      <c r="X20" s="1" t="str">
        <f t="shared" si="5"/>
        <v/>
      </c>
      <c r="Y20" s="1" t="str">
        <f t="shared" si="6"/>
        <v/>
      </c>
      <c r="Z20" s="1" t="str">
        <f t="shared" si="7"/>
        <v/>
      </c>
      <c r="AA20" s="1" t="str">
        <f t="shared" si="8"/>
        <v/>
      </c>
      <c r="AB20" s="1" t="str">
        <f t="shared" si="9"/>
        <v/>
      </c>
      <c r="AC20" s="1" t="str">
        <f t="shared" si="10"/>
        <v/>
      </c>
      <c r="AD20" s="1">
        <f t="shared" si="11"/>
        <v>61</v>
      </c>
      <c r="AE20" s="1" t="str">
        <f t="shared" si="12"/>
        <v/>
      </c>
      <c r="AF20" s="1" t="str">
        <f t="shared" si="13"/>
        <v/>
      </c>
    </row>
    <row r="21" spans="1:32" ht="36.5" customHeight="1">
      <c r="A21" s="29"/>
      <c r="B21" s="32"/>
      <c r="C21" s="35"/>
      <c r="D21" s="16" t="s">
        <v>58</v>
      </c>
      <c r="E21" s="13"/>
      <c r="F21" s="13"/>
      <c r="G21" s="13"/>
      <c r="H21" s="13"/>
      <c r="I21" s="13"/>
      <c r="J21" s="13"/>
      <c r="K21" s="13"/>
      <c r="L21" s="13"/>
      <c r="M21" s="13"/>
      <c r="N21" s="13"/>
      <c r="O21" s="13" t="s">
        <v>208</v>
      </c>
      <c r="P21" s="13" t="s">
        <v>208</v>
      </c>
      <c r="Q21" s="13"/>
      <c r="T21" s="1" t="str">
        <f t="shared" si="14"/>
        <v/>
      </c>
      <c r="U21" s="1" t="str">
        <f t="shared" si="2"/>
        <v/>
      </c>
      <c r="V21" s="1" t="str">
        <f t="shared" si="3"/>
        <v/>
      </c>
      <c r="W21" s="1" t="str">
        <f t="shared" si="4"/>
        <v/>
      </c>
      <c r="X21" s="1" t="str">
        <f t="shared" si="5"/>
        <v/>
      </c>
      <c r="Y21" s="1" t="str">
        <f t="shared" si="6"/>
        <v/>
      </c>
      <c r="Z21" s="1" t="str">
        <f t="shared" si="7"/>
        <v/>
      </c>
      <c r="AA21" s="1" t="str">
        <f t="shared" si="8"/>
        <v/>
      </c>
      <c r="AB21" s="1" t="str">
        <f t="shared" si="9"/>
        <v/>
      </c>
      <c r="AC21" s="1" t="str">
        <f t="shared" si="10"/>
        <v/>
      </c>
      <c r="AD21" s="1">
        <f t="shared" si="11"/>
        <v>62</v>
      </c>
      <c r="AE21" s="1">
        <f t="shared" si="12"/>
        <v>62</v>
      </c>
      <c r="AF21" s="1" t="str">
        <f t="shared" si="13"/>
        <v/>
      </c>
    </row>
    <row r="22" spans="1:32" ht="36.5" customHeight="1">
      <c r="A22" s="29"/>
      <c r="B22" s="32"/>
      <c r="C22" s="35"/>
      <c r="D22" s="20" t="s">
        <v>59</v>
      </c>
      <c r="E22" s="13" t="s">
        <v>208</v>
      </c>
      <c r="F22" s="13" t="s">
        <v>208</v>
      </c>
      <c r="G22" s="13"/>
      <c r="H22" s="13"/>
      <c r="I22" s="13"/>
      <c r="J22" s="13"/>
      <c r="K22" s="13"/>
      <c r="L22" s="13"/>
      <c r="M22" s="13" t="s">
        <v>208</v>
      </c>
      <c r="N22" s="13"/>
      <c r="O22" s="13"/>
      <c r="P22" s="13"/>
      <c r="Q22" s="13"/>
      <c r="T22" s="1">
        <f t="shared" si="14"/>
        <v>63</v>
      </c>
      <c r="U22" s="1">
        <f t="shared" si="2"/>
        <v>63</v>
      </c>
      <c r="V22" s="1" t="str">
        <f t="shared" si="3"/>
        <v/>
      </c>
      <c r="W22" s="1" t="str">
        <f t="shared" si="4"/>
        <v/>
      </c>
      <c r="X22" s="1" t="str">
        <f t="shared" si="5"/>
        <v/>
      </c>
      <c r="Y22" s="1" t="str">
        <f t="shared" si="6"/>
        <v/>
      </c>
      <c r="Z22" s="1" t="str">
        <f t="shared" si="7"/>
        <v/>
      </c>
      <c r="AA22" s="1" t="str">
        <f t="shared" si="8"/>
        <v/>
      </c>
      <c r="AB22" s="1">
        <f t="shared" si="9"/>
        <v>63</v>
      </c>
      <c r="AC22" s="1" t="str">
        <f t="shared" si="10"/>
        <v/>
      </c>
      <c r="AD22" s="1" t="str">
        <f t="shared" si="11"/>
        <v/>
      </c>
      <c r="AE22" s="1" t="str">
        <f t="shared" si="12"/>
        <v/>
      </c>
      <c r="AF22" s="1" t="str">
        <f t="shared" si="13"/>
        <v/>
      </c>
    </row>
    <row r="23" spans="1:32" ht="26">
      <c r="A23" s="29"/>
      <c r="B23" s="32"/>
      <c r="C23" s="35"/>
      <c r="D23" s="20" t="s">
        <v>60</v>
      </c>
      <c r="E23" s="13" t="s">
        <v>208</v>
      </c>
      <c r="F23" s="13" t="s">
        <v>208</v>
      </c>
      <c r="G23" s="13" t="s">
        <v>208</v>
      </c>
      <c r="H23" s="13"/>
      <c r="I23" s="13"/>
      <c r="J23" s="13"/>
      <c r="K23" s="13"/>
      <c r="L23" s="13"/>
      <c r="M23" s="13"/>
      <c r="N23" s="13"/>
      <c r="O23" s="13"/>
      <c r="P23" s="13"/>
      <c r="Q23" s="13"/>
      <c r="T23" s="1">
        <f t="shared" si="14"/>
        <v>64</v>
      </c>
      <c r="U23" s="1">
        <f t="shared" si="2"/>
        <v>64</v>
      </c>
      <c r="V23" s="1">
        <f t="shared" si="3"/>
        <v>64</v>
      </c>
      <c r="W23" s="1" t="str">
        <f t="shared" si="4"/>
        <v/>
      </c>
      <c r="X23" s="1" t="str">
        <f t="shared" si="5"/>
        <v/>
      </c>
      <c r="Y23" s="1" t="str">
        <f t="shared" si="6"/>
        <v/>
      </c>
      <c r="Z23" s="1" t="str">
        <f t="shared" si="7"/>
        <v/>
      </c>
      <c r="AA23" s="1" t="str">
        <f t="shared" si="8"/>
        <v/>
      </c>
      <c r="AB23" s="1" t="str">
        <f t="shared" si="9"/>
        <v/>
      </c>
      <c r="AC23" s="1" t="str">
        <f t="shared" si="10"/>
        <v/>
      </c>
      <c r="AD23" s="1" t="str">
        <f t="shared" si="11"/>
        <v/>
      </c>
      <c r="AE23" s="1" t="str">
        <f t="shared" si="12"/>
        <v/>
      </c>
      <c r="AF23" s="1" t="str">
        <f t="shared" si="13"/>
        <v/>
      </c>
    </row>
    <row r="24" spans="1:32" s="27" customFormat="1" ht="81" customHeight="1">
      <c r="A24" s="15" t="s">
        <v>33</v>
      </c>
      <c r="B24" s="18" t="s">
        <v>21</v>
      </c>
      <c r="C24" s="21" t="s">
        <v>23</v>
      </c>
      <c r="D24" s="16" t="s">
        <v>234</v>
      </c>
      <c r="E24" s="13" t="s">
        <v>208</v>
      </c>
      <c r="F24" s="13" t="s">
        <v>208</v>
      </c>
      <c r="G24" s="13" t="s">
        <v>208</v>
      </c>
      <c r="H24" s="13"/>
      <c r="I24" s="13"/>
      <c r="J24" s="13"/>
      <c r="K24" s="13"/>
      <c r="L24" s="13"/>
      <c r="M24" s="13" t="s">
        <v>208</v>
      </c>
      <c r="N24" s="13"/>
      <c r="O24" s="13" t="s">
        <v>208</v>
      </c>
      <c r="P24" s="13"/>
      <c r="Q24" s="13"/>
      <c r="T24" s="1">
        <f t="shared" si="14"/>
        <v>65</v>
      </c>
      <c r="U24" s="1">
        <f t="shared" si="2"/>
        <v>65</v>
      </c>
      <c r="V24" s="1">
        <f t="shared" si="3"/>
        <v>65</v>
      </c>
      <c r="W24" s="1" t="str">
        <f t="shared" si="4"/>
        <v/>
      </c>
      <c r="X24" s="1" t="str">
        <f t="shared" si="5"/>
        <v/>
      </c>
      <c r="Y24" s="1" t="str">
        <f t="shared" si="6"/>
        <v/>
      </c>
      <c r="Z24" s="1" t="str">
        <f t="shared" si="7"/>
        <v/>
      </c>
      <c r="AA24" s="1" t="str">
        <f t="shared" si="8"/>
        <v/>
      </c>
      <c r="AB24" s="1">
        <f t="shared" si="9"/>
        <v>65</v>
      </c>
      <c r="AC24" s="1" t="str">
        <f t="shared" si="10"/>
        <v/>
      </c>
      <c r="AD24" s="1">
        <f t="shared" si="11"/>
        <v>65</v>
      </c>
      <c r="AE24" s="1" t="str">
        <f t="shared" si="12"/>
        <v/>
      </c>
      <c r="AF24" s="1" t="str">
        <f t="shared" si="13"/>
        <v/>
      </c>
    </row>
    <row r="25" spans="1:32" ht="45" customHeight="1">
      <c r="A25" s="28" t="s">
        <v>34</v>
      </c>
      <c r="B25" s="40" t="s">
        <v>19</v>
      </c>
      <c r="C25" s="34" t="s">
        <v>129</v>
      </c>
      <c r="D25" s="16" t="s">
        <v>63</v>
      </c>
      <c r="E25" s="13"/>
      <c r="F25" s="13"/>
      <c r="G25" s="13"/>
      <c r="H25" s="13"/>
      <c r="I25" s="13"/>
      <c r="J25" s="13"/>
      <c r="K25" s="13"/>
      <c r="L25" s="13" t="s">
        <v>208</v>
      </c>
      <c r="M25" s="13" t="s">
        <v>208</v>
      </c>
      <c r="N25" s="13"/>
      <c r="O25" s="13"/>
      <c r="P25" s="13"/>
      <c r="Q25" s="13"/>
      <c r="T25" s="1" t="str">
        <f t="shared" si="14"/>
        <v/>
      </c>
      <c r="U25" s="1" t="str">
        <f t="shared" si="2"/>
        <v/>
      </c>
      <c r="V25" s="1" t="str">
        <f t="shared" si="3"/>
        <v/>
      </c>
      <c r="W25" s="1" t="str">
        <f t="shared" si="4"/>
        <v/>
      </c>
      <c r="X25" s="1" t="str">
        <f t="shared" si="5"/>
        <v/>
      </c>
      <c r="Y25" s="1" t="str">
        <f t="shared" si="6"/>
        <v/>
      </c>
      <c r="Z25" s="1" t="str">
        <f t="shared" si="7"/>
        <v/>
      </c>
      <c r="AA25" s="1">
        <f t="shared" si="8"/>
        <v>66</v>
      </c>
      <c r="AB25" s="1">
        <f t="shared" si="9"/>
        <v>66</v>
      </c>
      <c r="AC25" s="1" t="str">
        <f t="shared" si="10"/>
        <v/>
      </c>
      <c r="AD25" s="1" t="str">
        <f t="shared" si="11"/>
        <v/>
      </c>
      <c r="AE25" s="1" t="str">
        <f t="shared" si="12"/>
        <v/>
      </c>
      <c r="AF25" s="1" t="str">
        <f t="shared" si="13"/>
        <v/>
      </c>
    </row>
    <row r="26" spans="1:32" ht="52.75" customHeight="1">
      <c r="A26" s="30"/>
      <c r="B26" s="41"/>
      <c r="C26" s="36"/>
      <c r="D26" s="16" t="s">
        <v>61</v>
      </c>
      <c r="E26" s="13" t="s">
        <v>208</v>
      </c>
      <c r="F26" s="13" t="s">
        <v>208</v>
      </c>
      <c r="G26" s="13"/>
      <c r="H26" s="13"/>
      <c r="I26" s="13"/>
      <c r="J26" s="13"/>
      <c r="K26" s="13"/>
      <c r="L26" s="13"/>
      <c r="M26" s="13" t="s">
        <v>208</v>
      </c>
      <c r="N26" s="13"/>
      <c r="O26" s="13"/>
      <c r="P26" s="13"/>
      <c r="Q26" s="13"/>
      <c r="T26" s="1">
        <f t="shared" si="14"/>
        <v>67</v>
      </c>
      <c r="U26" s="1">
        <f t="shared" si="2"/>
        <v>67</v>
      </c>
      <c r="V26" s="1" t="str">
        <f t="shared" si="3"/>
        <v/>
      </c>
      <c r="W26" s="1" t="str">
        <f t="shared" si="4"/>
        <v/>
      </c>
      <c r="X26" s="1" t="str">
        <f t="shared" si="5"/>
        <v/>
      </c>
      <c r="Y26" s="1" t="str">
        <f t="shared" si="6"/>
        <v/>
      </c>
      <c r="Z26" s="1" t="str">
        <f t="shared" si="7"/>
        <v/>
      </c>
      <c r="AA26" s="1" t="str">
        <f t="shared" si="8"/>
        <v/>
      </c>
      <c r="AB26" s="1">
        <f t="shared" si="9"/>
        <v>67</v>
      </c>
      <c r="AC26" s="1" t="str">
        <f t="shared" si="10"/>
        <v/>
      </c>
      <c r="AD26" s="1" t="str">
        <f t="shared" si="11"/>
        <v/>
      </c>
      <c r="AE26" s="1" t="s">
        <v>280</v>
      </c>
      <c r="AF26" s="1" t="str">
        <f t="shared" si="13"/>
        <v/>
      </c>
    </row>
    <row r="27" spans="1:32" ht="39" customHeight="1">
      <c r="A27" s="28" t="s">
        <v>259</v>
      </c>
      <c r="B27" s="31" t="s">
        <v>130</v>
      </c>
      <c r="C27" s="31" t="s">
        <v>131</v>
      </c>
      <c r="D27" s="16" t="s">
        <v>62</v>
      </c>
      <c r="E27" s="13"/>
      <c r="F27" s="13"/>
      <c r="G27" s="13"/>
      <c r="H27" s="13"/>
      <c r="I27" s="13"/>
      <c r="J27" s="13"/>
      <c r="K27" s="13"/>
      <c r="L27" s="13"/>
      <c r="M27" s="13" t="s">
        <v>208</v>
      </c>
      <c r="N27" s="13"/>
      <c r="O27" s="13" t="s">
        <v>208</v>
      </c>
      <c r="P27" s="13" t="s">
        <v>208</v>
      </c>
      <c r="Q27" s="13"/>
      <c r="T27" s="1" t="str">
        <f t="shared" si="14"/>
        <v/>
      </c>
      <c r="U27" s="1" t="str">
        <f t="shared" si="2"/>
        <v/>
      </c>
      <c r="V27" s="1" t="str">
        <f t="shared" si="3"/>
        <v/>
      </c>
      <c r="W27" s="1" t="str">
        <f t="shared" si="4"/>
        <v/>
      </c>
      <c r="X27" s="1" t="str">
        <f t="shared" si="5"/>
        <v/>
      </c>
      <c r="Y27" s="1" t="str">
        <f t="shared" si="6"/>
        <v/>
      </c>
      <c r="Z27" s="1" t="str">
        <f t="shared" si="7"/>
        <v/>
      </c>
      <c r="AA27" s="1" t="str">
        <f t="shared" si="8"/>
        <v/>
      </c>
      <c r="AB27" s="1">
        <f t="shared" si="9"/>
        <v>68</v>
      </c>
      <c r="AC27" s="1" t="str">
        <f t="shared" si="10"/>
        <v/>
      </c>
      <c r="AD27" s="1">
        <f t="shared" si="11"/>
        <v>68</v>
      </c>
      <c r="AE27" s="1">
        <f t="shared" si="12"/>
        <v>68</v>
      </c>
      <c r="AF27" s="1" t="str">
        <f t="shared" si="13"/>
        <v/>
      </c>
    </row>
    <row r="28" spans="1:32" ht="82" customHeight="1">
      <c r="A28" s="30"/>
      <c r="B28" s="33"/>
      <c r="C28" s="33"/>
      <c r="D28" s="22" t="s">
        <v>235</v>
      </c>
      <c r="E28" s="13"/>
      <c r="F28" s="13"/>
      <c r="G28" s="13"/>
      <c r="H28" s="13"/>
      <c r="I28" s="13"/>
      <c r="J28" s="13"/>
      <c r="K28" s="13"/>
      <c r="L28" s="13"/>
      <c r="M28" s="13" t="s">
        <v>208</v>
      </c>
      <c r="N28" s="13"/>
      <c r="O28" s="13"/>
      <c r="P28" s="13"/>
      <c r="Q28" s="13"/>
      <c r="T28" s="1" t="str">
        <f t="shared" si="14"/>
        <v/>
      </c>
      <c r="U28" s="1" t="str">
        <f t="shared" si="2"/>
        <v/>
      </c>
      <c r="V28" s="1" t="str">
        <f t="shared" si="3"/>
        <v/>
      </c>
      <c r="W28" s="1" t="str">
        <f t="shared" si="4"/>
        <v/>
      </c>
      <c r="X28" s="1" t="str">
        <f t="shared" si="5"/>
        <v/>
      </c>
      <c r="Y28" s="1" t="str">
        <f t="shared" si="6"/>
        <v/>
      </c>
      <c r="Z28" s="1" t="str">
        <f t="shared" si="7"/>
        <v/>
      </c>
      <c r="AA28" s="1" t="str">
        <f t="shared" si="8"/>
        <v/>
      </c>
      <c r="AB28" s="1">
        <f t="shared" si="9"/>
        <v>69</v>
      </c>
      <c r="AC28" s="1" t="str">
        <f t="shared" si="10"/>
        <v/>
      </c>
      <c r="AD28" s="1" t="str">
        <f t="shared" si="11"/>
        <v/>
      </c>
      <c r="AE28" s="1" t="str">
        <f t="shared" si="12"/>
        <v/>
      </c>
      <c r="AF28" s="1" t="str">
        <f t="shared" si="13"/>
        <v/>
      </c>
    </row>
    <row r="29" spans="1:32" ht="79" customHeight="1">
      <c r="A29" s="28" t="s">
        <v>35</v>
      </c>
      <c r="B29" s="31" t="s">
        <v>270</v>
      </c>
      <c r="C29" s="34" t="s">
        <v>132</v>
      </c>
      <c r="D29" s="23" t="s">
        <v>271</v>
      </c>
      <c r="E29" s="13"/>
      <c r="F29" s="13"/>
      <c r="G29" s="13"/>
      <c r="H29" s="13"/>
      <c r="I29" s="13"/>
      <c r="J29" s="13"/>
      <c r="K29" s="13" t="s">
        <v>208</v>
      </c>
      <c r="L29" s="13"/>
      <c r="M29" s="13" t="s">
        <v>208</v>
      </c>
      <c r="N29" s="13"/>
      <c r="O29" s="13" t="s">
        <v>208</v>
      </c>
      <c r="P29" s="13" t="s">
        <v>208</v>
      </c>
      <c r="Q29" s="13"/>
      <c r="T29" s="1" t="str">
        <f t="shared" si="14"/>
        <v/>
      </c>
      <c r="U29" s="1" t="str">
        <f t="shared" si="2"/>
        <v/>
      </c>
      <c r="V29" s="1" t="str">
        <f t="shared" si="3"/>
        <v/>
      </c>
      <c r="W29" s="1" t="str">
        <f t="shared" si="4"/>
        <v/>
      </c>
      <c r="X29" s="1" t="str">
        <f t="shared" si="5"/>
        <v/>
      </c>
      <c r="Y29" s="1" t="str">
        <f t="shared" si="6"/>
        <v/>
      </c>
      <c r="Z29" s="1">
        <f t="shared" si="7"/>
        <v>70</v>
      </c>
      <c r="AA29" s="1" t="str">
        <f t="shared" si="8"/>
        <v/>
      </c>
      <c r="AB29" s="1">
        <f t="shared" si="9"/>
        <v>70</v>
      </c>
      <c r="AC29" s="1" t="str">
        <f t="shared" si="10"/>
        <v/>
      </c>
      <c r="AD29" s="1">
        <f t="shared" si="11"/>
        <v>70</v>
      </c>
      <c r="AE29" s="1">
        <f t="shared" si="12"/>
        <v>70</v>
      </c>
      <c r="AF29" s="1" t="str">
        <f t="shared" si="13"/>
        <v/>
      </c>
    </row>
    <row r="30" spans="1:32" ht="22.25" customHeight="1">
      <c r="A30" s="29"/>
      <c r="B30" s="32"/>
      <c r="C30" s="35"/>
      <c r="D30" s="23" t="s">
        <v>238</v>
      </c>
      <c r="E30" s="13"/>
      <c r="F30" s="13"/>
      <c r="G30" s="13"/>
      <c r="H30" s="13"/>
      <c r="I30" s="13"/>
      <c r="J30" s="13"/>
      <c r="K30" s="13"/>
      <c r="L30" s="13"/>
      <c r="M30" s="13" t="s">
        <v>208</v>
      </c>
      <c r="N30" s="13" t="s">
        <v>208</v>
      </c>
      <c r="O30" s="13"/>
      <c r="P30" s="13"/>
      <c r="Q30" s="13"/>
      <c r="T30" s="1" t="str">
        <f t="shared" si="14"/>
        <v/>
      </c>
      <c r="U30" s="1" t="str">
        <f t="shared" si="2"/>
        <v/>
      </c>
      <c r="V30" s="1" t="str">
        <f t="shared" si="3"/>
        <v/>
      </c>
      <c r="W30" s="1" t="str">
        <f t="shared" si="4"/>
        <v/>
      </c>
      <c r="X30" s="1" t="str">
        <f t="shared" si="5"/>
        <v/>
      </c>
      <c r="Y30" s="1" t="str">
        <f t="shared" si="6"/>
        <v/>
      </c>
      <c r="Z30" s="1" t="str">
        <f t="shared" si="7"/>
        <v/>
      </c>
      <c r="AA30" s="1" t="str">
        <f t="shared" si="8"/>
        <v/>
      </c>
      <c r="AB30" s="1">
        <f t="shared" si="9"/>
        <v>71</v>
      </c>
      <c r="AC30" s="1">
        <f t="shared" si="10"/>
        <v>71</v>
      </c>
      <c r="AD30" s="1" t="str">
        <f t="shared" si="11"/>
        <v/>
      </c>
      <c r="AE30" s="1" t="str">
        <f t="shared" si="12"/>
        <v/>
      </c>
      <c r="AF30" s="1" t="str">
        <f t="shared" si="13"/>
        <v/>
      </c>
    </row>
    <row r="31" spans="1:32" ht="34.75" customHeight="1">
      <c r="A31" s="29"/>
      <c r="B31" s="32"/>
      <c r="C31" s="35"/>
      <c r="D31" s="23" t="s">
        <v>239</v>
      </c>
      <c r="E31" s="13"/>
      <c r="F31" s="13"/>
      <c r="G31" s="13"/>
      <c r="H31" s="13"/>
      <c r="I31" s="13"/>
      <c r="J31" s="13"/>
      <c r="K31" s="13"/>
      <c r="L31" s="13"/>
      <c r="M31" s="13" t="s">
        <v>208</v>
      </c>
      <c r="N31" s="13" t="s">
        <v>208</v>
      </c>
      <c r="O31" s="13"/>
      <c r="P31" s="13"/>
      <c r="Q31" s="13"/>
      <c r="T31" s="1" t="str">
        <f t="shared" si="14"/>
        <v/>
      </c>
      <c r="U31" s="1" t="str">
        <f t="shared" si="2"/>
        <v/>
      </c>
      <c r="V31" s="1" t="str">
        <f t="shared" si="3"/>
        <v/>
      </c>
      <c r="W31" s="1" t="str">
        <f t="shared" si="4"/>
        <v/>
      </c>
      <c r="X31" s="1" t="str">
        <f t="shared" si="5"/>
        <v/>
      </c>
      <c r="Y31" s="1" t="str">
        <f t="shared" si="6"/>
        <v/>
      </c>
      <c r="Z31" s="1" t="str">
        <f t="shared" si="7"/>
        <v/>
      </c>
      <c r="AA31" s="1" t="str">
        <f t="shared" si="8"/>
        <v/>
      </c>
      <c r="AB31" s="1">
        <f t="shared" si="9"/>
        <v>72</v>
      </c>
      <c r="AC31" s="1">
        <f t="shared" si="10"/>
        <v>72</v>
      </c>
      <c r="AD31" s="1" t="str">
        <f t="shared" si="11"/>
        <v/>
      </c>
      <c r="AE31" s="1" t="str">
        <f t="shared" si="12"/>
        <v/>
      </c>
      <c r="AF31" s="1" t="str">
        <f t="shared" si="13"/>
        <v/>
      </c>
    </row>
    <row r="32" spans="1:32" ht="41.5" customHeight="1">
      <c r="A32" s="29"/>
      <c r="B32" s="32"/>
      <c r="C32" s="35"/>
      <c r="D32" s="23" t="s">
        <v>237</v>
      </c>
      <c r="E32" s="13" t="s">
        <v>208</v>
      </c>
      <c r="F32" s="13" t="s">
        <v>208</v>
      </c>
      <c r="G32" s="13"/>
      <c r="H32" s="13"/>
      <c r="I32" s="13"/>
      <c r="J32" s="13"/>
      <c r="K32" s="13"/>
      <c r="L32" s="13"/>
      <c r="M32" s="13" t="s">
        <v>208</v>
      </c>
      <c r="N32" s="13" t="s">
        <v>208</v>
      </c>
      <c r="O32" s="13"/>
      <c r="P32" s="13"/>
      <c r="Q32" s="13"/>
      <c r="T32" s="1">
        <f t="shared" si="14"/>
        <v>73</v>
      </c>
      <c r="U32" s="1">
        <f t="shared" si="2"/>
        <v>73</v>
      </c>
      <c r="V32" s="1" t="str">
        <f t="shared" si="3"/>
        <v/>
      </c>
      <c r="W32" s="1" t="str">
        <f t="shared" si="4"/>
        <v/>
      </c>
      <c r="X32" s="1" t="str">
        <f t="shared" si="5"/>
        <v/>
      </c>
      <c r="Y32" s="1" t="str">
        <f t="shared" si="6"/>
        <v/>
      </c>
      <c r="Z32" s="1" t="str">
        <f t="shared" si="7"/>
        <v/>
      </c>
      <c r="AA32" s="1" t="str">
        <f t="shared" si="8"/>
        <v/>
      </c>
      <c r="AB32" s="1">
        <f t="shared" si="9"/>
        <v>73</v>
      </c>
      <c r="AC32" s="1">
        <f t="shared" si="10"/>
        <v>73</v>
      </c>
      <c r="AD32" s="1" t="str">
        <f t="shared" si="11"/>
        <v/>
      </c>
      <c r="AE32" s="1" t="str">
        <f t="shared" si="12"/>
        <v/>
      </c>
      <c r="AF32" s="1" t="str">
        <f t="shared" si="13"/>
        <v/>
      </c>
    </row>
    <row r="33" spans="1:32" ht="32.5" customHeight="1">
      <c r="A33" s="29"/>
      <c r="B33" s="32"/>
      <c r="C33" s="35"/>
      <c r="D33" s="17" t="s">
        <v>65</v>
      </c>
      <c r="E33" s="13"/>
      <c r="F33" s="13"/>
      <c r="G33" s="13"/>
      <c r="H33" s="13"/>
      <c r="I33" s="13"/>
      <c r="J33" s="13"/>
      <c r="K33" s="13" t="s">
        <v>208</v>
      </c>
      <c r="L33" s="13"/>
      <c r="M33" s="13" t="s">
        <v>208</v>
      </c>
      <c r="N33" s="13"/>
      <c r="O33" s="13" t="s">
        <v>208</v>
      </c>
      <c r="P33" s="13" t="s">
        <v>208</v>
      </c>
      <c r="Q33" s="13"/>
      <c r="T33" s="1" t="str">
        <f t="shared" si="14"/>
        <v/>
      </c>
      <c r="U33" s="1" t="str">
        <f t="shared" si="2"/>
        <v/>
      </c>
      <c r="V33" s="1" t="str">
        <f t="shared" si="3"/>
        <v/>
      </c>
      <c r="W33" s="1" t="str">
        <f t="shared" si="4"/>
        <v/>
      </c>
      <c r="X33" s="1" t="str">
        <f t="shared" si="5"/>
        <v/>
      </c>
      <c r="Y33" s="1" t="str">
        <f t="shared" si="6"/>
        <v/>
      </c>
      <c r="Z33" s="1">
        <f t="shared" si="7"/>
        <v>74</v>
      </c>
      <c r="AA33" s="1" t="str">
        <f t="shared" si="8"/>
        <v/>
      </c>
      <c r="AB33" s="1">
        <f t="shared" si="9"/>
        <v>74</v>
      </c>
      <c r="AC33" s="1" t="str">
        <f t="shared" si="10"/>
        <v/>
      </c>
      <c r="AD33" s="1">
        <f t="shared" si="11"/>
        <v>74</v>
      </c>
      <c r="AE33" s="1">
        <f t="shared" si="12"/>
        <v>74</v>
      </c>
      <c r="AF33" s="1" t="str">
        <f t="shared" si="13"/>
        <v/>
      </c>
    </row>
    <row r="34" spans="1:32" ht="31.25" customHeight="1">
      <c r="A34" s="29"/>
      <c r="B34" s="32"/>
      <c r="C34" s="35"/>
      <c r="D34" s="17" t="s">
        <v>64</v>
      </c>
      <c r="E34" s="13"/>
      <c r="F34" s="13"/>
      <c r="G34" s="13"/>
      <c r="H34" s="13"/>
      <c r="I34" s="13"/>
      <c r="J34" s="13"/>
      <c r="K34" s="13" t="s">
        <v>208</v>
      </c>
      <c r="L34" s="13"/>
      <c r="M34" s="13" t="s">
        <v>208</v>
      </c>
      <c r="N34" s="13"/>
      <c r="O34" s="13" t="s">
        <v>208</v>
      </c>
      <c r="P34" s="13" t="s">
        <v>208</v>
      </c>
      <c r="Q34" s="13"/>
      <c r="T34" s="1" t="str">
        <f t="shared" si="14"/>
        <v/>
      </c>
      <c r="U34" s="1" t="str">
        <f t="shared" si="2"/>
        <v/>
      </c>
      <c r="V34" s="1" t="str">
        <f t="shared" si="3"/>
        <v/>
      </c>
      <c r="W34" s="1" t="str">
        <f t="shared" si="4"/>
        <v/>
      </c>
      <c r="X34" s="1" t="str">
        <f t="shared" si="5"/>
        <v/>
      </c>
      <c r="Y34" s="1" t="str">
        <f t="shared" si="6"/>
        <v/>
      </c>
      <c r="Z34" s="1">
        <f t="shared" si="7"/>
        <v>75</v>
      </c>
      <c r="AA34" s="1" t="str">
        <f t="shared" si="8"/>
        <v/>
      </c>
      <c r="AB34" s="1">
        <f t="shared" si="9"/>
        <v>75</v>
      </c>
      <c r="AC34" s="1" t="str">
        <f t="shared" si="10"/>
        <v/>
      </c>
      <c r="AD34" s="1">
        <f t="shared" si="11"/>
        <v>75</v>
      </c>
      <c r="AE34" s="1">
        <f t="shared" si="12"/>
        <v>75</v>
      </c>
      <c r="AF34" s="1" t="str">
        <f t="shared" si="13"/>
        <v/>
      </c>
    </row>
    <row r="35" spans="1:32" ht="30">
      <c r="A35" s="11" t="s">
        <v>15</v>
      </c>
      <c r="B35" s="18" t="s">
        <v>133</v>
      </c>
      <c r="C35" s="19" t="s">
        <v>134</v>
      </c>
      <c r="D35" s="16" t="s">
        <v>66</v>
      </c>
      <c r="E35" s="13"/>
      <c r="F35" s="13"/>
      <c r="G35" s="13"/>
      <c r="H35" s="13"/>
      <c r="I35" s="13"/>
      <c r="J35" s="13"/>
      <c r="K35" s="13" t="s">
        <v>208</v>
      </c>
      <c r="L35" s="13"/>
      <c r="M35" s="13" t="s">
        <v>208</v>
      </c>
      <c r="N35" s="13"/>
      <c r="O35" s="13" t="s">
        <v>208</v>
      </c>
      <c r="P35" s="13" t="s">
        <v>208</v>
      </c>
      <c r="Q35" s="13"/>
      <c r="T35" s="1" t="str">
        <f t="shared" si="14"/>
        <v/>
      </c>
      <c r="U35" s="1" t="str">
        <f t="shared" si="2"/>
        <v/>
      </c>
      <c r="V35" s="1" t="str">
        <f t="shared" si="3"/>
        <v/>
      </c>
      <c r="W35" s="1" t="str">
        <f t="shared" si="4"/>
        <v/>
      </c>
      <c r="X35" s="1" t="str">
        <f t="shared" si="5"/>
        <v/>
      </c>
      <c r="Y35" s="1" t="str">
        <f t="shared" si="6"/>
        <v/>
      </c>
      <c r="Z35" s="1">
        <f t="shared" si="7"/>
        <v>76</v>
      </c>
      <c r="AA35" s="1" t="str">
        <f t="shared" si="8"/>
        <v/>
      </c>
      <c r="AB35" s="1">
        <f t="shared" si="9"/>
        <v>76</v>
      </c>
      <c r="AC35" s="1" t="str">
        <f t="shared" si="10"/>
        <v/>
      </c>
      <c r="AD35" s="1">
        <f t="shared" si="11"/>
        <v>76</v>
      </c>
      <c r="AE35" s="1">
        <f t="shared" si="12"/>
        <v>76</v>
      </c>
      <c r="AF35" s="1" t="str">
        <f t="shared" si="13"/>
        <v/>
      </c>
    </row>
    <row r="36" spans="1:32" ht="31.25" customHeight="1">
      <c r="A36" s="37" t="s">
        <v>9</v>
      </c>
      <c r="B36" s="31" t="s">
        <v>135</v>
      </c>
      <c r="C36" s="31" t="s">
        <v>136</v>
      </c>
      <c r="D36" s="20" t="s">
        <v>204</v>
      </c>
      <c r="E36" s="13"/>
      <c r="F36" s="13"/>
      <c r="G36" s="13"/>
      <c r="H36" s="13"/>
      <c r="I36" s="13"/>
      <c r="J36" s="13" t="s">
        <v>208</v>
      </c>
      <c r="K36" s="13"/>
      <c r="L36" s="13"/>
      <c r="M36" s="13" t="s">
        <v>208</v>
      </c>
      <c r="N36" s="13"/>
      <c r="O36" s="13" t="s">
        <v>208</v>
      </c>
      <c r="P36" s="13"/>
      <c r="Q36" s="13"/>
      <c r="T36" s="1" t="str">
        <f t="shared" si="14"/>
        <v/>
      </c>
      <c r="U36" s="1" t="str">
        <f t="shared" si="2"/>
        <v/>
      </c>
      <c r="V36" s="1" t="str">
        <f t="shared" si="3"/>
        <v/>
      </c>
      <c r="W36" s="1" t="str">
        <f t="shared" si="4"/>
        <v/>
      </c>
      <c r="X36" s="1" t="str">
        <f t="shared" si="5"/>
        <v/>
      </c>
      <c r="Y36" s="1">
        <f t="shared" si="6"/>
        <v>77</v>
      </c>
      <c r="Z36" s="1" t="str">
        <f t="shared" si="7"/>
        <v/>
      </c>
      <c r="AA36" s="1" t="str">
        <f t="shared" si="8"/>
        <v/>
      </c>
      <c r="AB36" s="1">
        <f t="shared" si="9"/>
        <v>77</v>
      </c>
      <c r="AC36" s="1" t="str">
        <f t="shared" si="10"/>
        <v/>
      </c>
      <c r="AD36" s="1">
        <f t="shared" si="11"/>
        <v>77</v>
      </c>
      <c r="AE36" s="1" t="str">
        <f t="shared" si="12"/>
        <v/>
      </c>
      <c r="AF36" s="1" t="str">
        <f t="shared" si="13"/>
        <v/>
      </c>
    </row>
    <row r="37" spans="1:32" ht="35.5" customHeight="1">
      <c r="A37" s="37"/>
      <c r="B37" s="32"/>
      <c r="C37" s="32"/>
      <c r="D37" s="20" t="s">
        <v>205</v>
      </c>
      <c r="E37" s="13" t="s">
        <v>208</v>
      </c>
      <c r="F37" s="13" t="s">
        <v>208</v>
      </c>
      <c r="G37" s="13" t="s">
        <v>208</v>
      </c>
      <c r="H37" s="13"/>
      <c r="I37" s="13"/>
      <c r="J37" s="13"/>
      <c r="K37" s="13"/>
      <c r="L37" s="13"/>
      <c r="M37" s="13" t="s">
        <v>208</v>
      </c>
      <c r="N37" s="13"/>
      <c r="O37" s="13"/>
      <c r="P37" s="13"/>
      <c r="Q37" s="13"/>
      <c r="T37" s="1">
        <f t="shared" si="14"/>
        <v>78</v>
      </c>
      <c r="U37" s="1">
        <f t="shared" si="2"/>
        <v>78</v>
      </c>
      <c r="V37" s="1">
        <f t="shared" si="3"/>
        <v>78</v>
      </c>
      <c r="W37" s="1" t="str">
        <f t="shared" si="4"/>
        <v/>
      </c>
      <c r="X37" s="1" t="str">
        <f t="shared" si="5"/>
        <v/>
      </c>
      <c r="Y37" s="1" t="str">
        <f t="shared" si="6"/>
        <v/>
      </c>
      <c r="Z37" s="1" t="str">
        <f t="shared" si="7"/>
        <v/>
      </c>
      <c r="AA37" s="1" t="str">
        <f t="shared" si="8"/>
        <v/>
      </c>
      <c r="AB37" s="1">
        <f t="shared" si="9"/>
        <v>78</v>
      </c>
      <c r="AC37" s="1" t="str">
        <f t="shared" si="10"/>
        <v/>
      </c>
      <c r="AD37" s="1" t="str">
        <f t="shared" si="11"/>
        <v/>
      </c>
      <c r="AE37" s="1" t="str">
        <f t="shared" si="12"/>
        <v/>
      </c>
      <c r="AF37" s="1" t="str">
        <f t="shared" si="13"/>
        <v/>
      </c>
    </row>
    <row r="38" spans="1:32" ht="39" customHeight="1">
      <c r="A38" s="37"/>
      <c r="B38" s="33"/>
      <c r="C38" s="33"/>
      <c r="D38" s="16" t="s">
        <v>68</v>
      </c>
      <c r="E38" s="13"/>
      <c r="F38" s="13"/>
      <c r="G38" s="13"/>
      <c r="H38" s="13"/>
      <c r="I38" s="13"/>
      <c r="J38" s="13"/>
      <c r="K38" s="13"/>
      <c r="L38" s="13"/>
      <c r="M38" s="13" t="s">
        <v>208</v>
      </c>
      <c r="N38" s="13"/>
      <c r="O38" s="13"/>
      <c r="P38" s="13"/>
      <c r="Q38" s="13" t="s">
        <v>208</v>
      </c>
      <c r="T38" s="1" t="str">
        <f t="shared" si="14"/>
        <v/>
      </c>
      <c r="U38" s="1" t="str">
        <f t="shared" si="2"/>
        <v/>
      </c>
      <c r="V38" s="1" t="str">
        <f t="shared" si="3"/>
        <v/>
      </c>
      <c r="W38" s="1" t="str">
        <f t="shared" si="4"/>
        <v/>
      </c>
      <c r="X38" s="1" t="str">
        <f t="shared" si="5"/>
        <v/>
      </c>
      <c r="Y38" s="1" t="str">
        <f t="shared" si="6"/>
        <v/>
      </c>
      <c r="Z38" s="1" t="str">
        <f t="shared" si="7"/>
        <v/>
      </c>
      <c r="AA38" s="1" t="str">
        <f t="shared" si="8"/>
        <v/>
      </c>
      <c r="AB38" s="1">
        <f t="shared" si="9"/>
        <v>79</v>
      </c>
      <c r="AC38" s="1" t="str">
        <f t="shared" si="10"/>
        <v/>
      </c>
      <c r="AD38" s="1" t="str">
        <f t="shared" si="11"/>
        <v/>
      </c>
      <c r="AE38" s="1" t="str">
        <f t="shared" si="12"/>
        <v/>
      </c>
      <c r="AF38" s="1">
        <f t="shared" si="13"/>
        <v>79</v>
      </c>
    </row>
    <row r="39" spans="1:32" ht="40.75" customHeight="1">
      <c r="A39" s="37" t="s">
        <v>0</v>
      </c>
      <c r="B39" s="34" t="s">
        <v>228</v>
      </c>
      <c r="C39" s="34" t="s">
        <v>137</v>
      </c>
      <c r="D39" s="16" t="s">
        <v>67</v>
      </c>
      <c r="E39" s="13"/>
      <c r="F39" s="13"/>
      <c r="G39" s="13"/>
      <c r="H39" s="13" t="s">
        <v>208</v>
      </c>
      <c r="I39" s="13" t="s">
        <v>208</v>
      </c>
      <c r="J39" s="13" t="s">
        <v>208</v>
      </c>
      <c r="K39" s="13"/>
      <c r="L39" s="13"/>
      <c r="M39" s="13"/>
      <c r="N39" s="13"/>
      <c r="O39" s="13" t="s">
        <v>208</v>
      </c>
      <c r="P39" s="13"/>
      <c r="Q39" s="13"/>
      <c r="T39" s="1" t="str">
        <f t="shared" si="14"/>
        <v/>
      </c>
      <c r="U39" s="1" t="str">
        <f t="shared" si="2"/>
        <v/>
      </c>
      <c r="V39" s="1" t="str">
        <f t="shared" si="3"/>
        <v/>
      </c>
      <c r="W39" s="1">
        <f t="shared" si="4"/>
        <v>80</v>
      </c>
      <c r="X39" s="1">
        <f t="shared" si="5"/>
        <v>80</v>
      </c>
      <c r="Y39" s="1">
        <f t="shared" si="6"/>
        <v>80</v>
      </c>
      <c r="Z39" s="1" t="str">
        <f t="shared" si="7"/>
        <v/>
      </c>
      <c r="AA39" s="1" t="str">
        <f t="shared" si="8"/>
        <v/>
      </c>
      <c r="AB39" s="1" t="str">
        <f t="shared" si="9"/>
        <v/>
      </c>
      <c r="AC39" s="1" t="str">
        <f t="shared" si="10"/>
        <v/>
      </c>
      <c r="AD39" s="1">
        <f t="shared" si="11"/>
        <v>80</v>
      </c>
      <c r="AE39" s="1" t="str">
        <f t="shared" si="12"/>
        <v/>
      </c>
      <c r="AF39" s="1" t="str">
        <f t="shared" si="13"/>
        <v/>
      </c>
    </row>
    <row r="40" spans="1:32" ht="34.75" customHeight="1">
      <c r="A40" s="37"/>
      <c r="B40" s="35"/>
      <c r="C40" s="35"/>
      <c r="D40" s="16" t="s">
        <v>276</v>
      </c>
      <c r="E40" s="13"/>
      <c r="F40" s="13"/>
      <c r="G40" s="13"/>
      <c r="H40" s="13" t="s">
        <v>208</v>
      </c>
      <c r="I40" s="13" t="s">
        <v>208</v>
      </c>
      <c r="J40" s="13" t="s">
        <v>208</v>
      </c>
      <c r="K40" s="13"/>
      <c r="L40" s="13"/>
      <c r="M40" s="13"/>
      <c r="N40" s="13"/>
      <c r="O40" s="13" t="s">
        <v>208</v>
      </c>
      <c r="P40" s="13"/>
      <c r="Q40" s="13"/>
      <c r="T40" s="1" t="str">
        <f t="shared" si="14"/>
        <v/>
      </c>
      <c r="U40" s="1" t="str">
        <f t="shared" si="2"/>
        <v/>
      </c>
      <c r="V40" s="1" t="str">
        <f t="shared" si="3"/>
        <v/>
      </c>
      <c r="W40" s="1">
        <f t="shared" si="4"/>
        <v>81</v>
      </c>
      <c r="X40" s="1">
        <f t="shared" si="5"/>
        <v>81</v>
      </c>
      <c r="Y40" s="1">
        <f t="shared" si="6"/>
        <v>81</v>
      </c>
      <c r="Z40" s="1" t="str">
        <f t="shared" si="7"/>
        <v/>
      </c>
      <c r="AA40" s="1" t="str">
        <f t="shared" si="8"/>
        <v/>
      </c>
      <c r="AB40" s="1" t="str">
        <f t="shared" si="9"/>
        <v/>
      </c>
      <c r="AC40" s="1" t="str">
        <f t="shared" si="10"/>
        <v/>
      </c>
      <c r="AD40" s="1">
        <f t="shared" si="11"/>
        <v>81</v>
      </c>
      <c r="AE40" s="1" t="str">
        <f t="shared" si="12"/>
        <v/>
      </c>
      <c r="AF40" s="1" t="str">
        <f t="shared" si="13"/>
        <v/>
      </c>
    </row>
    <row r="41" spans="1:32" ht="63.5" customHeight="1">
      <c r="A41" s="37"/>
      <c r="B41" s="35"/>
      <c r="C41" s="35"/>
      <c r="D41" s="16" t="s">
        <v>227</v>
      </c>
      <c r="E41" s="13"/>
      <c r="F41" s="13"/>
      <c r="G41" s="13"/>
      <c r="H41" s="13" t="s">
        <v>208</v>
      </c>
      <c r="I41" s="13" t="s">
        <v>208</v>
      </c>
      <c r="J41" s="13" t="s">
        <v>208</v>
      </c>
      <c r="K41" s="13"/>
      <c r="L41" s="13"/>
      <c r="M41" s="13"/>
      <c r="N41" s="13"/>
      <c r="O41" s="13" t="s">
        <v>208</v>
      </c>
      <c r="P41" s="13"/>
      <c r="Q41" s="13"/>
      <c r="T41" s="1" t="str">
        <f t="shared" si="14"/>
        <v/>
      </c>
      <c r="U41" s="1" t="str">
        <f t="shared" si="2"/>
        <v/>
      </c>
      <c r="V41" s="1" t="str">
        <f t="shared" si="3"/>
        <v/>
      </c>
      <c r="W41" s="1">
        <f t="shared" si="4"/>
        <v>82</v>
      </c>
      <c r="X41" s="1">
        <f t="shared" si="5"/>
        <v>82</v>
      </c>
      <c r="Y41" s="1">
        <f t="shared" si="6"/>
        <v>82</v>
      </c>
      <c r="Z41" s="1" t="str">
        <f t="shared" si="7"/>
        <v/>
      </c>
      <c r="AA41" s="1" t="str">
        <f t="shared" si="8"/>
        <v/>
      </c>
      <c r="AB41" s="1" t="str">
        <f t="shared" si="9"/>
        <v/>
      </c>
      <c r="AC41" s="1" t="str">
        <f t="shared" si="10"/>
        <v/>
      </c>
      <c r="AD41" s="1">
        <f t="shared" si="11"/>
        <v>82</v>
      </c>
      <c r="AE41" s="1" t="str">
        <f t="shared" si="12"/>
        <v/>
      </c>
      <c r="AF41" s="1" t="str">
        <f t="shared" si="13"/>
        <v/>
      </c>
    </row>
    <row r="42" spans="1:32" ht="41.5" customHeight="1">
      <c r="A42" s="37"/>
      <c r="B42" s="35"/>
      <c r="C42" s="35"/>
      <c r="D42" s="16" t="s">
        <v>226</v>
      </c>
      <c r="E42" s="13"/>
      <c r="F42" s="13"/>
      <c r="G42" s="13"/>
      <c r="H42" s="13" t="s">
        <v>208</v>
      </c>
      <c r="I42" s="13" t="s">
        <v>208</v>
      </c>
      <c r="J42" s="13" t="s">
        <v>208</v>
      </c>
      <c r="K42" s="13"/>
      <c r="L42" s="13"/>
      <c r="M42" s="13"/>
      <c r="N42" s="13"/>
      <c r="O42" s="13" t="s">
        <v>208</v>
      </c>
      <c r="P42" s="13"/>
      <c r="Q42" s="13"/>
      <c r="T42" s="1" t="str">
        <f t="shared" si="14"/>
        <v/>
      </c>
      <c r="U42" s="1" t="str">
        <f t="shared" si="2"/>
        <v/>
      </c>
      <c r="V42" s="1" t="str">
        <f t="shared" si="3"/>
        <v/>
      </c>
      <c r="W42" s="1">
        <f t="shared" si="4"/>
        <v>83</v>
      </c>
      <c r="X42" s="1">
        <f t="shared" si="5"/>
        <v>83</v>
      </c>
      <c r="Y42" s="1">
        <f t="shared" si="6"/>
        <v>83</v>
      </c>
      <c r="Z42" s="1" t="str">
        <f t="shared" si="7"/>
        <v/>
      </c>
      <c r="AA42" s="1" t="str">
        <f t="shared" si="8"/>
        <v/>
      </c>
      <c r="AB42" s="1" t="str">
        <f t="shared" si="9"/>
        <v/>
      </c>
      <c r="AC42" s="1" t="str">
        <f t="shared" si="10"/>
        <v/>
      </c>
      <c r="AD42" s="1">
        <f t="shared" si="11"/>
        <v>83</v>
      </c>
      <c r="AE42" s="1" t="str">
        <f t="shared" si="12"/>
        <v/>
      </c>
      <c r="AF42" s="1" t="str">
        <f t="shared" si="13"/>
        <v/>
      </c>
    </row>
    <row r="43" spans="1:32" ht="34.75" customHeight="1">
      <c r="A43" s="37"/>
      <c r="B43" s="35"/>
      <c r="C43" s="35"/>
      <c r="D43" s="16" t="s">
        <v>69</v>
      </c>
      <c r="E43" s="13"/>
      <c r="F43" s="13"/>
      <c r="G43" s="13"/>
      <c r="H43" s="13" t="s">
        <v>208</v>
      </c>
      <c r="I43" s="13" t="s">
        <v>208</v>
      </c>
      <c r="J43" s="13" t="s">
        <v>208</v>
      </c>
      <c r="K43" s="13"/>
      <c r="L43" s="13"/>
      <c r="M43" s="13" t="s">
        <v>208</v>
      </c>
      <c r="N43" s="13"/>
      <c r="O43" s="13" t="s">
        <v>208</v>
      </c>
      <c r="P43" s="13"/>
      <c r="Q43" s="13"/>
      <c r="T43" s="1" t="str">
        <f t="shared" si="14"/>
        <v/>
      </c>
      <c r="U43" s="1" t="str">
        <f t="shared" si="2"/>
        <v/>
      </c>
      <c r="V43" s="1" t="str">
        <f t="shared" si="3"/>
        <v/>
      </c>
      <c r="W43" s="1">
        <f t="shared" si="4"/>
        <v>84</v>
      </c>
      <c r="X43" s="1">
        <f t="shared" si="5"/>
        <v>84</v>
      </c>
      <c r="Y43" s="1">
        <f t="shared" si="6"/>
        <v>84</v>
      </c>
      <c r="Z43" s="1" t="str">
        <f t="shared" si="7"/>
        <v/>
      </c>
      <c r="AA43" s="1" t="str">
        <f t="shared" si="8"/>
        <v/>
      </c>
      <c r="AB43" s="1">
        <f t="shared" si="9"/>
        <v>84</v>
      </c>
      <c r="AC43" s="1" t="str">
        <f t="shared" si="10"/>
        <v/>
      </c>
      <c r="AD43" s="1">
        <f t="shared" si="11"/>
        <v>84</v>
      </c>
      <c r="AE43" s="1" t="str">
        <f t="shared" si="12"/>
        <v/>
      </c>
      <c r="AF43" s="1" t="str">
        <f t="shared" si="13"/>
        <v/>
      </c>
    </row>
    <row r="44" spans="1:32" ht="34.5" customHeight="1">
      <c r="A44" s="37"/>
      <c r="B44" s="36"/>
      <c r="C44" s="36"/>
      <c r="D44" s="20" t="s">
        <v>70</v>
      </c>
      <c r="E44" s="13"/>
      <c r="F44" s="13"/>
      <c r="G44" s="13"/>
      <c r="H44" s="13" t="s">
        <v>208</v>
      </c>
      <c r="I44" s="13" t="s">
        <v>208</v>
      </c>
      <c r="J44" s="13" t="s">
        <v>208</v>
      </c>
      <c r="K44" s="13"/>
      <c r="L44" s="13"/>
      <c r="M44" s="13"/>
      <c r="N44" s="13"/>
      <c r="O44" s="13" t="s">
        <v>208</v>
      </c>
      <c r="P44" s="13"/>
      <c r="Q44" s="13"/>
      <c r="T44" s="1" t="str">
        <f t="shared" si="14"/>
        <v/>
      </c>
      <c r="U44" s="1" t="str">
        <f t="shared" si="2"/>
        <v/>
      </c>
      <c r="V44" s="1" t="str">
        <f t="shared" si="3"/>
        <v/>
      </c>
      <c r="W44" s="1">
        <f t="shared" si="4"/>
        <v>85</v>
      </c>
      <c r="X44" s="1">
        <f t="shared" si="5"/>
        <v>85</v>
      </c>
      <c r="Y44" s="1">
        <f t="shared" si="6"/>
        <v>85</v>
      </c>
      <c r="Z44" s="1" t="str">
        <f t="shared" si="7"/>
        <v/>
      </c>
      <c r="AA44" s="1" t="str">
        <f t="shared" si="8"/>
        <v/>
      </c>
      <c r="AB44" s="1" t="str">
        <f t="shared" si="9"/>
        <v/>
      </c>
      <c r="AC44" s="1" t="str">
        <f t="shared" si="10"/>
        <v/>
      </c>
      <c r="AD44" s="1">
        <f t="shared" si="11"/>
        <v>85</v>
      </c>
      <c r="AE44" s="1" t="str">
        <f t="shared" si="12"/>
        <v/>
      </c>
      <c r="AF44" s="1" t="str">
        <f t="shared" si="13"/>
        <v/>
      </c>
    </row>
    <row r="45" spans="1:32" ht="120">
      <c r="A45" s="11" t="s">
        <v>36</v>
      </c>
      <c r="B45" s="24" t="s">
        <v>138</v>
      </c>
      <c r="C45" s="21" t="s">
        <v>139</v>
      </c>
      <c r="D45" s="16" t="s">
        <v>26</v>
      </c>
      <c r="E45" s="13" t="s">
        <v>208</v>
      </c>
      <c r="F45" s="13" t="s">
        <v>208</v>
      </c>
      <c r="G45" s="13"/>
      <c r="H45" s="13"/>
      <c r="I45" s="13"/>
      <c r="J45" s="13"/>
      <c r="K45" s="13"/>
      <c r="L45" s="13"/>
      <c r="M45" s="13"/>
      <c r="N45" s="13"/>
      <c r="O45" s="13"/>
      <c r="P45" s="13"/>
      <c r="Q45" s="13"/>
      <c r="T45" s="1">
        <f t="shared" si="14"/>
        <v>86</v>
      </c>
      <c r="U45" s="1">
        <f t="shared" si="2"/>
        <v>86</v>
      </c>
      <c r="V45" s="1" t="str">
        <f t="shared" si="3"/>
        <v/>
      </c>
      <c r="W45" s="1" t="str">
        <f t="shared" si="4"/>
        <v/>
      </c>
      <c r="X45" s="1" t="str">
        <f t="shared" si="5"/>
        <v/>
      </c>
      <c r="Y45" s="1" t="str">
        <f t="shared" si="6"/>
        <v/>
      </c>
      <c r="Z45" s="1" t="str">
        <f t="shared" si="7"/>
        <v/>
      </c>
      <c r="AA45" s="1" t="str">
        <f t="shared" si="8"/>
        <v/>
      </c>
      <c r="AB45" s="1" t="str">
        <f t="shared" si="9"/>
        <v/>
      </c>
      <c r="AC45" s="1" t="str">
        <f t="shared" si="10"/>
        <v/>
      </c>
      <c r="AD45" s="1" t="str">
        <f t="shared" si="11"/>
        <v/>
      </c>
      <c r="AE45" s="1" t="str">
        <f t="shared" si="12"/>
        <v/>
      </c>
      <c r="AF45" s="1" t="str">
        <f t="shared" si="13"/>
        <v/>
      </c>
    </row>
    <row r="46" spans="1:32" ht="141.5" customHeight="1">
      <c r="A46" s="11" t="s">
        <v>1</v>
      </c>
      <c r="B46" s="24" t="s">
        <v>140</v>
      </c>
      <c r="C46" s="21" t="s">
        <v>141</v>
      </c>
      <c r="D46" s="16" t="s">
        <v>27</v>
      </c>
      <c r="E46" s="13" t="s">
        <v>208</v>
      </c>
      <c r="F46" s="13" t="s">
        <v>208</v>
      </c>
      <c r="G46" s="13"/>
      <c r="H46" s="13"/>
      <c r="I46" s="13"/>
      <c r="J46" s="13"/>
      <c r="K46" s="13"/>
      <c r="L46" s="13"/>
      <c r="M46" s="13"/>
      <c r="N46" s="13"/>
      <c r="O46" s="13"/>
      <c r="P46" s="13"/>
      <c r="Q46" s="13"/>
      <c r="T46" s="1">
        <f t="shared" si="14"/>
        <v>87</v>
      </c>
      <c r="U46" s="1">
        <f t="shared" si="2"/>
        <v>87</v>
      </c>
      <c r="V46" s="1" t="str">
        <f t="shared" si="3"/>
        <v/>
      </c>
      <c r="W46" s="1" t="str">
        <f t="shared" si="4"/>
        <v/>
      </c>
      <c r="X46" s="1" t="str">
        <f t="shared" si="5"/>
        <v/>
      </c>
      <c r="Y46" s="1" t="str">
        <f t="shared" si="6"/>
        <v/>
      </c>
      <c r="Z46" s="1" t="str">
        <f t="shared" si="7"/>
        <v/>
      </c>
      <c r="AA46" s="1" t="str">
        <f t="shared" si="8"/>
        <v/>
      </c>
      <c r="AB46" s="1" t="str">
        <f t="shared" si="9"/>
        <v/>
      </c>
      <c r="AC46" s="1" t="str">
        <f t="shared" si="10"/>
        <v/>
      </c>
      <c r="AD46" s="1" t="str">
        <f t="shared" si="11"/>
        <v/>
      </c>
      <c r="AE46" s="1" t="str">
        <f t="shared" si="12"/>
        <v/>
      </c>
      <c r="AF46" s="1" t="str">
        <f t="shared" si="13"/>
        <v/>
      </c>
    </row>
    <row r="47" spans="1:32" ht="75">
      <c r="A47" s="11" t="s">
        <v>2</v>
      </c>
      <c r="B47" s="24" t="s">
        <v>272</v>
      </c>
      <c r="C47" s="21" t="s">
        <v>142</v>
      </c>
      <c r="D47" s="16" t="s">
        <v>30</v>
      </c>
      <c r="E47" s="13" t="s">
        <v>208</v>
      </c>
      <c r="F47" s="13" t="s">
        <v>208</v>
      </c>
      <c r="G47" s="13"/>
      <c r="H47" s="13"/>
      <c r="I47" s="13"/>
      <c r="J47" s="13"/>
      <c r="K47" s="13"/>
      <c r="L47" s="13"/>
      <c r="M47" s="13"/>
      <c r="N47" s="13"/>
      <c r="O47" s="13"/>
      <c r="P47" s="13"/>
      <c r="Q47" s="13"/>
      <c r="T47" s="1">
        <f t="shared" si="14"/>
        <v>88</v>
      </c>
      <c r="U47" s="1">
        <f t="shared" si="2"/>
        <v>88</v>
      </c>
      <c r="V47" s="1" t="str">
        <f t="shared" si="3"/>
        <v/>
      </c>
      <c r="W47" s="1" t="str">
        <f t="shared" si="4"/>
        <v/>
      </c>
      <c r="X47" s="1" t="str">
        <f t="shared" si="5"/>
        <v/>
      </c>
      <c r="Y47" s="1" t="str">
        <f t="shared" si="6"/>
        <v/>
      </c>
      <c r="Z47" s="1" t="str">
        <f t="shared" si="7"/>
        <v/>
      </c>
      <c r="AA47" s="1" t="str">
        <f t="shared" si="8"/>
        <v/>
      </c>
      <c r="AB47" s="1" t="str">
        <f t="shared" si="9"/>
        <v/>
      </c>
      <c r="AC47" s="1" t="str">
        <f t="shared" si="10"/>
        <v/>
      </c>
      <c r="AD47" s="1" t="str">
        <f t="shared" si="11"/>
        <v/>
      </c>
      <c r="AE47" s="1" t="str">
        <f t="shared" si="12"/>
        <v/>
      </c>
      <c r="AF47" s="1" t="str">
        <f t="shared" si="13"/>
        <v/>
      </c>
    </row>
    <row r="48" spans="1:32" ht="75" customHeight="1">
      <c r="A48" s="28" t="s">
        <v>37</v>
      </c>
      <c r="B48" s="31" t="s">
        <v>216</v>
      </c>
      <c r="C48" s="31" t="s">
        <v>143</v>
      </c>
      <c r="D48" s="17" t="s">
        <v>71</v>
      </c>
      <c r="E48" s="13"/>
      <c r="F48" s="13"/>
      <c r="G48" s="13"/>
      <c r="H48" s="13"/>
      <c r="I48" s="13"/>
      <c r="J48" s="13"/>
      <c r="K48" s="13"/>
      <c r="L48" s="13"/>
      <c r="M48" s="13" t="s">
        <v>208</v>
      </c>
      <c r="N48" s="13"/>
      <c r="O48" s="13"/>
      <c r="P48" s="13"/>
      <c r="Q48" s="13" t="s">
        <v>208</v>
      </c>
      <c r="T48" s="1" t="str">
        <f t="shared" si="14"/>
        <v/>
      </c>
      <c r="U48" s="1" t="str">
        <f t="shared" si="2"/>
        <v/>
      </c>
      <c r="V48" s="1" t="str">
        <f t="shared" si="3"/>
        <v/>
      </c>
      <c r="W48" s="1" t="str">
        <f t="shared" si="4"/>
        <v/>
      </c>
      <c r="X48" s="1" t="str">
        <f t="shared" si="5"/>
        <v/>
      </c>
      <c r="Y48" s="1" t="str">
        <f t="shared" si="6"/>
        <v/>
      </c>
      <c r="Z48" s="1" t="str">
        <f t="shared" si="7"/>
        <v/>
      </c>
      <c r="AA48" s="1" t="str">
        <f t="shared" si="8"/>
        <v/>
      </c>
      <c r="AB48" s="1">
        <f t="shared" si="9"/>
        <v>89</v>
      </c>
      <c r="AC48" s="1" t="str">
        <f t="shared" si="10"/>
        <v/>
      </c>
      <c r="AD48" s="1" t="str">
        <f t="shared" si="11"/>
        <v/>
      </c>
      <c r="AE48" s="1" t="str">
        <f t="shared" si="12"/>
        <v/>
      </c>
      <c r="AF48" s="1">
        <f t="shared" si="13"/>
        <v>89</v>
      </c>
    </row>
    <row r="49" spans="1:32" ht="41" customHeight="1">
      <c r="A49" s="29"/>
      <c r="B49" s="32"/>
      <c r="C49" s="32"/>
      <c r="D49" s="17" t="s">
        <v>240</v>
      </c>
      <c r="E49" s="13"/>
      <c r="F49" s="13"/>
      <c r="G49" s="13"/>
      <c r="H49" s="13"/>
      <c r="I49" s="13"/>
      <c r="J49" s="13"/>
      <c r="K49" s="13"/>
      <c r="L49" s="13"/>
      <c r="M49" s="13" t="s">
        <v>208</v>
      </c>
      <c r="N49" s="13"/>
      <c r="O49" s="13"/>
      <c r="P49" s="13"/>
      <c r="Q49" s="13"/>
      <c r="T49" s="1" t="str">
        <f t="shared" si="14"/>
        <v/>
      </c>
      <c r="U49" s="1" t="str">
        <f t="shared" si="2"/>
        <v/>
      </c>
      <c r="V49" s="1" t="str">
        <f t="shared" si="3"/>
        <v/>
      </c>
      <c r="W49" s="1" t="str">
        <f t="shared" si="4"/>
        <v/>
      </c>
      <c r="X49" s="1" t="str">
        <f t="shared" si="5"/>
        <v/>
      </c>
      <c r="Y49" s="1" t="str">
        <f t="shared" si="6"/>
        <v/>
      </c>
      <c r="Z49" s="1" t="str">
        <f t="shared" si="7"/>
        <v/>
      </c>
      <c r="AA49" s="1" t="str">
        <f t="shared" si="8"/>
        <v/>
      </c>
      <c r="AB49" s="1">
        <f t="shared" si="9"/>
        <v>90</v>
      </c>
      <c r="AC49" s="1" t="str">
        <f t="shared" si="10"/>
        <v/>
      </c>
      <c r="AD49" s="1" t="str">
        <f t="shared" si="11"/>
        <v/>
      </c>
      <c r="AE49" s="1" t="str">
        <f t="shared" si="12"/>
        <v/>
      </c>
      <c r="AF49" s="1" t="str">
        <f t="shared" si="13"/>
        <v/>
      </c>
    </row>
    <row r="50" spans="1:32" ht="83.5" customHeight="1">
      <c r="A50" s="29"/>
      <c r="B50" s="32"/>
      <c r="C50" s="32"/>
      <c r="D50" s="17" t="s">
        <v>72</v>
      </c>
      <c r="E50" s="13"/>
      <c r="F50" s="13"/>
      <c r="G50" s="13"/>
      <c r="H50" s="13"/>
      <c r="I50" s="13"/>
      <c r="J50" s="13"/>
      <c r="K50" s="13"/>
      <c r="L50" s="13"/>
      <c r="M50" s="13" t="s">
        <v>208</v>
      </c>
      <c r="N50" s="13"/>
      <c r="O50" s="13"/>
      <c r="P50" s="13"/>
      <c r="Q50" s="13"/>
      <c r="T50" s="1" t="str">
        <f t="shared" si="14"/>
        <v/>
      </c>
      <c r="U50" s="1" t="str">
        <f t="shared" si="2"/>
        <v/>
      </c>
      <c r="V50" s="1" t="str">
        <f t="shared" si="3"/>
        <v/>
      </c>
      <c r="W50" s="1" t="str">
        <f t="shared" si="4"/>
        <v/>
      </c>
      <c r="X50" s="1" t="str">
        <f t="shared" si="5"/>
        <v/>
      </c>
      <c r="Y50" s="1" t="str">
        <f t="shared" si="6"/>
        <v/>
      </c>
      <c r="Z50" s="1" t="str">
        <f t="shared" si="7"/>
        <v/>
      </c>
      <c r="AA50" s="1" t="str">
        <f t="shared" si="8"/>
        <v/>
      </c>
      <c r="AB50" s="1">
        <f t="shared" si="9"/>
        <v>91</v>
      </c>
      <c r="AC50" s="1" t="str">
        <f t="shared" si="10"/>
        <v/>
      </c>
      <c r="AD50" s="1" t="str">
        <f t="shared" si="11"/>
        <v/>
      </c>
      <c r="AE50" s="1" t="str">
        <f t="shared" si="12"/>
        <v/>
      </c>
      <c r="AF50" s="1" t="str">
        <f t="shared" si="13"/>
        <v/>
      </c>
    </row>
    <row r="51" spans="1:32" ht="34.25" customHeight="1">
      <c r="A51" s="29"/>
      <c r="B51" s="32"/>
      <c r="C51" s="32"/>
      <c r="D51" s="17" t="s">
        <v>73</v>
      </c>
      <c r="E51" s="13"/>
      <c r="F51" s="13"/>
      <c r="G51" s="13"/>
      <c r="H51" s="13"/>
      <c r="I51" s="13"/>
      <c r="J51" s="13"/>
      <c r="K51" s="13"/>
      <c r="L51" s="13" t="s">
        <v>208</v>
      </c>
      <c r="M51" s="13"/>
      <c r="N51" s="13"/>
      <c r="O51" s="13"/>
      <c r="P51" s="13"/>
      <c r="Q51" s="13"/>
      <c r="T51" s="1" t="str">
        <f t="shared" si="14"/>
        <v/>
      </c>
      <c r="U51" s="1" t="str">
        <f t="shared" si="2"/>
        <v/>
      </c>
      <c r="V51" s="1" t="str">
        <f t="shared" si="3"/>
        <v/>
      </c>
      <c r="W51" s="1" t="str">
        <f t="shared" si="4"/>
        <v/>
      </c>
      <c r="X51" s="1" t="str">
        <f t="shared" si="5"/>
        <v/>
      </c>
      <c r="Y51" s="1" t="str">
        <f t="shared" si="6"/>
        <v/>
      </c>
      <c r="Z51" s="1" t="str">
        <f t="shared" si="7"/>
        <v/>
      </c>
      <c r="AA51" s="1">
        <f t="shared" si="8"/>
        <v>92</v>
      </c>
      <c r="AB51" s="1" t="str">
        <f t="shared" si="9"/>
        <v/>
      </c>
      <c r="AC51" s="1" t="str">
        <f t="shared" si="10"/>
        <v/>
      </c>
      <c r="AD51" s="1" t="str">
        <f t="shared" si="11"/>
        <v/>
      </c>
      <c r="AE51" s="1" t="str">
        <f t="shared" si="12"/>
        <v/>
      </c>
      <c r="AF51" s="1" t="str">
        <f t="shared" si="13"/>
        <v/>
      </c>
    </row>
    <row r="52" spans="1:32" ht="33" customHeight="1">
      <c r="A52" s="30"/>
      <c r="B52" s="33"/>
      <c r="C52" s="33"/>
      <c r="D52" s="17" t="s">
        <v>241</v>
      </c>
      <c r="E52" s="13"/>
      <c r="F52" s="13"/>
      <c r="G52" s="13"/>
      <c r="H52" s="13"/>
      <c r="I52" s="13"/>
      <c r="J52" s="13"/>
      <c r="K52" s="13"/>
      <c r="L52" s="13"/>
      <c r="M52" s="13" t="s">
        <v>208</v>
      </c>
      <c r="N52" s="13"/>
      <c r="O52" s="13"/>
      <c r="P52" s="13"/>
      <c r="Q52" s="13"/>
      <c r="T52" s="1" t="str">
        <f t="shared" si="14"/>
        <v/>
      </c>
      <c r="U52" s="1" t="str">
        <f t="shared" si="2"/>
        <v/>
      </c>
      <c r="V52" s="1" t="str">
        <f t="shared" si="3"/>
        <v/>
      </c>
      <c r="W52" s="1" t="str">
        <f t="shared" si="4"/>
        <v/>
      </c>
      <c r="X52" s="1" t="str">
        <f t="shared" si="5"/>
        <v/>
      </c>
      <c r="Y52" s="1" t="str">
        <f t="shared" si="6"/>
        <v/>
      </c>
      <c r="Z52" s="1" t="str">
        <f t="shared" si="7"/>
        <v/>
      </c>
      <c r="AA52" s="1" t="str">
        <f t="shared" si="8"/>
        <v/>
      </c>
      <c r="AB52" s="1">
        <f t="shared" si="9"/>
        <v>93</v>
      </c>
      <c r="AC52" s="1" t="str">
        <f t="shared" si="10"/>
        <v/>
      </c>
      <c r="AD52" s="1" t="str">
        <f t="shared" si="11"/>
        <v/>
      </c>
      <c r="AE52" s="1" t="str">
        <f t="shared" si="12"/>
        <v/>
      </c>
      <c r="AF52" s="1" t="str">
        <f t="shared" si="13"/>
        <v/>
      </c>
    </row>
    <row r="53" spans="1:32" ht="26">
      <c r="A53" s="28" t="s">
        <v>10</v>
      </c>
      <c r="B53" s="31" t="s">
        <v>144</v>
      </c>
      <c r="C53" s="31" t="s">
        <v>145</v>
      </c>
      <c r="D53" s="16" t="s">
        <v>74</v>
      </c>
      <c r="E53" s="13"/>
      <c r="F53" s="13"/>
      <c r="G53" s="13"/>
      <c r="H53" s="13"/>
      <c r="I53" s="13" t="s">
        <v>208</v>
      </c>
      <c r="J53" s="13" t="s">
        <v>208</v>
      </c>
      <c r="K53" s="13"/>
      <c r="L53" s="13"/>
      <c r="M53" s="13"/>
      <c r="N53" s="13"/>
      <c r="O53" s="13" t="s">
        <v>208</v>
      </c>
      <c r="P53" s="13"/>
      <c r="Q53" s="13"/>
      <c r="T53" s="1" t="str">
        <f t="shared" si="14"/>
        <v/>
      </c>
      <c r="U53" s="1" t="str">
        <f t="shared" si="2"/>
        <v/>
      </c>
      <c r="V53" s="1" t="str">
        <f t="shared" si="3"/>
        <v/>
      </c>
      <c r="W53" s="1" t="str">
        <f t="shared" si="4"/>
        <v/>
      </c>
      <c r="X53" s="1">
        <f t="shared" si="5"/>
        <v>94</v>
      </c>
      <c r="Y53" s="1">
        <f t="shared" si="6"/>
        <v>94</v>
      </c>
      <c r="Z53" s="1" t="str">
        <f t="shared" si="7"/>
        <v/>
      </c>
      <c r="AA53" s="1" t="str">
        <f t="shared" si="8"/>
        <v/>
      </c>
      <c r="AB53" s="1" t="str">
        <f t="shared" si="9"/>
        <v/>
      </c>
      <c r="AC53" s="1" t="str">
        <f t="shared" si="10"/>
        <v/>
      </c>
      <c r="AD53" s="1">
        <f t="shared" si="11"/>
        <v>94</v>
      </c>
      <c r="AE53" s="1" t="str">
        <f t="shared" si="12"/>
        <v/>
      </c>
      <c r="AF53" s="1" t="str">
        <f t="shared" si="13"/>
        <v/>
      </c>
    </row>
    <row r="54" spans="1:32" ht="24" customHeight="1">
      <c r="A54" s="29"/>
      <c r="B54" s="32"/>
      <c r="C54" s="32"/>
      <c r="D54" s="16" t="s">
        <v>75</v>
      </c>
      <c r="E54" s="13"/>
      <c r="F54" s="13"/>
      <c r="G54" s="13"/>
      <c r="H54" s="13"/>
      <c r="I54" s="13" t="s">
        <v>208</v>
      </c>
      <c r="J54" s="13" t="s">
        <v>208</v>
      </c>
      <c r="K54" s="13"/>
      <c r="L54" s="13"/>
      <c r="M54" s="13"/>
      <c r="N54" s="13"/>
      <c r="O54" s="13" t="s">
        <v>208</v>
      </c>
      <c r="P54" s="13"/>
      <c r="Q54" s="13"/>
      <c r="T54" s="1" t="str">
        <f t="shared" si="14"/>
        <v/>
      </c>
      <c r="U54" s="1" t="str">
        <f t="shared" si="2"/>
        <v/>
      </c>
      <c r="V54" s="1" t="str">
        <f t="shared" si="3"/>
        <v/>
      </c>
      <c r="W54" s="1" t="str">
        <f t="shared" si="4"/>
        <v/>
      </c>
      <c r="X54" s="1">
        <f t="shared" si="5"/>
        <v>95</v>
      </c>
      <c r="Y54" s="1">
        <f t="shared" si="6"/>
        <v>95</v>
      </c>
      <c r="Z54" s="1" t="str">
        <f t="shared" si="7"/>
        <v/>
      </c>
      <c r="AA54" s="1" t="str">
        <f t="shared" si="8"/>
        <v/>
      </c>
      <c r="AB54" s="1" t="str">
        <f t="shared" si="9"/>
        <v/>
      </c>
      <c r="AC54" s="1" t="str">
        <f t="shared" si="10"/>
        <v/>
      </c>
      <c r="AD54" s="1">
        <f t="shared" si="11"/>
        <v>95</v>
      </c>
      <c r="AE54" s="1" t="str">
        <f t="shared" si="12"/>
        <v/>
      </c>
      <c r="AF54" s="1" t="str">
        <f t="shared" si="13"/>
        <v/>
      </c>
    </row>
    <row r="55" spans="1:32" ht="40.25" customHeight="1">
      <c r="A55" s="29"/>
      <c r="B55" s="32"/>
      <c r="C55" s="32"/>
      <c r="D55" s="16" t="s">
        <v>76</v>
      </c>
      <c r="E55" s="13"/>
      <c r="F55" s="13"/>
      <c r="G55" s="13"/>
      <c r="H55" s="13"/>
      <c r="I55" s="13" t="s">
        <v>208</v>
      </c>
      <c r="J55" s="13" t="s">
        <v>208</v>
      </c>
      <c r="K55" s="13"/>
      <c r="L55" s="13"/>
      <c r="M55" s="13"/>
      <c r="N55" s="13"/>
      <c r="O55" s="13" t="s">
        <v>208</v>
      </c>
      <c r="P55" s="13"/>
      <c r="Q55" s="13"/>
      <c r="T55" s="1" t="str">
        <f t="shared" si="14"/>
        <v/>
      </c>
      <c r="U55" s="1" t="str">
        <f t="shared" si="2"/>
        <v/>
      </c>
      <c r="V55" s="1" t="str">
        <f t="shared" si="3"/>
        <v/>
      </c>
      <c r="W55" s="1" t="str">
        <f t="shared" si="4"/>
        <v/>
      </c>
      <c r="X55" s="1">
        <f t="shared" si="5"/>
        <v>96</v>
      </c>
      <c r="Y55" s="1">
        <f t="shared" si="6"/>
        <v>96</v>
      </c>
      <c r="Z55" s="1" t="str">
        <f t="shared" si="7"/>
        <v/>
      </c>
      <c r="AA55" s="1" t="str">
        <f t="shared" si="8"/>
        <v/>
      </c>
      <c r="AB55" s="1" t="str">
        <f t="shared" si="9"/>
        <v/>
      </c>
      <c r="AC55" s="1" t="str">
        <f t="shared" si="10"/>
        <v/>
      </c>
      <c r="AD55" s="1">
        <f t="shared" si="11"/>
        <v>96</v>
      </c>
      <c r="AE55" s="1" t="str">
        <f t="shared" si="12"/>
        <v/>
      </c>
      <c r="AF55" s="1" t="str">
        <f t="shared" si="13"/>
        <v/>
      </c>
    </row>
    <row r="56" spans="1:32" ht="36.5" customHeight="1">
      <c r="A56" s="29"/>
      <c r="B56" s="32"/>
      <c r="C56" s="32"/>
      <c r="D56" s="16" t="s">
        <v>77</v>
      </c>
      <c r="E56" s="13"/>
      <c r="F56" s="13"/>
      <c r="G56" s="13"/>
      <c r="H56" s="13"/>
      <c r="I56" s="13" t="s">
        <v>208</v>
      </c>
      <c r="J56" s="13" t="s">
        <v>208</v>
      </c>
      <c r="K56" s="13"/>
      <c r="L56" s="13"/>
      <c r="M56" s="13"/>
      <c r="N56" s="13"/>
      <c r="O56" s="13" t="s">
        <v>208</v>
      </c>
      <c r="P56" s="13"/>
      <c r="Q56" s="13"/>
      <c r="T56" s="1" t="str">
        <f t="shared" si="14"/>
        <v/>
      </c>
      <c r="U56" s="1" t="str">
        <f t="shared" si="2"/>
        <v/>
      </c>
      <c r="V56" s="1" t="str">
        <f t="shared" si="3"/>
        <v/>
      </c>
      <c r="W56" s="1" t="str">
        <f t="shared" si="4"/>
        <v/>
      </c>
      <c r="X56" s="1">
        <f t="shared" si="5"/>
        <v>97</v>
      </c>
      <c r="Y56" s="1">
        <f t="shared" si="6"/>
        <v>97</v>
      </c>
      <c r="Z56" s="1" t="str">
        <f t="shared" si="7"/>
        <v/>
      </c>
      <c r="AA56" s="1" t="str">
        <f t="shared" si="8"/>
        <v/>
      </c>
      <c r="AB56" s="1" t="str">
        <f t="shared" si="9"/>
        <v/>
      </c>
      <c r="AC56" s="1" t="str">
        <f t="shared" si="10"/>
        <v/>
      </c>
      <c r="AD56" s="1">
        <f t="shared" si="11"/>
        <v>97</v>
      </c>
      <c r="AE56" s="1" t="str">
        <f t="shared" si="12"/>
        <v/>
      </c>
      <c r="AF56" s="1" t="str">
        <f t="shared" si="13"/>
        <v/>
      </c>
    </row>
    <row r="57" spans="1:32" ht="54.5" customHeight="1">
      <c r="A57" s="29"/>
      <c r="B57" s="32"/>
      <c r="C57" s="32"/>
      <c r="D57" s="16" t="s">
        <v>78</v>
      </c>
      <c r="E57" s="13"/>
      <c r="F57" s="13"/>
      <c r="G57" s="13"/>
      <c r="H57" s="13"/>
      <c r="I57" s="13" t="s">
        <v>208</v>
      </c>
      <c r="J57" s="13" t="s">
        <v>208</v>
      </c>
      <c r="K57" s="13"/>
      <c r="L57" s="13"/>
      <c r="M57" s="13"/>
      <c r="N57" s="13"/>
      <c r="O57" s="13" t="s">
        <v>208</v>
      </c>
      <c r="P57" s="13"/>
      <c r="Q57" s="13"/>
      <c r="T57" s="1" t="str">
        <f t="shared" si="14"/>
        <v/>
      </c>
      <c r="U57" s="1" t="str">
        <f t="shared" si="2"/>
        <v/>
      </c>
      <c r="V57" s="1" t="str">
        <f t="shared" si="3"/>
        <v/>
      </c>
      <c r="W57" s="1" t="str">
        <f t="shared" si="4"/>
        <v/>
      </c>
      <c r="X57" s="1">
        <f t="shared" si="5"/>
        <v>98</v>
      </c>
      <c r="Y57" s="1">
        <f t="shared" si="6"/>
        <v>98</v>
      </c>
      <c r="Z57" s="1" t="str">
        <f t="shared" si="7"/>
        <v/>
      </c>
      <c r="AA57" s="1" t="str">
        <f t="shared" si="8"/>
        <v/>
      </c>
      <c r="AB57" s="1" t="str">
        <f t="shared" si="9"/>
        <v/>
      </c>
      <c r="AC57" s="1" t="str">
        <f t="shared" si="10"/>
        <v/>
      </c>
      <c r="AD57" s="1">
        <f t="shared" si="11"/>
        <v>98</v>
      </c>
      <c r="AE57" s="1" t="str">
        <f t="shared" si="12"/>
        <v/>
      </c>
      <c r="AF57" s="1" t="str">
        <f t="shared" si="13"/>
        <v/>
      </c>
    </row>
    <row r="58" spans="1:32" ht="52.75" customHeight="1">
      <c r="A58" s="29"/>
      <c r="B58" s="32"/>
      <c r="C58" s="32"/>
      <c r="D58" s="16" t="s">
        <v>79</v>
      </c>
      <c r="E58" s="13"/>
      <c r="F58" s="13"/>
      <c r="G58" s="13"/>
      <c r="H58" s="13"/>
      <c r="I58" s="13" t="s">
        <v>208</v>
      </c>
      <c r="J58" s="13" t="s">
        <v>208</v>
      </c>
      <c r="K58" s="13"/>
      <c r="L58" s="13"/>
      <c r="M58" s="13"/>
      <c r="N58" s="13"/>
      <c r="O58" s="13" t="s">
        <v>208</v>
      </c>
      <c r="P58" s="13"/>
      <c r="Q58" s="13"/>
      <c r="T58" s="1" t="str">
        <f t="shared" si="14"/>
        <v/>
      </c>
      <c r="U58" s="1" t="str">
        <f t="shared" si="2"/>
        <v/>
      </c>
      <c r="V58" s="1" t="str">
        <f t="shared" si="3"/>
        <v/>
      </c>
      <c r="W58" s="1" t="str">
        <f t="shared" si="4"/>
        <v/>
      </c>
      <c r="X58" s="1">
        <f t="shared" si="5"/>
        <v>99</v>
      </c>
      <c r="Y58" s="1">
        <f t="shared" si="6"/>
        <v>99</v>
      </c>
      <c r="Z58" s="1" t="str">
        <f t="shared" si="7"/>
        <v/>
      </c>
      <c r="AA58" s="1" t="str">
        <f t="shared" si="8"/>
        <v/>
      </c>
      <c r="AB58" s="1" t="str">
        <f t="shared" si="9"/>
        <v/>
      </c>
      <c r="AC58" s="1" t="str">
        <f t="shared" si="10"/>
        <v/>
      </c>
      <c r="AD58" s="1">
        <f t="shared" si="11"/>
        <v>99</v>
      </c>
      <c r="AE58" s="1" t="str">
        <f t="shared" si="12"/>
        <v/>
      </c>
      <c r="AF58" s="1" t="str">
        <f t="shared" si="13"/>
        <v/>
      </c>
    </row>
    <row r="59" spans="1:32" ht="36" customHeight="1">
      <c r="A59" s="29"/>
      <c r="B59" s="32"/>
      <c r="C59" s="32"/>
      <c r="D59" s="16" t="s">
        <v>80</v>
      </c>
      <c r="E59" s="13"/>
      <c r="F59" s="13"/>
      <c r="G59" s="13"/>
      <c r="H59" s="13"/>
      <c r="I59" s="13" t="s">
        <v>208</v>
      </c>
      <c r="J59" s="13" t="s">
        <v>208</v>
      </c>
      <c r="K59" s="13"/>
      <c r="L59" s="13"/>
      <c r="M59" s="13"/>
      <c r="N59" s="13"/>
      <c r="O59" s="13" t="s">
        <v>208</v>
      </c>
      <c r="P59" s="13"/>
      <c r="Q59" s="13"/>
      <c r="T59" s="1" t="str">
        <f t="shared" si="14"/>
        <v/>
      </c>
      <c r="U59" s="1" t="str">
        <f t="shared" si="2"/>
        <v/>
      </c>
      <c r="V59" s="1" t="str">
        <f t="shared" si="3"/>
        <v/>
      </c>
      <c r="W59" s="1" t="str">
        <f t="shared" si="4"/>
        <v/>
      </c>
      <c r="X59" s="1">
        <f t="shared" si="5"/>
        <v>100</v>
      </c>
      <c r="Y59" s="1">
        <f t="shared" si="6"/>
        <v>100</v>
      </c>
      <c r="Z59" s="1" t="str">
        <f t="shared" si="7"/>
        <v/>
      </c>
      <c r="AA59" s="1" t="str">
        <f t="shared" si="8"/>
        <v/>
      </c>
      <c r="AB59" s="1" t="str">
        <f t="shared" si="9"/>
        <v/>
      </c>
      <c r="AC59" s="1" t="str">
        <f t="shared" si="10"/>
        <v/>
      </c>
      <c r="AD59" s="1">
        <f t="shared" si="11"/>
        <v>100</v>
      </c>
      <c r="AE59" s="1" t="str">
        <f t="shared" si="12"/>
        <v/>
      </c>
      <c r="AF59" s="1" t="str">
        <f t="shared" si="13"/>
        <v/>
      </c>
    </row>
    <row r="60" spans="1:32" ht="51.5" customHeight="1">
      <c r="A60" s="29"/>
      <c r="B60" s="32"/>
      <c r="C60" s="32"/>
      <c r="D60" s="16" t="s">
        <v>81</v>
      </c>
      <c r="E60" s="13"/>
      <c r="F60" s="13"/>
      <c r="G60" s="13"/>
      <c r="H60" s="13"/>
      <c r="I60" s="13" t="s">
        <v>208</v>
      </c>
      <c r="J60" s="13" t="s">
        <v>208</v>
      </c>
      <c r="K60" s="13"/>
      <c r="L60" s="13"/>
      <c r="M60" s="13"/>
      <c r="N60" s="13"/>
      <c r="O60" s="13" t="s">
        <v>208</v>
      </c>
      <c r="P60" s="13"/>
      <c r="Q60" s="13"/>
      <c r="T60" s="1" t="str">
        <f t="shared" si="14"/>
        <v/>
      </c>
      <c r="U60" s="1" t="str">
        <f t="shared" si="2"/>
        <v/>
      </c>
      <c r="V60" s="1" t="str">
        <f t="shared" si="3"/>
        <v/>
      </c>
      <c r="W60" s="1" t="str">
        <f t="shared" si="4"/>
        <v/>
      </c>
      <c r="X60" s="1">
        <f t="shared" si="5"/>
        <v>101</v>
      </c>
      <c r="Y60" s="1">
        <f t="shared" si="6"/>
        <v>101</v>
      </c>
      <c r="Z60" s="1" t="str">
        <f t="shared" si="7"/>
        <v/>
      </c>
      <c r="AA60" s="1" t="str">
        <f t="shared" si="8"/>
        <v/>
      </c>
      <c r="AB60" s="1" t="str">
        <f t="shared" si="9"/>
        <v/>
      </c>
      <c r="AC60" s="1" t="str">
        <f t="shared" si="10"/>
        <v/>
      </c>
      <c r="AD60" s="1">
        <f t="shared" si="11"/>
        <v>101</v>
      </c>
      <c r="AE60" s="1" t="str">
        <f t="shared" si="12"/>
        <v/>
      </c>
      <c r="AF60" s="1" t="str">
        <f t="shared" si="13"/>
        <v/>
      </c>
    </row>
    <row r="61" spans="1:32" ht="36.5" customHeight="1">
      <c r="A61" s="29"/>
      <c r="B61" s="32"/>
      <c r="C61" s="32"/>
      <c r="D61" s="16" t="s">
        <v>258</v>
      </c>
      <c r="E61" s="13"/>
      <c r="F61" s="13"/>
      <c r="G61" s="13"/>
      <c r="H61" s="13"/>
      <c r="I61" s="13" t="s">
        <v>208</v>
      </c>
      <c r="J61" s="13" t="s">
        <v>208</v>
      </c>
      <c r="K61" s="13"/>
      <c r="L61" s="13"/>
      <c r="M61" s="13"/>
      <c r="N61" s="13"/>
      <c r="O61" s="13" t="s">
        <v>208</v>
      </c>
      <c r="P61" s="13"/>
      <c r="Q61" s="13"/>
      <c r="T61" s="1" t="str">
        <f t="shared" si="14"/>
        <v/>
      </c>
      <c r="U61" s="1" t="str">
        <f t="shared" si="2"/>
        <v/>
      </c>
      <c r="V61" s="1" t="str">
        <f t="shared" si="3"/>
        <v/>
      </c>
      <c r="W61" s="1" t="str">
        <f t="shared" si="4"/>
        <v/>
      </c>
      <c r="X61" s="1">
        <f t="shared" si="5"/>
        <v>102</v>
      </c>
      <c r="Y61" s="1">
        <f t="shared" si="6"/>
        <v>102</v>
      </c>
      <c r="Z61" s="1" t="str">
        <f t="shared" si="7"/>
        <v/>
      </c>
      <c r="AA61" s="1" t="str">
        <f t="shared" si="8"/>
        <v/>
      </c>
      <c r="AB61" s="1" t="str">
        <f t="shared" si="9"/>
        <v/>
      </c>
      <c r="AC61" s="1" t="str">
        <f t="shared" si="10"/>
        <v/>
      </c>
      <c r="AD61" s="1">
        <f t="shared" si="11"/>
        <v>102</v>
      </c>
      <c r="AE61" s="1" t="str">
        <f t="shared" si="12"/>
        <v/>
      </c>
      <c r="AF61" s="1" t="str">
        <f t="shared" si="13"/>
        <v/>
      </c>
    </row>
    <row r="62" spans="1:32" ht="34.25" customHeight="1">
      <c r="A62" s="30"/>
      <c r="B62" s="33"/>
      <c r="C62" s="33"/>
      <c r="D62" s="16" t="s">
        <v>82</v>
      </c>
      <c r="E62" s="13"/>
      <c r="F62" s="13"/>
      <c r="G62" s="13"/>
      <c r="H62" s="13"/>
      <c r="I62" s="13" t="s">
        <v>208</v>
      </c>
      <c r="J62" s="13" t="s">
        <v>208</v>
      </c>
      <c r="K62" s="13"/>
      <c r="L62" s="13"/>
      <c r="M62" s="13"/>
      <c r="N62" s="13"/>
      <c r="O62" s="13" t="s">
        <v>208</v>
      </c>
      <c r="P62" s="13"/>
      <c r="Q62" s="13"/>
      <c r="T62" s="1" t="str">
        <f t="shared" si="14"/>
        <v/>
      </c>
      <c r="U62" s="1" t="str">
        <f t="shared" si="2"/>
        <v/>
      </c>
      <c r="V62" s="1" t="str">
        <f t="shared" si="3"/>
        <v/>
      </c>
      <c r="W62" s="1" t="str">
        <f t="shared" si="4"/>
        <v/>
      </c>
      <c r="X62" s="1">
        <f t="shared" si="5"/>
        <v>103</v>
      </c>
      <c r="Y62" s="1">
        <f t="shared" si="6"/>
        <v>103</v>
      </c>
      <c r="Z62" s="1" t="str">
        <f t="shared" si="7"/>
        <v/>
      </c>
      <c r="AA62" s="1" t="str">
        <f t="shared" si="8"/>
        <v/>
      </c>
      <c r="AB62" s="1" t="str">
        <f t="shared" si="9"/>
        <v/>
      </c>
      <c r="AC62" s="1" t="str">
        <f t="shared" si="10"/>
        <v/>
      </c>
      <c r="AD62" s="1">
        <f t="shared" si="11"/>
        <v>103</v>
      </c>
      <c r="AE62" s="1" t="str">
        <f t="shared" si="12"/>
        <v/>
      </c>
      <c r="AF62" s="1" t="str">
        <f t="shared" si="13"/>
        <v/>
      </c>
    </row>
    <row r="63" spans="1:32" ht="45">
      <c r="A63" s="11" t="s">
        <v>11</v>
      </c>
      <c r="B63" s="18" t="s">
        <v>28</v>
      </c>
      <c r="C63" s="21" t="s">
        <v>146</v>
      </c>
      <c r="D63" s="16" t="s">
        <v>83</v>
      </c>
      <c r="E63" s="13"/>
      <c r="F63" s="13"/>
      <c r="G63" s="13"/>
      <c r="H63" s="13"/>
      <c r="I63" s="13" t="s">
        <v>208</v>
      </c>
      <c r="J63" s="13" t="s">
        <v>208</v>
      </c>
      <c r="K63" s="13"/>
      <c r="L63" s="13"/>
      <c r="M63" s="13"/>
      <c r="N63" s="13"/>
      <c r="O63" s="13" t="s">
        <v>208</v>
      </c>
      <c r="P63" s="13"/>
      <c r="Q63" s="13"/>
      <c r="T63" s="1" t="str">
        <f t="shared" si="14"/>
        <v/>
      </c>
      <c r="U63" s="1" t="str">
        <f t="shared" si="2"/>
        <v/>
      </c>
      <c r="V63" s="1" t="str">
        <f t="shared" si="3"/>
        <v/>
      </c>
      <c r="W63" s="1" t="str">
        <f t="shared" si="4"/>
        <v/>
      </c>
      <c r="X63" s="1">
        <f t="shared" si="5"/>
        <v>104</v>
      </c>
      <c r="Y63" s="1">
        <f t="shared" si="6"/>
        <v>104</v>
      </c>
      <c r="Z63" s="1" t="str">
        <f t="shared" si="7"/>
        <v/>
      </c>
      <c r="AA63" s="1" t="str">
        <f t="shared" si="8"/>
        <v/>
      </c>
      <c r="AB63" s="1" t="str">
        <f t="shared" si="9"/>
        <v/>
      </c>
      <c r="AC63" s="1" t="str">
        <f t="shared" si="10"/>
        <v/>
      </c>
      <c r="AD63" s="1">
        <f t="shared" si="11"/>
        <v>104</v>
      </c>
      <c r="AE63" s="1" t="str">
        <f t="shared" si="12"/>
        <v/>
      </c>
      <c r="AF63" s="1" t="str">
        <f t="shared" si="13"/>
        <v/>
      </c>
    </row>
    <row r="64" spans="1:32" ht="52">
      <c r="A64" s="11" t="s">
        <v>12</v>
      </c>
      <c r="B64" s="18" t="s">
        <v>29</v>
      </c>
      <c r="C64" s="21" t="s">
        <v>146</v>
      </c>
      <c r="D64" s="16" t="s">
        <v>84</v>
      </c>
      <c r="E64" s="13"/>
      <c r="F64" s="13"/>
      <c r="G64" s="13"/>
      <c r="H64" s="13"/>
      <c r="I64" s="13" t="s">
        <v>208</v>
      </c>
      <c r="J64" s="13" t="s">
        <v>208</v>
      </c>
      <c r="K64" s="13"/>
      <c r="L64" s="13"/>
      <c r="M64" s="13"/>
      <c r="N64" s="13"/>
      <c r="O64" s="13" t="s">
        <v>208</v>
      </c>
      <c r="P64" s="13"/>
      <c r="Q64" s="13"/>
      <c r="T64" s="1" t="str">
        <f t="shared" si="14"/>
        <v/>
      </c>
      <c r="U64" s="1" t="str">
        <f t="shared" si="2"/>
        <v/>
      </c>
      <c r="V64" s="1" t="str">
        <f t="shared" si="3"/>
        <v/>
      </c>
      <c r="W64" s="1" t="str">
        <f t="shared" si="4"/>
        <v/>
      </c>
      <c r="X64" s="1">
        <f t="shared" si="5"/>
        <v>105</v>
      </c>
      <c r="Y64" s="1">
        <f t="shared" si="6"/>
        <v>105</v>
      </c>
      <c r="Z64" s="1" t="str">
        <f t="shared" si="7"/>
        <v/>
      </c>
      <c r="AA64" s="1" t="str">
        <f t="shared" si="8"/>
        <v/>
      </c>
      <c r="AB64" s="1" t="str">
        <f t="shared" si="9"/>
        <v/>
      </c>
      <c r="AC64" s="1" t="str">
        <f t="shared" si="10"/>
        <v/>
      </c>
      <c r="AD64" s="1">
        <f t="shared" si="11"/>
        <v>105</v>
      </c>
      <c r="AE64" s="1" t="str">
        <f t="shared" si="12"/>
        <v/>
      </c>
      <c r="AF64" s="1" t="str">
        <f t="shared" si="13"/>
        <v/>
      </c>
    </row>
    <row r="65" spans="1:32" ht="23.5" customHeight="1">
      <c r="A65" s="37" t="s">
        <v>3</v>
      </c>
      <c r="B65" s="42" t="s">
        <v>147</v>
      </c>
      <c r="C65" s="31" t="s">
        <v>148</v>
      </c>
      <c r="D65" s="16" t="s">
        <v>85</v>
      </c>
      <c r="E65" s="13"/>
      <c r="F65" s="13"/>
      <c r="G65" s="13"/>
      <c r="H65" s="13"/>
      <c r="I65" s="13" t="s">
        <v>208</v>
      </c>
      <c r="J65" s="13" t="s">
        <v>208</v>
      </c>
      <c r="K65" s="13"/>
      <c r="L65" s="13"/>
      <c r="M65" s="13"/>
      <c r="N65" s="13"/>
      <c r="O65" s="13" t="s">
        <v>208</v>
      </c>
      <c r="P65" s="13"/>
      <c r="Q65" s="13"/>
      <c r="T65" s="1" t="str">
        <f t="shared" si="14"/>
        <v/>
      </c>
      <c r="U65" s="1" t="str">
        <f t="shared" si="2"/>
        <v/>
      </c>
      <c r="V65" s="1" t="str">
        <f t="shared" si="3"/>
        <v/>
      </c>
      <c r="W65" s="1" t="str">
        <f t="shared" si="4"/>
        <v/>
      </c>
      <c r="X65" s="1">
        <f t="shared" si="5"/>
        <v>106</v>
      </c>
      <c r="Y65" s="1">
        <f t="shared" si="6"/>
        <v>106</v>
      </c>
      <c r="Z65" s="1" t="str">
        <f t="shared" si="7"/>
        <v/>
      </c>
      <c r="AA65" s="1" t="str">
        <f t="shared" si="8"/>
        <v/>
      </c>
      <c r="AB65" s="1" t="str">
        <f t="shared" si="9"/>
        <v/>
      </c>
      <c r="AC65" s="1" t="str">
        <f t="shared" si="10"/>
        <v/>
      </c>
      <c r="AD65" s="1">
        <f t="shared" si="11"/>
        <v>106</v>
      </c>
      <c r="AE65" s="1" t="str">
        <f t="shared" si="12"/>
        <v/>
      </c>
      <c r="AF65" s="1" t="str">
        <f t="shared" si="13"/>
        <v/>
      </c>
    </row>
    <row r="66" spans="1:32" ht="41.5" customHeight="1">
      <c r="A66" s="37"/>
      <c r="B66" s="43"/>
      <c r="C66" s="32"/>
      <c r="D66" s="16" t="s">
        <v>86</v>
      </c>
      <c r="E66" s="13"/>
      <c r="F66" s="13"/>
      <c r="G66" s="13" t="s">
        <v>208</v>
      </c>
      <c r="H66" s="13"/>
      <c r="I66" s="13" t="s">
        <v>208</v>
      </c>
      <c r="J66" s="13" t="s">
        <v>208</v>
      </c>
      <c r="K66" s="13"/>
      <c r="L66" s="13"/>
      <c r="M66" s="13"/>
      <c r="N66" s="13"/>
      <c r="O66" s="13" t="s">
        <v>208</v>
      </c>
      <c r="P66" s="13"/>
      <c r="Q66" s="13"/>
      <c r="T66" s="1" t="str">
        <f t="shared" si="14"/>
        <v/>
      </c>
      <c r="U66" s="1" t="str">
        <f t="shared" si="2"/>
        <v/>
      </c>
      <c r="V66" s="1">
        <f t="shared" si="3"/>
        <v>107</v>
      </c>
      <c r="W66" s="1" t="str">
        <f t="shared" si="4"/>
        <v/>
      </c>
      <c r="X66" s="1">
        <f t="shared" si="5"/>
        <v>107</v>
      </c>
      <c r="Y66" s="1">
        <f t="shared" si="6"/>
        <v>107</v>
      </c>
      <c r="Z66" s="1" t="str">
        <f t="shared" si="7"/>
        <v/>
      </c>
      <c r="AA66" s="1" t="str">
        <f t="shared" si="8"/>
        <v/>
      </c>
      <c r="AB66" s="1" t="str">
        <f t="shared" si="9"/>
        <v/>
      </c>
      <c r="AC66" s="1" t="str">
        <f t="shared" si="10"/>
        <v/>
      </c>
      <c r="AD66" s="1">
        <f t="shared" si="11"/>
        <v>107</v>
      </c>
      <c r="AE66" s="1" t="str">
        <f t="shared" si="12"/>
        <v/>
      </c>
      <c r="AF66" s="1" t="str">
        <f t="shared" si="13"/>
        <v/>
      </c>
    </row>
    <row r="67" spans="1:32" ht="49.75" customHeight="1">
      <c r="A67" s="37"/>
      <c r="B67" s="43"/>
      <c r="C67" s="32"/>
      <c r="D67" s="16" t="s">
        <v>87</v>
      </c>
      <c r="E67" s="13"/>
      <c r="F67" s="13"/>
      <c r="G67" s="13"/>
      <c r="H67" s="13"/>
      <c r="I67" s="13" t="s">
        <v>208</v>
      </c>
      <c r="J67" s="13" t="s">
        <v>208</v>
      </c>
      <c r="K67" s="13"/>
      <c r="L67" s="13"/>
      <c r="M67" s="13"/>
      <c r="N67" s="13"/>
      <c r="O67" s="13" t="s">
        <v>208</v>
      </c>
      <c r="P67" s="13"/>
      <c r="Q67" s="13"/>
      <c r="T67" s="1" t="str">
        <f t="shared" si="14"/>
        <v/>
      </c>
      <c r="U67" s="1" t="str">
        <f t="shared" si="2"/>
        <v/>
      </c>
      <c r="V67" s="1" t="str">
        <f t="shared" si="3"/>
        <v/>
      </c>
      <c r="W67" s="1" t="str">
        <f t="shared" si="4"/>
        <v/>
      </c>
      <c r="X67" s="1">
        <f t="shared" si="5"/>
        <v>108</v>
      </c>
      <c r="Y67" s="1">
        <f t="shared" si="6"/>
        <v>108</v>
      </c>
      <c r="Z67" s="1" t="str">
        <f t="shared" si="7"/>
        <v/>
      </c>
      <c r="AA67" s="1" t="str">
        <f t="shared" si="8"/>
        <v/>
      </c>
      <c r="AB67" s="1" t="str">
        <f t="shared" si="9"/>
        <v/>
      </c>
      <c r="AC67" s="1" t="str">
        <f t="shared" si="10"/>
        <v/>
      </c>
      <c r="AD67" s="1">
        <f t="shared" si="11"/>
        <v>108</v>
      </c>
      <c r="AE67" s="1" t="str">
        <f t="shared" si="12"/>
        <v/>
      </c>
      <c r="AF67" s="1" t="str">
        <f t="shared" si="13"/>
        <v/>
      </c>
    </row>
    <row r="68" spans="1:32" ht="23.5" customHeight="1">
      <c r="A68" s="37"/>
      <c r="B68" s="44"/>
      <c r="C68" s="33"/>
      <c r="D68" s="16" t="s">
        <v>88</v>
      </c>
      <c r="E68" s="13"/>
      <c r="F68" s="13"/>
      <c r="G68" s="13"/>
      <c r="H68" s="13" t="s">
        <v>208</v>
      </c>
      <c r="I68" s="13" t="s">
        <v>208</v>
      </c>
      <c r="J68" s="13" t="s">
        <v>208</v>
      </c>
      <c r="K68" s="13"/>
      <c r="L68" s="13"/>
      <c r="M68" s="13"/>
      <c r="N68" s="13"/>
      <c r="O68" s="13" t="s">
        <v>208</v>
      </c>
      <c r="P68" s="13"/>
      <c r="Q68" s="13"/>
      <c r="T68" s="1" t="str">
        <f t="shared" si="14"/>
        <v/>
      </c>
      <c r="U68" s="1" t="str">
        <f t="shared" si="2"/>
        <v/>
      </c>
      <c r="V68" s="1" t="str">
        <f t="shared" si="3"/>
        <v/>
      </c>
      <c r="W68" s="1">
        <f t="shared" si="4"/>
        <v>109</v>
      </c>
      <c r="X68" s="1">
        <f t="shared" si="5"/>
        <v>109</v>
      </c>
      <c r="Y68" s="1">
        <f t="shared" si="6"/>
        <v>109</v>
      </c>
      <c r="Z68" s="1" t="str">
        <f t="shared" si="7"/>
        <v/>
      </c>
      <c r="AA68" s="1" t="str">
        <f t="shared" si="8"/>
        <v/>
      </c>
      <c r="AB68" s="1" t="str">
        <f t="shared" si="9"/>
        <v/>
      </c>
      <c r="AC68" s="1" t="str">
        <f t="shared" si="10"/>
        <v/>
      </c>
      <c r="AD68" s="1">
        <f t="shared" si="11"/>
        <v>109</v>
      </c>
      <c r="AE68" s="1" t="str">
        <f t="shared" si="12"/>
        <v/>
      </c>
      <c r="AF68" s="1" t="str">
        <f t="shared" si="13"/>
        <v/>
      </c>
    </row>
    <row r="69" spans="1:32" ht="40" customHeight="1">
      <c r="A69" s="28" t="s">
        <v>269</v>
      </c>
      <c r="B69" s="31" t="s">
        <v>216</v>
      </c>
      <c r="C69" s="31" t="s">
        <v>149</v>
      </c>
      <c r="D69" s="16" t="s">
        <v>89</v>
      </c>
      <c r="E69" s="13" t="s">
        <v>208</v>
      </c>
      <c r="F69" s="13"/>
      <c r="G69" s="13"/>
      <c r="H69" s="13"/>
      <c r="I69" s="13"/>
      <c r="J69" s="13"/>
      <c r="K69" s="13"/>
      <c r="L69" s="13" t="s">
        <v>208</v>
      </c>
      <c r="M69" s="13" t="s">
        <v>208</v>
      </c>
      <c r="N69" s="13"/>
      <c r="O69" s="13"/>
      <c r="P69" s="13"/>
      <c r="Q69" s="13"/>
      <c r="T69" s="1">
        <f t="shared" si="14"/>
        <v>110</v>
      </c>
      <c r="U69" s="1" t="str">
        <f t="shared" si="2"/>
        <v/>
      </c>
      <c r="V69" s="1" t="str">
        <f t="shared" si="3"/>
        <v/>
      </c>
      <c r="W69" s="1" t="str">
        <f t="shared" si="4"/>
        <v/>
      </c>
      <c r="X69" s="1" t="str">
        <f t="shared" si="5"/>
        <v/>
      </c>
      <c r="Y69" s="1" t="str">
        <f t="shared" si="6"/>
        <v/>
      </c>
      <c r="Z69" s="1" t="str">
        <f t="shared" si="7"/>
        <v/>
      </c>
      <c r="AA69" s="1">
        <f t="shared" si="8"/>
        <v>110</v>
      </c>
      <c r="AB69" s="1">
        <f t="shared" si="9"/>
        <v>110</v>
      </c>
      <c r="AC69" s="1" t="str">
        <f t="shared" si="10"/>
        <v/>
      </c>
      <c r="AD69" s="1" t="str">
        <f t="shared" si="11"/>
        <v/>
      </c>
      <c r="AE69" s="1" t="str">
        <f t="shared" si="12"/>
        <v/>
      </c>
      <c r="AF69" s="1" t="str">
        <f t="shared" si="13"/>
        <v/>
      </c>
    </row>
    <row r="70" spans="1:32" ht="38.5" customHeight="1">
      <c r="A70" s="29"/>
      <c r="B70" s="32"/>
      <c r="C70" s="32"/>
      <c r="D70" s="16" t="s">
        <v>251</v>
      </c>
      <c r="E70" s="13"/>
      <c r="F70" s="13"/>
      <c r="G70" s="13"/>
      <c r="H70" s="13"/>
      <c r="I70" s="13"/>
      <c r="J70" s="13"/>
      <c r="K70" s="13"/>
      <c r="L70" s="13" t="s">
        <v>208</v>
      </c>
      <c r="M70" s="13" t="s">
        <v>208</v>
      </c>
      <c r="N70" s="13"/>
      <c r="O70" s="13"/>
      <c r="P70" s="13"/>
      <c r="Q70" s="13"/>
      <c r="T70" s="1" t="str">
        <f t="shared" si="14"/>
        <v/>
      </c>
      <c r="U70" s="1" t="str">
        <f t="shared" si="2"/>
        <v/>
      </c>
      <c r="V70" s="1" t="str">
        <f t="shared" si="3"/>
        <v/>
      </c>
      <c r="W70" s="1" t="str">
        <f t="shared" si="4"/>
        <v/>
      </c>
      <c r="X70" s="1" t="str">
        <f t="shared" si="5"/>
        <v/>
      </c>
      <c r="Y70" s="1" t="str">
        <f t="shared" si="6"/>
        <v/>
      </c>
      <c r="Z70" s="1" t="str">
        <f t="shared" si="7"/>
        <v/>
      </c>
      <c r="AA70" s="1">
        <f t="shared" si="8"/>
        <v>111</v>
      </c>
      <c r="AB70" s="1">
        <f t="shared" si="9"/>
        <v>111</v>
      </c>
      <c r="AC70" s="1" t="str">
        <f t="shared" si="10"/>
        <v/>
      </c>
      <c r="AD70" s="1" t="str">
        <f t="shared" si="11"/>
        <v/>
      </c>
      <c r="AE70" s="1" t="str">
        <f t="shared" si="12"/>
        <v/>
      </c>
      <c r="AF70" s="1" t="str">
        <f t="shared" si="13"/>
        <v/>
      </c>
    </row>
    <row r="71" spans="1:32" ht="49.5" customHeight="1">
      <c r="A71" s="29"/>
      <c r="B71" s="32"/>
      <c r="C71" s="32"/>
      <c r="D71" s="17" t="s">
        <v>236</v>
      </c>
      <c r="E71" s="13" t="s">
        <v>208</v>
      </c>
      <c r="F71" s="13"/>
      <c r="G71" s="13"/>
      <c r="H71" s="13"/>
      <c r="I71" s="13"/>
      <c r="J71" s="13"/>
      <c r="K71" s="13"/>
      <c r="L71" s="13" t="s">
        <v>208</v>
      </c>
      <c r="M71" s="13" t="s">
        <v>208</v>
      </c>
      <c r="N71" s="13"/>
      <c r="O71" s="13"/>
      <c r="P71" s="13"/>
      <c r="Q71" s="13"/>
      <c r="T71" s="1">
        <f t="shared" si="14"/>
        <v>112</v>
      </c>
      <c r="U71" s="1" t="str">
        <f t="shared" si="2"/>
        <v/>
      </c>
      <c r="V71" s="1" t="str">
        <f t="shared" si="3"/>
        <v/>
      </c>
      <c r="W71" s="1" t="str">
        <f t="shared" si="4"/>
        <v/>
      </c>
      <c r="X71" s="1" t="str">
        <f t="shared" si="5"/>
        <v/>
      </c>
      <c r="Y71" s="1" t="str">
        <f t="shared" si="6"/>
        <v/>
      </c>
      <c r="Z71" s="1" t="str">
        <f t="shared" si="7"/>
        <v/>
      </c>
      <c r="AA71" s="1">
        <f t="shared" si="8"/>
        <v>112</v>
      </c>
      <c r="AB71" s="1">
        <f t="shared" si="9"/>
        <v>112</v>
      </c>
      <c r="AC71" s="1" t="str">
        <f t="shared" si="10"/>
        <v/>
      </c>
      <c r="AD71" s="1" t="str">
        <f t="shared" si="11"/>
        <v/>
      </c>
      <c r="AE71" s="1" t="str">
        <f t="shared" si="12"/>
        <v/>
      </c>
      <c r="AF71" s="1" t="str">
        <f t="shared" si="13"/>
        <v/>
      </c>
    </row>
    <row r="72" spans="1:32" ht="69" customHeight="1">
      <c r="A72" s="29"/>
      <c r="B72" s="32"/>
      <c r="C72" s="32"/>
      <c r="D72" s="17" t="s">
        <v>246</v>
      </c>
      <c r="E72" s="13"/>
      <c r="F72" s="13"/>
      <c r="G72" s="13"/>
      <c r="H72" s="13"/>
      <c r="I72" s="13"/>
      <c r="J72" s="13"/>
      <c r="K72" s="13"/>
      <c r="L72" s="13" t="s">
        <v>208</v>
      </c>
      <c r="M72" s="13" t="s">
        <v>208</v>
      </c>
      <c r="N72" s="13"/>
      <c r="O72" s="13"/>
      <c r="P72" s="13"/>
      <c r="Q72" s="13"/>
      <c r="T72" s="1" t="str">
        <f t="shared" si="14"/>
        <v/>
      </c>
      <c r="U72" s="1" t="str">
        <f t="shared" si="2"/>
        <v/>
      </c>
      <c r="V72" s="1" t="str">
        <f t="shared" si="3"/>
        <v/>
      </c>
      <c r="W72" s="1" t="str">
        <f t="shared" si="4"/>
        <v/>
      </c>
      <c r="X72" s="1" t="str">
        <f t="shared" si="5"/>
        <v/>
      </c>
      <c r="Y72" s="1" t="str">
        <f t="shared" si="6"/>
        <v/>
      </c>
      <c r="Z72" s="1" t="str">
        <f t="shared" si="7"/>
        <v/>
      </c>
      <c r="AA72" s="1">
        <f t="shared" si="8"/>
        <v>113</v>
      </c>
      <c r="AB72" s="1">
        <f t="shared" si="9"/>
        <v>113</v>
      </c>
      <c r="AC72" s="1" t="str">
        <f t="shared" si="10"/>
        <v/>
      </c>
      <c r="AD72" s="1" t="str">
        <f t="shared" si="11"/>
        <v/>
      </c>
      <c r="AE72" s="1" t="str">
        <f t="shared" si="12"/>
        <v/>
      </c>
      <c r="AF72" s="1" t="str">
        <f t="shared" si="13"/>
        <v/>
      </c>
    </row>
    <row r="73" spans="1:32" ht="39" customHeight="1">
      <c r="A73" s="29"/>
      <c r="B73" s="32"/>
      <c r="C73" s="32"/>
      <c r="D73" s="17" t="s">
        <v>244</v>
      </c>
      <c r="E73" s="13"/>
      <c r="F73" s="13"/>
      <c r="G73" s="13"/>
      <c r="H73" s="13"/>
      <c r="I73" s="13"/>
      <c r="J73" s="13"/>
      <c r="K73" s="13"/>
      <c r="L73" s="13" t="s">
        <v>208</v>
      </c>
      <c r="M73" s="13" t="s">
        <v>208</v>
      </c>
      <c r="N73" s="13"/>
      <c r="O73" s="13"/>
      <c r="P73" s="13"/>
      <c r="Q73" s="13"/>
      <c r="T73" s="1" t="str">
        <f t="shared" si="14"/>
        <v/>
      </c>
      <c r="U73" s="1" t="str">
        <f t="shared" si="2"/>
        <v/>
      </c>
      <c r="V73" s="1" t="str">
        <f t="shared" si="3"/>
        <v/>
      </c>
      <c r="W73" s="1" t="str">
        <f t="shared" si="4"/>
        <v/>
      </c>
      <c r="X73" s="1" t="str">
        <f t="shared" si="5"/>
        <v/>
      </c>
      <c r="Y73" s="1" t="str">
        <f t="shared" si="6"/>
        <v/>
      </c>
      <c r="Z73" s="1" t="str">
        <f t="shared" si="7"/>
        <v/>
      </c>
      <c r="AA73" s="1">
        <f t="shared" si="8"/>
        <v>114</v>
      </c>
      <c r="AB73" s="1">
        <f t="shared" si="9"/>
        <v>114</v>
      </c>
      <c r="AC73" s="1" t="str">
        <f t="shared" si="10"/>
        <v/>
      </c>
      <c r="AD73" s="1" t="str">
        <f t="shared" si="11"/>
        <v/>
      </c>
      <c r="AE73" s="1" t="str">
        <f t="shared" si="12"/>
        <v/>
      </c>
      <c r="AF73" s="1" t="str">
        <f t="shared" si="13"/>
        <v/>
      </c>
    </row>
    <row r="74" spans="1:32" ht="34.25" customHeight="1">
      <c r="A74" s="30"/>
      <c r="B74" s="33"/>
      <c r="C74" s="33"/>
      <c r="D74" s="17" t="s">
        <v>245</v>
      </c>
      <c r="E74" s="13"/>
      <c r="F74" s="13"/>
      <c r="G74" s="13"/>
      <c r="H74" s="13"/>
      <c r="I74" s="13"/>
      <c r="J74" s="13"/>
      <c r="K74" s="13"/>
      <c r="L74" s="13" t="s">
        <v>208</v>
      </c>
      <c r="M74" s="13" t="s">
        <v>208</v>
      </c>
      <c r="N74" s="13"/>
      <c r="O74" s="13"/>
      <c r="P74" s="13"/>
      <c r="Q74" s="13"/>
      <c r="T74" s="1" t="str">
        <f t="shared" si="14"/>
        <v/>
      </c>
      <c r="U74" s="1" t="str">
        <f t="shared" si="2"/>
        <v/>
      </c>
      <c r="V74" s="1" t="str">
        <f t="shared" si="3"/>
        <v/>
      </c>
      <c r="W74" s="1" t="str">
        <f t="shared" si="4"/>
        <v/>
      </c>
      <c r="X74" s="1" t="str">
        <f t="shared" si="5"/>
        <v/>
      </c>
      <c r="Y74" s="1" t="str">
        <f t="shared" si="6"/>
        <v/>
      </c>
      <c r="Z74" s="1" t="str">
        <f t="shared" si="7"/>
        <v/>
      </c>
      <c r="AA74" s="1">
        <f t="shared" si="8"/>
        <v>115</v>
      </c>
      <c r="AB74" s="1">
        <f t="shared" si="9"/>
        <v>115</v>
      </c>
      <c r="AC74" s="1" t="str">
        <f t="shared" si="10"/>
        <v/>
      </c>
      <c r="AD74" s="1" t="str">
        <f t="shared" si="11"/>
        <v/>
      </c>
      <c r="AE74" s="1" t="str">
        <f t="shared" si="12"/>
        <v/>
      </c>
      <c r="AF74" s="1" t="str">
        <f t="shared" si="13"/>
        <v/>
      </c>
    </row>
    <row r="75" spans="1:32" ht="52">
      <c r="A75" s="28" t="s">
        <v>13</v>
      </c>
      <c r="B75" s="31" t="s">
        <v>230</v>
      </c>
      <c r="C75" s="31" t="s">
        <v>150</v>
      </c>
      <c r="D75" s="17" t="s">
        <v>231</v>
      </c>
      <c r="E75" s="13" t="s">
        <v>208</v>
      </c>
      <c r="F75" s="13" t="s">
        <v>208</v>
      </c>
      <c r="G75" s="13"/>
      <c r="H75" s="13"/>
      <c r="I75" s="13"/>
      <c r="J75" s="13"/>
      <c r="K75" s="13"/>
      <c r="L75" s="13"/>
      <c r="M75" s="13"/>
      <c r="N75" s="13"/>
      <c r="O75" s="13"/>
      <c r="P75" s="13"/>
      <c r="Q75" s="13"/>
      <c r="T75" s="1">
        <f t="shared" si="14"/>
        <v>116</v>
      </c>
      <c r="U75" s="1">
        <f t="shared" si="2"/>
        <v>116</v>
      </c>
      <c r="V75" s="1" t="str">
        <f t="shared" si="3"/>
        <v/>
      </c>
      <c r="W75" s="1" t="str">
        <f t="shared" si="4"/>
        <v/>
      </c>
      <c r="X75" s="1" t="str">
        <f t="shared" si="5"/>
        <v/>
      </c>
      <c r="Y75" s="1" t="str">
        <f t="shared" si="6"/>
        <v/>
      </c>
      <c r="Z75" s="1" t="str">
        <f t="shared" si="7"/>
        <v/>
      </c>
      <c r="AA75" s="1" t="str">
        <f t="shared" si="8"/>
        <v/>
      </c>
      <c r="AB75" s="1" t="str">
        <f t="shared" si="9"/>
        <v/>
      </c>
      <c r="AC75" s="1" t="str">
        <f t="shared" si="10"/>
        <v/>
      </c>
      <c r="AD75" s="1" t="str">
        <f t="shared" si="11"/>
        <v/>
      </c>
      <c r="AE75" s="1" t="str">
        <f t="shared" si="12"/>
        <v/>
      </c>
      <c r="AF75" s="1" t="str">
        <f t="shared" si="13"/>
        <v/>
      </c>
    </row>
    <row r="76" spans="1:32" ht="40.75" customHeight="1">
      <c r="A76" s="29"/>
      <c r="B76" s="32"/>
      <c r="C76" s="32"/>
      <c r="D76" s="17" t="s">
        <v>229</v>
      </c>
      <c r="E76" s="13" t="s">
        <v>208</v>
      </c>
      <c r="F76" s="13" t="s">
        <v>208</v>
      </c>
      <c r="G76" s="13"/>
      <c r="H76" s="13"/>
      <c r="I76" s="13"/>
      <c r="J76" s="13"/>
      <c r="K76" s="13"/>
      <c r="L76" s="13"/>
      <c r="M76" s="13"/>
      <c r="N76" s="13"/>
      <c r="O76" s="13"/>
      <c r="P76" s="13"/>
      <c r="Q76" s="13"/>
      <c r="T76" s="1">
        <f t="shared" si="14"/>
        <v>117</v>
      </c>
      <c r="U76" s="1">
        <f t="shared" ref="U76:U122" si="15">IF(F76 = "x", 46+ROW()-5, "" )</f>
        <v>117</v>
      </c>
      <c r="V76" s="1" t="str">
        <f t="shared" ref="V76:V122" si="16">IF(G76 = "x", 46+ROW()-5, "" )</f>
        <v/>
      </c>
      <c r="W76" s="1" t="str">
        <f t="shared" ref="W76:W122" si="17">IF(H76 = "x", 46+ROW()-5, "" )</f>
        <v/>
      </c>
      <c r="X76" s="1" t="str">
        <f t="shared" ref="X76:X122" si="18">IF(I76 = "x", 46+ROW()-5, "" )</f>
        <v/>
      </c>
      <c r="Y76" s="1" t="str">
        <f t="shared" ref="Y76:Y122" si="19">IF(J76 = "x", 46+ROW()-5, "" )</f>
        <v/>
      </c>
      <c r="Z76" s="1" t="str">
        <f t="shared" ref="Z76:Z122" si="20">IF(K76 = "x", 46+ROW()-5, "" )</f>
        <v/>
      </c>
      <c r="AA76" s="1" t="str">
        <f t="shared" ref="AA76:AA122" si="21">IF(L76 = "x", 46+ROW()-5, "" )</f>
        <v/>
      </c>
      <c r="AB76" s="1" t="str">
        <f t="shared" ref="AB76:AB122" si="22">IF(M76 = "x", 46+ROW()-5, "" )</f>
        <v/>
      </c>
      <c r="AC76" s="1" t="str">
        <f t="shared" ref="AC76:AC122" si="23">IF(N76 = "x", 46+ROW()-5, "" )</f>
        <v/>
      </c>
      <c r="AD76" s="1" t="str">
        <f t="shared" ref="AD76:AD122" si="24">IF(O76 = "x", 46+ROW()-5, "" )</f>
        <v/>
      </c>
      <c r="AE76" s="1" t="str">
        <f t="shared" ref="AE76:AE122" si="25">IF(P76 = "x", 46+ROW()-5, "" )</f>
        <v/>
      </c>
      <c r="AF76" s="1" t="str">
        <f t="shared" ref="AF76:AF122" si="26">IF(Q76 = "x", 46+ROW()-5, "" )</f>
        <v/>
      </c>
    </row>
    <row r="77" spans="1:32" ht="25.25" customHeight="1">
      <c r="A77" s="28" t="s">
        <v>24</v>
      </c>
      <c r="B77" s="40" t="s">
        <v>20</v>
      </c>
      <c r="C77" s="31" t="s">
        <v>151</v>
      </c>
      <c r="D77" s="16" t="s">
        <v>90</v>
      </c>
      <c r="E77" s="13"/>
      <c r="F77" s="13"/>
      <c r="G77" s="13"/>
      <c r="H77" s="13"/>
      <c r="I77" s="13"/>
      <c r="J77" s="13"/>
      <c r="K77" s="13"/>
      <c r="L77" s="13"/>
      <c r="M77" s="13" t="s">
        <v>208</v>
      </c>
      <c r="N77" s="13"/>
      <c r="O77" s="13"/>
      <c r="P77" s="13"/>
      <c r="Q77" s="13"/>
      <c r="T77" s="1" t="str">
        <f t="shared" ref="T77:T122" si="27">IF(E77 = "x", 46+ROW()-5, "" )</f>
        <v/>
      </c>
      <c r="U77" s="1" t="str">
        <f t="shared" si="15"/>
        <v/>
      </c>
      <c r="V77" s="1" t="str">
        <f t="shared" si="16"/>
        <v/>
      </c>
      <c r="W77" s="1" t="str">
        <f t="shared" si="17"/>
        <v/>
      </c>
      <c r="X77" s="1" t="str">
        <f t="shared" si="18"/>
        <v/>
      </c>
      <c r="Y77" s="1" t="str">
        <f t="shared" si="19"/>
        <v/>
      </c>
      <c r="Z77" s="1" t="str">
        <f t="shared" si="20"/>
        <v/>
      </c>
      <c r="AA77" s="1" t="str">
        <f t="shared" si="21"/>
        <v/>
      </c>
      <c r="AB77" s="1">
        <f t="shared" si="22"/>
        <v>118</v>
      </c>
      <c r="AC77" s="1" t="str">
        <f t="shared" si="23"/>
        <v/>
      </c>
      <c r="AD77" s="1" t="str">
        <f t="shared" si="24"/>
        <v/>
      </c>
      <c r="AE77" s="1" t="str">
        <f t="shared" si="25"/>
        <v/>
      </c>
      <c r="AF77" s="1" t="str">
        <f t="shared" si="26"/>
        <v/>
      </c>
    </row>
    <row r="78" spans="1:32" ht="39">
      <c r="A78" s="30"/>
      <c r="B78" s="41"/>
      <c r="C78" s="33"/>
      <c r="D78" s="16" t="s">
        <v>249</v>
      </c>
      <c r="E78" s="13"/>
      <c r="F78" s="13"/>
      <c r="G78" s="13"/>
      <c r="H78" s="13" t="s">
        <v>208</v>
      </c>
      <c r="I78" s="13"/>
      <c r="J78" s="13"/>
      <c r="K78" s="13"/>
      <c r="L78" s="13"/>
      <c r="M78" s="13"/>
      <c r="N78" s="13"/>
      <c r="O78" s="13"/>
      <c r="P78" s="13"/>
      <c r="Q78" s="13"/>
      <c r="T78" s="1" t="str">
        <f t="shared" si="27"/>
        <v/>
      </c>
      <c r="U78" s="1" t="str">
        <f t="shared" si="15"/>
        <v/>
      </c>
      <c r="V78" s="1" t="str">
        <f t="shared" si="16"/>
        <v/>
      </c>
      <c r="W78" s="1">
        <f t="shared" si="17"/>
        <v>119</v>
      </c>
      <c r="X78" s="1" t="str">
        <f t="shared" si="18"/>
        <v/>
      </c>
      <c r="Y78" s="1" t="str">
        <f t="shared" si="19"/>
        <v/>
      </c>
      <c r="Z78" s="1" t="str">
        <f t="shared" si="20"/>
        <v/>
      </c>
      <c r="AA78" s="1" t="str">
        <f t="shared" si="21"/>
        <v/>
      </c>
      <c r="AB78" s="1" t="str">
        <f t="shared" si="22"/>
        <v/>
      </c>
      <c r="AC78" s="1" t="str">
        <f t="shared" si="23"/>
        <v/>
      </c>
      <c r="AD78" s="1" t="str">
        <f t="shared" si="24"/>
        <v/>
      </c>
      <c r="AE78" s="1" t="str">
        <f t="shared" si="25"/>
        <v/>
      </c>
      <c r="AF78" s="1" t="str">
        <f t="shared" si="26"/>
        <v/>
      </c>
    </row>
    <row r="79" spans="1:32" ht="45">
      <c r="A79" s="12" t="s">
        <v>49</v>
      </c>
      <c r="B79" s="25" t="s">
        <v>223</v>
      </c>
      <c r="C79" s="26" t="s">
        <v>222</v>
      </c>
      <c r="D79" s="16" t="s">
        <v>221</v>
      </c>
      <c r="E79" s="13"/>
      <c r="F79" s="13"/>
      <c r="G79" s="13"/>
      <c r="H79" s="13" t="s">
        <v>208</v>
      </c>
      <c r="I79" s="13"/>
      <c r="J79" s="13"/>
      <c r="K79" s="13"/>
      <c r="L79" s="13"/>
      <c r="M79" s="13"/>
      <c r="N79" s="13"/>
      <c r="O79" s="13"/>
      <c r="P79" s="13"/>
      <c r="Q79" s="13"/>
      <c r="T79" s="1" t="str">
        <f t="shared" si="27"/>
        <v/>
      </c>
      <c r="U79" s="1" t="str">
        <f t="shared" si="15"/>
        <v/>
      </c>
      <c r="V79" s="1" t="str">
        <f t="shared" si="16"/>
        <v/>
      </c>
      <c r="W79" s="1">
        <f t="shared" si="17"/>
        <v>120</v>
      </c>
      <c r="X79" s="1" t="str">
        <f t="shared" si="18"/>
        <v/>
      </c>
      <c r="Y79" s="1" t="str">
        <f t="shared" si="19"/>
        <v/>
      </c>
      <c r="Z79" s="1" t="str">
        <f t="shared" si="20"/>
        <v/>
      </c>
      <c r="AA79" s="1" t="str">
        <f t="shared" si="21"/>
        <v/>
      </c>
      <c r="AB79" s="1" t="str">
        <f t="shared" si="22"/>
        <v/>
      </c>
      <c r="AC79" s="1" t="str">
        <f t="shared" si="23"/>
        <v/>
      </c>
      <c r="AD79" s="1" t="str">
        <f t="shared" si="24"/>
        <v/>
      </c>
      <c r="AE79" s="1" t="str">
        <f t="shared" si="25"/>
        <v/>
      </c>
      <c r="AF79" s="1" t="str">
        <f t="shared" si="26"/>
        <v/>
      </c>
    </row>
    <row r="80" spans="1:32" ht="75">
      <c r="A80" s="11" t="s">
        <v>38</v>
      </c>
      <c r="B80" s="18" t="s">
        <v>209</v>
      </c>
      <c r="C80" s="21" t="s">
        <v>210</v>
      </c>
      <c r="D80" s="16" t="s">
        <v>277</v>
      </c>
      <c r="E80" s="13" t="s">
        <v>208</v>
      </c>
      <c r="F80" s="13"/>
      <c r="G80" s="13"/>
      <c r="H80" s="13"/>
      <c r="I80" s="13"/>
      <c r="J80" s="13"/>
      <c r="K80" s="13"/>
      <c r="L80" s="13"/>
      <c r="M80" s="13"/>
      <c r="N80" s="13"/>
      <c r="O80" s="13"/>
      <c r="P80" s="13"/>
      <c r="Q80" s="13"/>
      <c r="T80" s="1">
        <f t="shared" si="27"/>
        <v>121</v>
      </c>
      <c r="U80" s="1" t="str">
        <f t="shared" si="15"/>
        <v/>
      </c>
      <c r="V80" s="1" t="str">
        <f t="shared" si="16"/>
        <v/>
      </c>
      <c r="W80" s="1" t="str">
        <f t="shared" si="17"/>
        <v/>
      </c>
      <c r="X80" s="1" t="str">
        <f t="shared" si="18"/>
        <v/>
      </c>
      <c r="Y80" s="1" t="str">
        <f t="shared" si="19"/>
        <v/>
      </c>
      <c r="Z80" s="1" t="str">
        <f t="shared" si="20"/>
        <v/>
      </c>
      <c r="AA80" s="1" t="str">
        <f t="shared" si="21"/>
        <v/>
      </c>
      <c r="AB80" s="1" t="str">
        <f t="shared" si="22"/>
        <v/>
      </c>
      <c r="AC80" s="1" t="str">
        <f t="shared" si="23"/>
        <v/>
      </c>
      <c r="AD80" s="1" t="str">
        <f t="shared" si="24"/>
        <v/>
      </c>
      <c r="AE80" s="1" t="str">
        <f t="shared" si="25"/>
        <v/>
      </c>
      <c r="AF80" s="1" t="str">
        <f t="shared" si="26"/>
        <v/>
      </c>
    </row>
    <row r="81" spans="1:32" ht="31.25" customHeight="1">
      <c r="A81" s="28" t="s">
        <v>39</v>
      </c>
      <c r="B81" s="31" t="s">
        <v>232</v>
      </c>
      <c r="C81" s="31" t="s">
        <v>152</v>
      </c>
      <c r="D81" s="16" t="s">
        <v>248</v>
      </c>
      <c r="E81" s="13" t="s">
        <v>208</v>
      </c>
      <c r="F81" s="13"/>
      <c r="G81" s="13"/>
      <c r="H81" s="13"/>
      <c r="I81" s="13"/>
      <c r="J81" s="13"/>
      <c r="K81" s="13"/>
      <c r="L81" s="13"/>
      <c r="M81" s="13"/>
      <c r="N81" s="13"/>
      <c r="O81" s="13"/>
      <c r="P81" s="13"/>
      <c r="Q81" s="13"/>
      <c r="T81" s="1">
        <f t="shared" si="27"/>
        <v>122</v>
      </c>
      <c r="U81" s="1" t="str">
        <f t="shared" si="15"/>
        <v/>
      </c>
      <c r="V81" s="1" t="str">
        <f t="shared" si="16"/>
        <v/>
      </c>
      <c r="W81" s="1" t="str">
        <f t="shared" si="17"/>
        <v/>
      </c>
      <c r="X81" s="1" t="str">
        <f t="shared" si="18"/>
        <v/>
      </c>
      <c r="Y81" s="1" t="str">
        <f t="shared" si="19"/>
        <v/>
      </c>
      <c r="Z81" s="1" t="str">
        <f t="shared" si="20"/>
        <v/>
      </c>
      <c r="AA81" s="1" t="str">
        <f t="shared" si="21"/>
        <v/>
      </c>
      <c r="AB81" s="1" t="str">
        <f t="shared" si="22"/>
        <v/>
      </c>
      <c r="AC81" s="1" t="str">
        <f t="shared" si="23"/>
        <v/>
      </c>
      <c r="AD81" s="1" t="str">
        <f t="shared" si="24"/>
        <v/>
      </c>
      <c r="AE81" s="1" t="str">
        <f t="shared" si="25"/>
        <v/>
      </c>
      <c r="AF81" s="1" t="str">
        <f t="shared" si="26"/>
        <v/>
      </c>
    </row>
    <row r="82" spans="1:32" ht="32.5" customHeight="1">
      <c r="A82" s="29"/>
      <c r="B82" s="32"/>
      <c r="C82" s="32"/>
      <c r="D82" s="16" t="s">
        <v>247</v>
      </c>
      <c r="E82" s="13"/>
      <c r="F82" s="13"/>
      <c r="G82" s="13"/>
      <c r="H82" s="13"/>
      <c r="I82" s="13" t="s">
        <v>208</v>
      </c>
      <c r="J82" s="13" t="s">
        <v>208</v>
      </c>
      <c r="K82" s="13"/>
      <c r="L82" s="13"/>
      <c r="M82" s="13"/>
      <c r="N82" s="13"/>
      <c r="O82" s="13"/>
      <c r="P82" s="13"/>
      <c r="Q82" s="13"/>
      <c r="T82" s="1" t="str">
        <f t="shared" si="27"/>
        <v/>
      </c>
      <c r="U82" s="1" t="str">
        <f t="shared" si="15"/>
        <v/>
      </c>
      <c r="V82" s="1" t="str">
        <f t="shared" si="16"/>
        <v/>
      </c>
      <c r="W82" s="1" t="str">
        <f t="shared" si="17"/>
        <v/>
      </c>
      <c r="X82" s="1">
        <f t="shared" si="18"/>
        <v>123</v>
      </c>
      <c r="Y82" s="1">
        <f t="shared" si="19"/>
        <v>123</v>
      </c>
      <c r="Z82" s="1" t="str">
        <f t="shared" si="20"/>
        <v/>
      </c>
      <c r="AA82" s="1" t="str">
        <f t="shared" si="21"/>
        <v/>
      </c>
      <c r="AB82" s="1" t="str">
        <f t="shared" si="22"/>
        <v/>
      </c>
      <c r="AC82" s="1" t="str">
        <f t="shared" si="23"/>
        <v/>
      </c>
      <c r="AD82" s="1" t="str">
        <f t="shared" si="24"/>
        <v/>
      </c>
      <c r="AE82" s="1" t="str">
        <f t="shared" si="25"/>
        <v/>
      </c>
      <c r="AF82" s="1" t="str">
        <f t="shared" si="26"/>
        <v/>
      </c>
    </row>
    <row r="83" spans="1:32" ht="48.5" customHeight="1">
      <c r="A83" s="29"/>
      <c r="B83" s="32"/>
      <c r="C83" s="32"/>
      <c r="D83" s="16" t="s">
        <v>91</v>
      </c>
      <c r="E83" s="13"/>
      <c r="F83" s="13"/>
      <c r="G83" s="13"/>
      <c r="H83" s="13"/>
      <c r="I83" s="13" t="s">
        <v>208</v>
      </c>
      <c r="J83" s="13" t="s">
        <v>208</v>
      </c>
      <c r="K83" s="13"/>
      <c r="L83" s="13"/>
      <c r="M83" s="13"/>
      <c r="N83" s="13"/>
      <c r="O83" s="13"/>
      <c r="P83" s="13"/>
      <c r="Q83" s="13"/>
      <c r="T83" s="1" t="str">
        <f t="shared" si="27"/>
        <v/>
      </c>
      <c r="U83" s="1" t="str">
        <f t="shared" si="15"/>
        <v/>
      </c>
      <c r="V83" s="1" t="str">
        <f t="shared" si="16"/>
        <v/>
      </c>
      <c r="W83" s="1" t="str">
        <f t="shared" si="17"/>
        <v/>
      </c>
      <c r="X83" s="1">
        <f t="shared" si="18"/>
        <v>124</v>
      </c>
      <c r="Y83" s="1">
        <f t="shared" si="19"/>
        <v>124</v>
      </c>
      <c r="Z83" s="1" t="str">
        <f t="shared" si="20"/>
        <v/>
      </c>
      <c r="AA83" s="1" t="str">
        <f t="shared" si="21"/>
        <v/>
      </c>
      <c r="AB83" s="1" t="str">
        <f t="shared" si="22"/>
        <v/>
      </c>
      <c r="AC83" s="1" t="str">
        <f t="shared" si="23"/>
        <v/>
      </c>
      <c r="AD83" s="1" t="str">
        <f t="shared" si="24"/>
        <v/>
      </c>
      <c r="AE83" s="1" t="str">
        <f t="shared" si="25"/>
        <v/>
      </c>
      <c r="AF83" s="1" t="str">
        <f t="shared" si="26"/>
        <v/>
      </c>
    </row>
    <row r="84" spans="1:32" ht="49.75" customHeight="1">
      <c r="A84" s="29"/>
      <c r="B84" s="32"/>
      <c r="C84" s="32"/>
      <c r="D84" s="16" t="s">
        <v>92</v>
      </c>
      <c r="E84" s="13" t="s">
        <v>208</v>
      </c>
      <c r="F84" s="13" t="s">
        <v>208</v>
      </c>
      <c r="G84" s="13"/>
      <c r="H84" s="13"/>
      <c r="I84" s="13" t="s">
        <v>208</v>
      </c>
      <c r="J84" s="13" t="s">
        <v>208</v>
      </c>
      <c r="K84" s="13"/>
      <c r="L84" s="13"/>
      <c r="M84" s="13"/>
      <c r="N84" s="13"/>
      <c r="O84" s="13"/>
      <c r="P84" s="13"/>
      <c r="Q84" s="13"/>
      <c r="T84" s="1">
        <f t="shared" si="27"/>
        <v>125</v>
      </c>
      <c r="U84" s="1">
        <f t="shared" si="15"/>
        <v>125</v>
      </c>
      <c r="V84" s="1" t="str">
        <f t="shared" si="16"/>
        <v/>
      </c>
      <c r="W84" s="1" t="str">
        <f t="shared" si="17"/>
        <v/>
      </c>
      <c r="X84" s="1">
        <f t="shared" si="18"/>
        <v>125</v>
      </c>
      <c r="Y84" s="1">
        <f t="shared" si="19"/>
        <v>125</v>
      </c>
      <c r="Z84" s="1" t="str">
        <f t="shared" si="20"/>
        <v/>
      </c>
      <c r="AA84" s="1" t="str">
        <f t="shared" si="21"/>
        <v/>
      </c>
      <c r="AB84" s="1" t="str">
        <f t="shared" si="22"/>
        <v/>
      </c>
      <c r="AC84" s="1" t="str">
        <f t="shared" si="23"/>
        <v/>
      </c>
      <c r="AD84" s="1" t="str">
        <f t="shared" si="24"/>
        <v/>
      </c>
      <c r="AE84" s="1" t="str">
        <f t="shared" si="25"/>
        <v/>
      </c>
      <c r="AF84" s="1" t="str">
        <f t="shared" si="26"/>
        <v/>
      </c>
    </row>
    <row r="85" spans="1:32" ht="48.5" customHeight="1">
      <c r="A85" s="29"/>
      <c r="B85" s="32"/>
      <c r="C85" s="32"/>
      <c r="D85" s="16" t="s">
        <v>250</v>
      </c>
      <c r="E85" s="13"/>
      <c r="F85" s="13"/>
      <c r="G85" s="13"/>
      <c r="H85" s="13"/>
      <c r="I85" s="13" t="s">
        <v>208</v>
      </c>
      <c r="J85" s="13" t="s">
        <v>208</v>
      </c>
      <c r="K85" s="13"/>
      <c r="L85" s="13"/>
      <c r="M85" s="13"/>
      <c r="N85" s="13"/>
      <c r="O85" s="13"/>
      <c r="P85" s="13"/>
      <c r="Q85" s="13"/>
      <c r="T85" s="1" t="str">
        <f t="shared" si="27"/>
        <v/>
      </c>
      <c r="U85" s="1" t="str">
        <f t="shared" si="15"/>
        <v/>
      </c>
      <c r="V85" s="1" t="str">
        <f t="shared" si="16"/>
        <v/>
      </c>
      <c r="W85" s="1" t="str">
        <f t="shared" si="17"/>
        <v/>
      </c>
      <c r="X85" s="1">
        <f t="shared" si="18"/>
        <v>126</v>
      </c>
      <c r="Y85" s="1">
        <f t="shared" si="19"/>
        <v>126</v>
      </c>
      <c r="Z85" s="1" t="str">
        <f t="shared" si="20"/>
        <v/>
      </c>
      <c r="AA85" s="1" t="str">
        <f t="shared" si="21"/>
        <v/>
      </c>
      <c r="AB85" s="1" t="str">
        <f t="shared" si="22"/>
        <v/>
      </c>
      <c r="AC85" s="1" t="str">
        <f t="shared" si="23"/>
        <v/>
      </c>
      <c r="AD85" s="1" t="str">
        <f t="shared" si="24"/>
        <v/>
      </c>
      <c r="AE85" s="1" t="str">
        <f t="shared" si="25"/>
        <v/>
      </c>
      <c r="AF85" s="1" t="str">
        <f t="shared" si="26"/>
        <v/>
      </c>
    </row>
    <row r="86" spans="1:32" ht="39">
      <c r="A86" s="29"/>
      <c r="B86" s="32"/>
      <c r="C86" s="32"/>
      <c r="D86" s="16" t="s">
        <v>93</v>
      </c>
      <c r="E86" s="13"/>
      <c r="F86" s="13"/>
      <c r="G86" s="13"/>
      <c r="H86" s="13"/>
      <c r="I86" s="13" t="s">
        <v>208</v>
      </c>
      <c r="J86" s="13" t="s">
        <v>208</v>
      </c>
      <c r="K86" s="13"/>
      <c r="L86" s="13"/>
      <c r="M86" s="13"/>
      <c r="N86" s="13"/>
      <c r="O86" s="13" t="s">
        <v>208</v>
      </c>
      <c r="P86" s="13"/>
      <c r="Q86" s="13"/>
      <c r="T86" s="1" t="str">
        <f t="shared" si="27"/>
        <v/>
      </c>
      <c r="U86" s="1" t="str">
        <f t="shared" si="15"/>
        <v/>
      </c>
      <c r="V86" s="1" t="str">
        <f t="shared" si="16"/>
        <v/>
      </c>
      <c r="W86" s="1" t="str">
        <f t="shared" si="17"/>
        <v/>
      </c>
      <c r="X86" s="1">
        <f t="shared" si="18"/>
        <v>127</v>
      </c>
      <c r="Y86" s="1">
        <f t="shared" si="19"/>
        <v>127</v>
      </c>
      <c r="Z86" s="1" t="str">
        <f t="shared" si="20"/>
        <v/>
      </c>
      <c r="AA86" s="1" t="str">
        <f t="shared" si="21"/>
        <v/>
      </c>
      <c r="AB86" s="1" t="str">
        <f t="shared" si="22"/>
        <v/>
      </c>
      <c r="AC86" s="1" t="str">
        <f t="shared" si="23"/>
        <v/>
      </c>
      <c r="AD86" s="1">
        <f t="shared" si="24"/>
        <v>127</v>
      </c>
      <c r="AE86" s="1" t="str">
        <f t="shared" si="25"/>
        <v/>
      </c>
      <c r="AF86" s="1" t="str">
        <f t="shared" si="26"/>
        <v/>
      </c>
    </row>
    <row r="87" spans="1:32" ht="55.5" customHeight="1">
      <c r="A87" s="29"/>
      <c r="B87" s="32"/>
      <c r="C87" s="32"/>
      <c r="D87" s="16" t="s">
        <v>94</v>
      </c>
      <c r="E87" s="13"/>
      <c r="F87" s="13"/>
      <c r="G87" s="13"/>
      <c r="H87" s="13"/>
      <c r="I87" s="13" t="s">
        <v>208</v>
      </c>
      <c r="J87" s="13" t="s">
        <v>208</v>
      </c>
      <c r="K87" s="13"/>
      <c r="L87" s="13"/>
      <c r="M87" s="13"/>
      <c r="N87" s="13"/>
      <c r="O87" s="13" t="s">
        <v>208</v>
      </c>
      <c r="P87" s="13"/>
      <c r="Q87" s="13"/>
      <c r="T87" s="1" t="str">
        <f t="shared" si="27"/>
        <v/>
      </c>
      <c r="U87" s="1" t="str">
        <f t="shared" si="15"/>
        <v/>
      </c>
      <c r="V87" s="1" t="str">
        <f t="shared" si="16"/>
        <v/>
      </c>
      <c r="W87" s="1" t="str">
        <f t="shared" si="17"/>
        <v/>
      </c>
      <c r="X87" s="1">
        <f t="shared" si="18"/>
        <v>128</v>
      </c>
      <c r="Y87" s="1">
        <f t="shared" si="19"/>
        <v>128</v>
      </c>
      <c r="Z87" s="1" t="str">
        <f t="shared" si="20"/>
        <v/>
      </c>
      <c r="AA87" s="1" t="str">
        <f t="shared" si="21"/>
        <v/>
      </c>
      <c r="AB87" s="1" t="str">
        <f t="shared" si="22"/>
        <v/>
      </c>
      <c r="AC87" s="1" t="str">
        <f t="shared" si="23"/>
        <v/>
      </c>
      <c r="AD87" s="1">
        <f t="shared" si="24"/>
        <v>128</v>
      </c>
      <c r="AE87" s="1" t="str">
        <f t="shared" si="25"/>
        <v/>
      </c>
      <c r="AF87" s="1" t="str">
        <f t="shared" si="26"/>
        <v/>
      </c>
    </row>
    <row r="88" spans="1:32" ht="29.5" customHeight="1">
      <c r="A88" s="29"/>
      <c r="B88" s="32"/>
      <c r="C88" s="32"/>
      <c r="D88" s="16" t="s">
        <v>253</v>
      </c>
      <c r="E88" s="13"/>
      <c r="F88" s="13"/>
      <c r="G88" s="13"/>
      <c r="H88" s="13"/>
      <c r="I88" s="13" t="s">
        <v>208</v>
      </c>
      <c r="J88" s="13" t="s">
        <v>208</v>
      </c>
      <c r="K88" s="13"/>
      <c r="L88" s="13"/>
      <c r="M88" s="13"/>
      <c r="N88" s="13"/>
      <c r="O88" s="13" t="s">
        <v>208</v>
      </c>
      <c r="P88" s="13"/>
      <c r="Q88" s="13"/>
      <c r="T88" s="1" t="str">
        <f t="shared" si="27"/>
        <v/>
      </c>
      <c r="U88" s="1" t="str">
        <f t="shared" si="15"/>
        <v/>
      </c>
      <c r="V88" s="1" t="str">
        <f t="shared" si="16"/>
        <v/>
      </c>
      <c r="W88" s="1" t="str">
        <f t="shared" si="17"/>
        <v/>
      </c>
      <c r="X88" s="1">
        <f t="shared" si="18"/>
        <v>129</v>
      </c>
      <c r="Y88" s="1">
        <f t="shared" si="19"/>
        <v>129</v>
      </c>
      <c r="Z88" s="1" t="str">
        <f t="shared" si="20"/>
        <v/>
      </c>
      <c r="AA88" s="1" t="str">
        <f t="shared" si="21"/>
        <v/>
      </c>
      <c r="AB88" s="1" t="str">
        <f t="shared" si="22"/>
        <v/>
      </c>
      <c r="AC88" s="1" t="str">
        <f t="shared" si="23"/>
        <v/>
      </c>
      <c r="AD88" s="1">
        <f t="shared" si="24"/>
        <v>129</v>
      </c>
      <c r="AE88" s="1" t="str">
        <f t="shared" si="25"/>
        <v/>
      </c>
      <c r="AF88" s="1" t="str">
        <f t="shared" si="26"/>
        <v/>
      </c>
    </row>
    <row r="89" spans="1:32" ht="26">
      <c r="A89" s="30"/>
      <c r="B89" s="33"/>
      <c r="C89" s="33"/>
      <c r="D89" s="16" t="s">
        <v>95</v>
      </c>
      <c r="E89" s="13"/>
      <c r="F89" s="13"/>
      <c r="G89" s="13"/>
      <c r="H89" s="13"/>
      <c r="I89" s="13" t="s">
        <v>208</v>
      </c>
      <c r="J89" s="13" t="s">
        <v>208</v>
      </c>
      <c r="K89" s="13"/>
      <c r="L89" s="13"/>
      <c r="M89" s="13"/>
      <c r="N89" s="13"/>
      <c r="O89" s="13" t="s">
        <v>208</v>
      </c>
      <c r="P89" s="13"/>
      <c r="Q89" s="13"/>
      <c r="T89" s="1" t="str">
        <f t="shared" si="27"/>
        <v/>
      </c>
      <c r="U89" s="1" t="str">
        <f t="shared" si="15"/>
        <v/>
      </c>
      <c r="V89" s="1" t="str">
        <f t="shared" si="16"/>
        <v/>
      </c>
      <c r="W89" s="1" t="str">
        <f t="shared" si="17"/>
        <v/>
      </c>
      <c r="X89" s="1">
        <f t="shared" si="18"/>
        <v>130</v>
      </c>
      <c r="Y89" s="1">
        <f t="shared" si="19"/>
        <v>130</v>
      </c>
      <c r="Z89" s="1" t="str">
        <f t="shared" si="20"/>
        <v/>
      </c>
      <c r="AA89" s="1" t="str">
        <f t="shared" si="21"/>
        <v/>
      </c>
      <c r="AB89" s="1" t="str">
        <f t="shared" si="22"/>
        <v/>
      </c>
      <c r="AC89" s="1" t="str">
        <f t="shared" si="23"/>
        <v/>
      </c>
      <c r="AD89" s="1">
        <f t="shared" si="24"/>
        <v>130</v>
      </c>
      <c r="AE89" s="1" t="str">
        <f t="shared" si="25"/>
        <v/>
      </c>
      <c r="AF89" s="1" t="str">
        <f t="shared" si="26"/>
        <v/>
      </c>
    </row>
    <row r="90" spans="1:32" ht="179" customHeight="1">
      <c r="A90" s="11" t="s">
        <v>4</v>
      </c>
      <c r="B90" s="18" t="s">
        <v>153</v>
      </c>
      <c r="C90" s="21" t="s">
        <v>154</v>
      </c>
      <c r="D90" s="16" t="s">
        <v>96</v>
      </c>
      <c r="E90" s="13"/>
      <c r="F90" s="13"/>
      <c r="G90" s="13" t="s">
        <v>208</v>
      </c>
      <c r="H90" s="13"/>
      <c r="I90" s="13"/>
      <c r="J90" s="13" t="s">
        <v>208</v>
      </c>
      <c r="K90" s="13"/>
      <c r="L90" s="13"/>
      <c r="M90" s="13"/>
      <c r="N90" s="13"/>
      <c r="O90" s="13" t="s">
        <v>208</v>
      </c>
      <c r="P90" s="13"/>
      <c r="Q90" s="13"/>
      <c r="T90" s="1" t="str">
        <f t="shared" si="27"/>
        <v/>
      </c>
      <c r="U90" s="1" t="str">
        <f t="shared" si="15"/>
        <v/>
      </c>
      <c r="V90" s="1">
        <f t="shared" si="16"/>
        <v>131</v>
      </c>
      <c r="W90" s="1" t="str">
        <f t="shared" si="17"/>
        <v/>
      </c>
      <c r="X90" s="1" t="str">
        <f t="shared" si="18"/>
        <v/>
      </c>
      <c r="Y90" s="1">
        <f t="shared" si="19"/>
        <v>131</v>
      </c>
      <c r="Z90" s="1" t="str">
        <f t="shared" si="20"/>
        <v/>
      </c>
      <c r="AA90" s="1" t="str">
        <f t="shared" si="21"/>
        <v/>
      </c>
      <c r="AB90" s="1" t="str">
        <f t="shared" si="22"/>
        <v/>
      </c>
      <c r="AC90" s="1" t="str">
        <f t="shared" si="23"/>
        <v/>
      </c>
      <c r="AD90" s="1">
        <f t="shared" si="24"/>
        <v>131</v>
      </c>
      <c r="AE90" s="1" t="str">
        <f t="shared" si="25"/>
        <v/>
      </c>
      <c r="AF90" s="1" t="str">
        <f t="shared" si="26"/>
        <v/>
      </c>
    </row>
    <row r="91" spans="1:32" ht="60">
      <c r="A91" s="11" t="s">
        <v>5</v>
      </c>
      <c r="B91" s="18" t="s">
        <v>224</v>
      </c>
      <c r="C91" s="21" t="s">
        <v>155</v>
      </c>
      <c r="D91" s="20" t="s">
        <v>97</v>
      </c>
      <c r="E91" s="13"/>
      <c r="F91" s="13" t="s">
        <v>208</v>
      </c>
      <c r="G91" s="13"/>
      <c r="H91" s="13"/>
      <c r="I91" s="13" t="s">
        <v>208</v>
      </c>
      <c r="J91" s="13" t="s">
        <v>208</v>
      </c>
      <c r="K91" s="13"/>
      <c r="L91" s="13"/>
      <c r="M91" s="13"/>
      <c r="N91" s="13"/>
      <c r="O91" s="13" t="s">
        <v>208</v>
      </c>
      <c r="P91" s="13"/>
      <c r="Q91" s="13"/>
      <c r="T91" s="1" t="str">
        <f t="shared" si="27"/>
        <v/>
      </c>
      <c r="U91" s="1">
        <f t="shared" si="15"/>
        <v>132</v>
      </c>
      <c r="V91" s="1" t="str">
        <f t="shared" si="16"/>
        <v/>
      </c>
      <c r="W91" s="1" t="str">
        <f t="shared" si="17"/>
        <v/>
      </c>
      <c r="X91" s="1">
        <f t="shared" si="18"/>
        <v>132</v>
      </c>
      <c r="Y91" s="1">
        <f t="shared" si="19"/>
        <v>132</v>
      </c>
      <c r="Z91" s="1" t="str">
        <f t="shared" si="20"/>
        <v/>
      </c>
      <c r="AA91" s="1" t="str">
        <f t="shared" si="21"/>
        <v/>
      </c>
      <c r="AB91" s="1" t="str">
        <f t="shared" si="22"/>
        <v/>
      </c>
      <c r="AC91" s="1" t="str">
        <f t="shared" si="23"/>
        <v/>
      </c>
      <c r="AD91" s="1">
        <f t="shared" si="24"/>
        <v>132</v>
      </c>
      <c r="AE91" s="1" t="str">
        <f t="shared" si="25"/>
        <v/>
      </c>
      <c r="AF91" s="1" t="str">
        <f t="shared" si="26"/>
        <v/>
      </c>
    </row>
    <row r="92" spans="1:32" ht="43.75" customHeight="1">
      <c r="A92" s="28" t="s">
        <v>200</v>
      </c>
      <c r="B92" s="31" t="s">
        <v>156</v>
      </c>
      <c r="C92" s="31" t="s">
        <v>157</v>
      </c>
      <c r="D92" s="16" t="s">
        <v>254</v>
      </c>
      <c r="E92" s="13"/>
      <c r="F92" s="13"/>
      <c r="G92" s="13"/>
      <c r="H92" s="13" t="s">
        <v>208</v>
      </c>
      <c r="I92" s="13"/>
      <c r="J92" s="13"/>
      <c r="K92" s="13"/>
      <c r="L92" s="13"/>
      <c r="M92" s="13"/>
      <c r="N92" s="13"/>
      <c r="O92" s="13" t="s">
        <v>208</v>
      </c>
      <c r="P92" s="13"/>
      <c r="Q92" s="13"/>
      <c r="T92" s="1" t="str">
        <f t="shared" si="27"/>
        <v/>
      </c>
      <c r="U92" s="1" t="str">
        <f t="shared" si="15"/>
        <v/>
      </c>
      <c r="V92" s="1" t="str">
        <f t="shared" si="16"/>
        <v/>
      </c>
      <c r="W92" s="1">
        <f t="shared" si="17"/>
        <v>133</v>
      </c>
      <c r="X92" s="1" t="str">
        <f t="shared" si="18"/>
        <v/>
      </c>
      <c r="Y92" s="1" t="str">
        <f t="shared" si="19"/>
        <v/>
      </c>
      <c r="Z92" s="1" t="str">
        <f t="shared" si="20"/>
        <v/>
      </c>
      <c r="AA92" s="1" t="str">
        <f t="shared" si="21"/>
        <v/>
      </c>
      <c r="AB92" s="1" t="str">
        <f t="shared" si="22"/>
        <v/>
      </c>
      <c r="AC92" s="1" t="str">
        <f t="shared" si="23"/>
        <v/>
      </c>
      <c r="AD92" s="1">
        <f t="shared" si="24"/>
        <v>133</v>
      </c>
      <c r="AE92" s="1" t="str">
        <f t="shared" si="25"/>
        <v/>
      </c>
      <c r="AF92" s="1" t="str">
        <f t="shared" si="26"/>
        <v/>
      </c>
    </row>
    <row r="93" spans="1:32" ht="50.5" customHeight="1">
      <c r="A93" s="30"/>
      <c r="B93" s="33"/>
      <c r="C93" s="33"/>
      <c r="D93" s="16" t="s">
        <v>255</v>
      </c>
      <c r="E93" s="13"/>
      <c r="F93" s="13"/>
      <c r="G93" s="13"/>
      <c r="H93" s="13" t="s">
        <v>208</v>
      </c>
      <c r="I93" s="13"/>
      <c r="J93" s="13"/>
      <c r="K93" s="13"/>
      <c r="L93" s="13"/>
      <c r="M93" s="13"/>
      <c r="N93" s="13"/>
      <c r="O93" s="13" t="s">
        <v>208</v>
      </c>
      <c r="P93" s="13"/>
      <c r="Q93" s="13"/>
      <c r="T93" s="1" t="str">
        <f t="shared" si="27"/>
        <v/>
      </c>
      <c r="U93" s="1" t="str">
        <f t="shared" si="15"/>
        <v/>
      </c>
      <c r="V93" s="1" t="str">
        <f t="shared" si="16"/>
        <v/>
      </c>
      <c r="W93" s="1">
        <f t="shared" si="17"/>
        <v>134</v>
      </c>
      <c r="X93" s="1" t="str">
        <f t="shared" si="18"/>
        <v/>
      </c>
      <c r="Y93" s="1" t="str">
        <f t="shared" si="19"/>
        <v/>
      </c>
      <c r="Z93" s="1" t="str">
        <f t="shared" si="20"/>
        <v/>
      </c>
      <c r="AA93" s="1" t="str">
        <f t="shared" si="21"/>
        <v/>
      </c>
      <c r="AB93" s="1" t="str">
        <f t="shared" si="22"/>
        <v/>
      </c>
      <c r="AC93" s="1" t="str">
        <f t="shared" si="23"/>
        <v/>
      </c>
      <c r="AD93" s="1">
        <f t="shared" si="24"/>
        <v>134</v>
      </c>
      <c r="AE93" s="1" t="str">
        <f t="shared" si="25"/>
        <v/>
      </c>
      <c r="AF93" s="1" t="str">
        <f t="shared" si="26"/>
        <v/>
      </c>
    </row>
    <row r="94" spans="1:32" ht="60">
      <c r="A94" s="11" t="s">
        <v>6</v>
      </c>
      <c r="B94" s="18" t="s">
        <v>212</v>
      </c>
      <c r="C94" s="19" t="s">
        <v>158</v>
      </c>
      <c r="D94" s="16" t="s">
        <v>98</v>
      </c>
      <c r="E94" s="13"/>
      <c r="F94" s="13"/>
      <c r="G94" s="13"/>
      <c r="H94" s="13"/>
      <c r="I94" s="13"/>
      <c r="J94" s="13"/>
      <c r="K94" s="13" t="s">
        <v>208</v>
      </c>
      <c r="L94" s="13"/>
      <c r="M94" s="13" t="s">
        <v>208</v>
      </c>
      <c r="N94" s="13"/>
      <c r="O94" s="13" t="s">
        <v>208</v>
      </c>
      <c r="P94" s="13" t="s">
        <v>208</v>
      </c>
      <c r="Q94" s="13"/>
      <c r="T94" s="1" t="str">
        <f t="shared" si="27"/>
        <v/>
      </c>
      <c r="U94" s="1" t="str">
        <f t="shared" si="15"/>
        <v/>
      </c>
      <c r="V94" s="1" t="str">
        <f t="shared" si="16"/>
        <v/>
      </c>
      <c r="W94" s="1" t="str">
        <f t="shared" si="17"/>
        <v/>
      </c>
      <c r="X94" s="1" t="str">
        <f t="shared" si="18"/>
        <v/>
      </c>
      <c r="Y94" s="1" t="str">
        <f t="shared" si="19"/>
        <v/>
      </c>
      <c r="Z94" s="1">
        <f t="shared" si="20"/>
        <v>135</v>
      </c>
      <c r="AA94" s="1" t="str">
        <f t="shared" si="21"/>
        <v/>
      </c>
      <c r="AB94" s="1">
        <f t="shared" si="22"/>
        <v>135</v>
      </c>
      <c r="AC94" s="1" t="str">
        <f t="shared" si="23"/>
        <v/>
      </c>
      <c r="AD94" s="1">
        <f t="shared" si="24"/>
        <v>135</v>
      </c>
      <c r="AE94" s="1">
        <f t="shared" si="25"/>
        <v>135</v>
      </c>
      <c r="AF94" s="1" t="str">
        <f t="shared" si="26"/>
        <v/>
      </c>
    </row>
    <row r="95" spans="1:32" ht="60">
      <c r="A95" s="11" t="s">
        <v>7</v>
      </c>
      <c r="B95" s="18" t="s">
        <v>159</v>
      </c>
      <c r="C95" s="21" t="s">
        <v>160</v>
      </c>
      <c r="D95" s="16" t="s">
        <v>99</v>
      </c>
      <c r="E95" s="13"/>
      <c r="F95" s="13"/>
      <c r="G95" s="13"/>
      <c r="H95" s="13" t="s">
        <v>208</v>
      </c>
      <c r="I95" s="13"/>
      <c r="J95" s="13"/>
      <c r="K95" s="13"/>
      <c r="L95" s="13"/>
      <c r="M95" s="13" t="s">
        <v>208</v>
      </c>
      <c r="N95" s="13"/>
      <c r="O95" s="13" t="s">
        <v>208</v>
      </c>
      <c r="P95" s="13" t="s">
        <v>208</v>
      </c>
      <c r="Q95" s="13"/>
      <c r="T95" s="1" t="str">
        <f t="shared" si="27"/>
        <v/>
      </c>
      <c r="U95" s="1" t="str">
        <f t="shared" si="15"/>
        <v/>
      </c>
      <c r="V95" s="1" t="str">
        <f t="shared" si="16"/>
        <v/>
      </c>
      <c r="W95" s="1">
        <f t="shared" si="17"/>
        <v>136</v>
      </c>
      <c r="X95" s="1" t="str">
        <f t="shared" si="18"/>
        <v/>
      </c>
      <c r="Y95" s="1" t="str">
        <f t="shared" si="19"/>
        <v/>
      </c>
      <c r="Z95" s="1" t="str">
        <f t="shared" si="20"/>
        <v/>
      </c>
      <c r="AA95" s="1" t="str">
        <f t="shared" si="21"/>
        <v/>
      </c>
      <c r="AB95" s="1">
        <f t="shared" si="22"/>
        <v>136</v>
      </c>
      <c r="AC95" s="1" t="str">
        <f t="shared" si="23"/>
        <v/>
      </c>
      <c r="AD95" s="1">
        <f t="shared" si="24"/>
        <v>136</v>
      </c>
      <c r="AE95" s="1">
        <f t="shared" si="25"/>
        <v>136</v>
      </c>
      <c r="AF95" s="1" t="str">
        <f t="shared" si="26"/>
        <v/>
      </c>
    </row>
    <row r="96" spans="1:32">
      <c r="A96" s="28" t="s">
        <v>40</v>
      </c>
      <c r="B96" s="31" t="s">
        <v>161</v>
      </c>
      <c r="C96" s="34" t="s">
        <v>162</v>
      </c>
      <c r="D96" s="16" t="s">
        <v>100</v>
      </c>
      <c r="E96" s="13"/>
      <c r="F96" s="13"/>
      <c r="G96" s="13"/>
      <c r="H96" s="13"/>
      <c r="I96" s="13"/>
      <c r="J96" s="13"/>
      <c r="K96" s="13"/>
      <c r="L96" s="13"/>
      <c r="M96" s="13" t="s">
        <v>208</v>
      </c>
      <c r="N96" s="13"/>
      <c r="O96" s="13" t="s">
        <v>208</v>
      </c>
      <c r="P96" s="13" t="s">
        <v>208</v>
      </c>
      <c r="Q96" s="13"/>
      <c r="T96" s="1" t="str">
        <f t="shared" si="27"/>
        <v/>
      </c>
      <c r="U96" s="1" t="str">
        <f t="shared" si="15"/>
        <v/>
      </c>
      <c r="V96" s="1" t="str">
        <f t="shared" si="16"/>
        <v/>
      </c>
      <c r="W96" s="1" t="str">
        <f t="shared" si="17"/>
        <v/>
      </c>
      <c r="X96" s="1" t="str">
        <f t="shared" si="18"/>
        <v/>
      </c>
      <c r="Y96" s="1" t="str">
        <f t="shared" si="19"/>
        <v/>
      </c>
      <c r="Z96" s="1" t="str">
        <f t="shared" si="20"/>
        <v/>
      </c>
      <c r="AA96" s="1" t="str">
        <f t="shared" si="21"/>
        <v/>
      </c>
      <c r="AB96" s="1">
        <f t="shared" si="22"/>
        <v>137</v>
      </c>
      <c r="AC96" s="1" t="str">
        <f t="shared" si="23"/>
        <v/>
      </c>
      <c r="AD96" s="1">
        <f t="shared" si="24"/>
        <v>137</v>
      </c>
      <c r="AE96" s="1">
        <f t="shared" si="25"/>
        <v>137</v>
      </c>
      <c r="AF96" s="1" t="str">
        <f t="shared" si="26"/>
        <v/>
      </c>
    </row>
    <row r="97" spans="1:32" ht="34.25" customHeight="1">
      <c r="A97" s="29"/>
      <c r="B97" s="32"/>
      <c r="C97" s="35"/>
      <c r="D97" s="16" t="s">
        <v>101</v>
      </c>
      <c r="E97" s="13"/>
      <c r="F97" s="13"/>
      <c r="G97" s="13"/>
      <c r="H97" s="13" t="s">
        <v>208</v>
      </c>
      <c r="I97" s="13" t="s">
        <v>208</v>
      </c>
      <c r="J97" s="13" t="s">
        <v>208</v>
      </c>
      <c r="K97" s="13"/>
      <c r="L97" s="13"/>
      <c r="M97" s="13"/>
      <c r="N97" s="13"/>
      <c r="O97" s="13" t="s">
        <v>208</v>
      </c>
      <c r="P97" s="13"/>
      <c r="Q97" s="13"/>
      <c r="T97" s="1" t="str">
        <f t="shared" si="27"/>
        <v/>
      </c>
      <c r="U97" s="1" t="str">
        <f t="shared" si="15"/>
        <v/>
      </c>
      <c r="V97" s="1" t="str">
        <f t="shared" si="16"/>
        <v/>
      </c>
      <c r="W97" s="1">
        <f t="shared" si="17"/>
        <v>138</v>
      </c>
      <c r="X97" s="1">
        <f t="shared" si="18"/>
        <v>138</v>
      </c>
      <c r="Y97" s="1">
        <f t="shared" si="19"/>
        <v>138</v>
      </c>
      <c r="Z97" s="1" t="str">
        <f t="shared" si="20"/>
        <v/>
      </c>
      <c r="AA97" s="1" t="str">
        <f t="shared" si="21"/>
        <v/>
      </c>
      <c r="AB97" s="1" t="str">
        <f t="shared" si="22"/>
        <v/>
      </c>
      <c r="AC97" s="1" t="str">
        <f t="shared" si="23"/>
        <v/>
      </c>
      <c r="AD97" s="1">
        <f t="shared" si="24"/>
        <v>138</v>
      </c>
      <c r="AE97" s="1" t="str">
        <f t="shared" si="25"/>
        <v/>
      </c>
      <c r="AF97" s="1" t="str">
        <f t="shared" si="26"/>
        <v/>
      </c>
    </row>
    <row r="98" spans="1:32" ht="26.5" customHeight="1">
      <c r="A98" s="29"/>
      <c r="B98" s="32"/>
      <c r="C98" s="35"/>
      <c r="D98" s="17" t="s">
        <v>102</v>
      </c>
      <c r="E98" s="13"/>
      <c r="F98" s="13"/>
      <c r="G98" s="13"/>
      <c r="H98" s="13"/>
      <c r="I98" s="13"/>
      <c r="J98" s="13"/>
      <c r="K98" s="13"/>
      <c r="L98" s="13"/>
      <c r="M98" s="13"/>
      <c r="N98" s="13"/>
      <c r="O98" s="13" t="s">
        <v>208</v>
      </c>
      <c r="P98" s="13" t="s">
        <v>208</v>
      </c>
      <c r="Q98" s="13"/>
      <c r="T98" s="1" t="str">
        <f t="shared" si="27"/>
        <v/>
      </c>
      <c r="U98" s="1" t="str">
        <f t="shared" si="15"/>
        <v/>
      </c>
      <c r="V98" s="1" t="str">
        <f t="shared" si="16"/>
        <v/>
      </c>
      <c r="W98" s="1" t="str">
        <f t="shared" si="17"/>
        <v/>
      </c>
      <c r="X98" s="1" t="str">
        <f t="shared" si="18"/>
        <v/>
      </c>
      <c r="Y98" s="1" t="str">
        <f t="shared" si="19"/>
        <v/>
      </c>
      <c r="Z98" s="1" t="str">
        <f t="shared" si="20"/>
        <v/>
      </c>
      <c r="AA98" s="1" t="str">
        <f t="shared" si="21"/>
        <v/>
      </c>
      <c r="AB98" s="1" t="str">
        <f t="shared" si="22"/>
        <v/>
      </c>
      <c r="AC98" s="1" t="str">
        <f t="shared" si="23"/>
        <v/>
      </c>
      <c r="AD98" s="1">
        <f t="shared" si="24"/>
        <v>139</v>
      </c>
      <c r="AE98" s="1">
        <f t="shared" si="25"/>
        <v>139</v>
      </c>
      <c r="AF98" s="1" t="str">
        <f t="shared" si="26"/>
        <v/>
      </c>
    </row>
    <row r="99" spans="1:32" ht="51.5" customHeight="1">
      <c r="A99" s="29"/>
      <c r="B99" s="32"/>
      <c r="C99" s="35"/>
      <c r="D99" s="17" t="s">
        <v>103</v>
      </c>
      <c r="E99" s="13"/>
      <c r="F99" s="13"/>
      <c r="G99" s="13"/>
      <c r="H99" s="13"/>
      <c r="I99" s="13"/>
      <c r="J99" s="13"/>
      <c r="K99" s="13"/>
      <c r="L99" s="13"/>
      <c r="M99" s="13"/>
      <c r="N99" s="13"/>
      <c r="O99" s="13" t="s">
        <v>208</v>
      </c>
      <c r="P99" s="13" t="s">
        <v>208</v>
      </c>
      <c r="Q99" s="13"/>
      <c r="T99" s="1" t="str">
        <f t="shared" si="27"/>
        <v/>
      </c>
      <c r="U99" s="1" t="str">
        <f t="shared" si="15"/>
        <v/>
      </c>
      <c r="V99" s="1" t="str">
        <f t="shared" si="16"/>
        <v/>
      </c>
      <c r="W99" s="1" t="str">
        <f t="shared" si="17"/>
        <v/>
      </c>
      <c r="X99" s="1" t="str">
        <f t="shared" si="18"/>
        <v/>
      </c>
      <c r="Y99" s="1" t="str">
        <f t="shared" si="19"/>
        <v/>
      </c>
      <c r="Z99" s="1" t="str">
        <f t="shared" si="20"/>
        <v/>
      </c>
      <c r="AA99" s="1" t="str">
        <f t="shared" si="21"/>
        <v/>
      </c>
      <c r="AB99" s="1" t="str">
        <f t="shared" si="22"/>
        <v/>
      </c>
      <c r="AC99" s="1" t="str">
        <f t="shared" si="23"/>
        <v/>
      </c>
      <c r="AD99" s="1">
        <f t="shared" si="24"/>
        <v>140</v>
      </c>
      <c r="AE99" s="1">
        <f t="shared" si="25"/>
        <v>140</v>
      </c>
      <c r="AF99" s="1" t="str">
        <f t="shared" si="26"/>
        <v/>
      </c>
    </row>
    <row r="100" spans="1:32" ht="43.25" customHeight="1">
      <c r="A100" s="29"/>
      <c r="B100" s="32"/>
      <c r="C100" s="35"/>
      <c r="D100" s="17" t="s">
        <v>104</v>
      </c>
      <c r="E100" s="13"/>
      <c r="F100" s="13"/>
      <c r="G100" s="13"/>
      <c r="H100" s="13"/>
      <c r="I100" s="13"/>
      <c r="J100" s="13"/>
      <c r="K100" s="13"/>
      <c r="L100" s="13"/>
      <c r="M100" s="13"/>
      <c r="N100" s="13"/>
      <c r="O100" s="13" t="s">
        <v>208</v>
      </c>
      <c r="P100" s="13" t="s">
        <v>208</v>
      </c>
      <c r="Q100" s="13"/>
      <c r="T100" s="1" t="str">
        <f t="shared" si="27"/>
        <v/>
      </c>
      <c r="U100" s="1" t="str">
        <f t="shared" si="15"/>
        <v/>
      </c>
      <c r="V100" s="1" t="str">
        <f t="shared" si="16"/>
        <v/>
      </c>
      <c r="W100" s="1" t="str">
        <f t="shared" si="17"/>
        <v/>
      </c>
      <c r="X100" s="1" t="str">
        <f t="shared" si="18"/>
        <v/>
      </c>
      <c r="Y100" s="1" t="str">
        <f t="shared" si="19"/>
        <v/>
      </c>
      <c r="Z100" s="1" t="str">
        <f t="shared" si="20"/>
        <v/>
      </c>
      <c r="AA100" s="1" t="str">
        <f t="shared" si="21"/>
        <v/>
      </c>
      <c r="AB100" s="1" t="str">
        <f t="shared" si="22"/>
        <v/>
      </c>
      <c r="AC100" s="1" t="str">
        <f t="shared" si="23"/>
        <v/>
      </c>
      <c r="AD100" s="1">
        <f t="shared" si="24"/>
        <v>141</v>
      </c>
      <c r="AE100" s="1">
        <f t="shared" si="25"/>
        <v>141</v>
      </c>
      <c r="AF100" s="1" t="str">
        <f t="shared" si="26"/>
        <v/>
      </c>
    </row>
    <row r="101" spans="1:32" ht="61.75" customHeight="1">
      <c r="A101" s="29"/>
      <c r="B101" s="32"/>
      <c r="C101" s="35"/>
      <c r="D101" s="17" t="s">
        <v>105</v>
      </c>
      <c r="E101" s="13"/>
      <c r="F101" s="13"/>
      <c r="G101" s="13"/>
      <c r="H101" s="13"/>
      <c r="I101" s="13"/>
      <c r="J101" s="13"/>
      <c r="K101" s="13" t="s">
        <v>208</v>
      </c>
      <c r="L101" s="13"/>
      <c r="M101" s="13"/>
      <c r="N101" s="13"/>
      <c r="O101" s="13" t="s">
        <v>208</v>
      </c>
      <c r="P101" s="13" t="s">
        <v>208</v>
      </c>
      <c r="Q101" s="13" t="s">
        <v>208</v>
      </c>
      <c r="T101" s="1" t="str">
        <f t="shared" si="27"/>
        <v/>
      </c>
      <c r="U101" s="1" t="str">
        <f t="shared" si="15"/>
        <v/>
      </c>
      <c r="V101" s="1" t="str">
        <f t="shared" si="16"/>
        <v/>
      </c>
      <c r="W101" s="1" t="str">
        <f t="shared" si="17"/>
        <v/>
      </c>
      <c r="X101" s="1" t="str">
        <f t="shared" si="18"/>
        <v/>
      </c>
      <c r="Y101" s="1" t="str">
        <f t="shared" si="19"/>
        <v/>
      </c>
      <c r="Z101" s="1">
        <f t="shared" si="20"/>
        <v>142</v>
      </c>
      <c r="AA101" s="1" t="str">
        <f t="shared" si="21"/>
        <v/>
      </c>
      <c r="AB101" s="1" t="str">
        <f t="shared" si="22"/>
        <v/>
      </c>
      <c r="AC101" s="1" t="str">
        <f t="shared" si="23"/>
        <v/>
      </c>
      <c r="AD101" s="1">
        <f t="shared" si="24"/>
        <v>142</v>
      </c>
      <c r="AE101" s="1">
        <f t="shared" si="25"/>
        <v>142</v>
      </c>
      <c r="AF101" s="1">
        <f t="shared" si="26"/>
        <v>142</v>
      </c>
    </row>
    <row r="102" spans="1:32" ht="69.5" customHeight="1">
      <c r="A102" s="30"/>
      <c r="B102" s="33"/>
      <c r="C102" s="36"/>
      <c r="D102" s="17" t="s">
        <v>106</v>
      </c>
      <c r="E102" s="13"/>
      <c r="F102" s="13"/>
      <c r="G102" s="13"/>
      <c r="H102" s="13"/>
      <c r="I102" s="13"/>
      <c r="J102" s="13"/>
      <c r="K102" s="13" t="s">
        <v>208</v>
      </c>
      <c r="L102" s="13"/>
      <c r="M102" s="13"/>
      <c r="N102" s="13"/>
      <c r="O102" s="13" t="s">
        <v>208</v>
      </c>
      <c r="P102" s="13" t="s">
        <v>208</v>
      </c>
      <c r="Q102" s="13" t="s">
        <v>208</v>
      </c>
      <c r="T102" s="1" t="str">
        <f t="shared" si="27"/>
        <v/>
      </c>
      <c r="U102" s="1" t="str">
        <f t="shared" si="15"/>
        <v/>
      </c>
      <c r="V102" s="1" t="str">
        <f t="shared" si="16"/>
        <v/>
      </c>
      <c r="W102" s="1" t="str">
        <f t="shared" si="17"/>
        <v/>
      </c>
      <c r="X102" s="1" t="str">
        <f t="shared" si="18"/>
        <v/>
      </c>
      <c r="Y102" s="1" t="str">
        <f t="shared" si="19"/>
        <v/>
      </c>
      <c r="Z102" s="1">
        <f t="shared" si="20"/>
        <v>143</v>
      </c>
      <c r="AA102" s="1" t="str">
        <f t="shared" si="21"/>
        <v/>
      </c>
      <c r="AB102" s="1" t="str">
        <f t="shared" si="22"/>
        <v/>
      </c>
      <c r="AC102" s="1" t="str">
        <f t="shared" si="23"/>
        <v/>
      </c>
      <c r="AD102" s="1">
        <f t="shared" si="24"/>
        <v>143</v>
      </c>
      <c r="AE102" s="1">
        <f t="shared" si="25"/>
        <v>143</v>
      </c>
      <c r="AF102" s="1">
        <f t="shared" si="26"/>
        <v>143</v>
      </c>
    </row>
    <row r="103" spans="1:32" ht="45">
      <c r="A103" s="11" t="s">
        <v>41</v>
      </c>
      <c r="B103" s="24" t="s">
        <v>233</v>
      </c>
      <c r="C103" s="21" t="s">
        <v>163</v>
      </c>
      <c r="D103" s="16" t="s">
        <v>107</v>
      </c>
      <c r="E103" s="13"/>
      <c r="F103" s="13"/>
      <c r="G103" s="13"/>
      <c r="H103" s="13"/>
      <c r="I103" s="13"/>
      <c r="J103" s="13"/>
      <c r="K103" s="13"/>
      <c r="L103" s="13"/>
      <c r="M103" s="13"/>
      <c r="N103" s="13"/>
      <c r="O103" s="13" t="s">
        <v>208</v>
      </c>
      <c r="P103" s="13" t="s">
        <v>208</v>
      </c>
      <c r="Q103" s="13"/>
      <c r="T103" s="1" t="str">
        <f t="shared" si="27"/>
        <v/>
      </c>
      <c r="U103" s="1" t="str">
        <f t="shared" si="15"/>
        <v/>
      </c>
      <c r="V103" s="1" t="str">
        <f t="shared" si="16"/>
        <v/>
      </c>
      <c r="W103" s="1" t="str">
        <f t="shared" si="17"/>
        <v/>
      </c>
      <c r="X103" s="1" t="str">
        <f t="shared" si="18"/>
        <v/>
      </c>
      <c r="Y103" s="1" t="str">
        <f t="shared" si="19"/>
        <v/>
      </c>
      <c r="Z103" s="1" t="str">
        <f t="shared" si="20"/>
        <v/>
      </c>
      <c r="AA103" s="1" t="str">
        <f t="shared" si="21"/>
        <v/>
      </c>
      <c r="AB103" s="1" t="str">
        <f t="shared" si="22"/>
        <v/>
      </c>
      <c r="AC103" s="1" t="str">
        <f t="shared" si="23"/>
        <v/>
      </c>
      <c r="AD103" s="1">
        <f t="shared" si="24"/>
        <v>144</v>
      </c>
      <c r="AE103" s="1">
        <f t="shared" si="25"/>
        <v>144</v>
      </c>
      <c r="AF103" s="1" t="str">
        <f t="shared" si="26"/>
        <v/>
      </c>
    </row>
    <row r="104" spans="1:32" ht="60">
      <c r="A104" s="11" t="s">
        <v>42</v>
      </c>
      <c r="B104" s="18" t="s">
        <v>211</v>
      </c>
      <c r="C104" s="19" t="s">
        <v>164</v>
      </c>
      <c r="D104" s="16" t="s">
        <v>108</v>
      </c>
      <c r="E104" s="13"/>
      <c r="F104" s="13"/>
      <c r="G104" s="13"/>
      <c r="H104" s="13"/>
      <c r="I104" s="13"/>
      <c r="J104" s="13"/>
      <c r="K104" s="13" t="s">
        <v>208</v>
      </c>
      <c r="L104" s="13"/>
      <c r="M104" s="13"/>
      <c r="N104" s="13"/>
      <c r="O104" s="13" t="s">
        <v>208</v>
      </c>
      <c r="P104" s="13" t="s">
        <v>208</v>
      </c>
      <c r="Q104" s="13"/>
      <c r="T104" s="1" t="str">
        <f t="shared" si="27"/>
        <v/>
      </c>
      <c r="U104" s="1" t="str">
        <f t="shared" si="15"/>
        <v/>
      </c>
      <c r="V104" s="1" t="str">
        <f t="shared" si="16"/>
        <v/>
      </c>
      <c r="W104" s="1" t="str">
        <f t="shared" si="17"/>
        <v/>
      </c>
      <c r="X104" s="1" t="str">
        <f t="shared" si="18"/>
        <v/>
      </c>
      <c r="Y104" s="1" t="str">
        <f t="shared" si="19"/>
        <v/>
      </c>
      <c r="Z104" s="1">
        <f t="shared" si="20"/>
        <v>145</v>
      </c>
      <c r="AA104" s="1" t="str">
        <f t="shared" si="21"/>
        <v/>
      </c>
      <c r="AB104" s="1" t="str">
        <f t="shared" si="22"/>
        <v/>
      </c>
      <c r="AC104" s="1" t="str">
        <f t="shared" si="23"/>
        <v/>
      </c>
      <c r="AD104" s="1">
        <f t="shared" si="24"/>
        <v>145</v>
      </c>
      <c r="AE104" s="1">
        <f t="shared" si="25"/>
        <v>145</v>
      </c>
      <c r="AF104" s="1" t="str">
        <f t="shared" si="26"/>
        <v/>
      </c>
    </row>
    <row r="105" spans="1:32" ht="58.75" customHeight="1">
      <c r="A105" s="28" t="s">
        <v>43</v>
      </c>
      <c r="B105" s="34" t="s">
        <v>165</v>
      </c>
      <c r="C105" s="34" t="s">
        <v>166</v>
      </c>
      <c r="D105" s="17" t="s">
        <v>109</v>
      </c>
      <c r="E105" s="13"/>
      <c r="F105" s="13"/>
      <c r="G105" s="13"/>
      <c r="H105" s="13"/>
      <c r="I105" s="13" t="s">
        <v>208</v>
      </c>
      <c r="J105" s="13" t="s">
        <v>208</v>
      </c>
      <c r="K105" s="13"/>
      <c r="L105" s="13"/>
      <c r="M105" s="13"/>
      <c r="N105" s="13"/>
      <c r="O105" s="13" t="s">
        <v>208</v>
      </c>
      <c r="P105" s="13"/>
      <c r="Q105" s="13"/>
      <c r="T105" s="1" t="str">
        <f t="shared" si="27"/>
        <v/>
      </c>
      <c r="U105" s="1" t="str">
        <f t="shared" si="15"/>
        <v/>
      </c>
      <c r="V105" s="1" t="str">
        <f t="shared" si="16"/>
        <v/>
      </c>
      <c r="W105" s="1" t="str">
        <f t="shared" si="17"/>
        <v/>
      </c>
      <c r="X105" s="1">
        <f t="shared" si="18"/>
        <v>146</v>
      </c>
      <c r="Y105" s="1">
        <f t="shared" si="19"/>
        <v>146</v>
      </c>
      <c r="Z105" s="1" t="str">
        <f t="shared" si="20"/>
        <v/>
      </c>
      <c r="AA105" s="1" t="str">
        <f t="shared" si="21"/>
        <v/>
      </c>
      <c r="AB105" s="1" t="str">
        <f t="shared" si="22"/>
        <v/>
      </c>
      <c r="AC105" s="1" t="str">
        <f t="shared" si="23"/>
        <v/>
      </c>
      <c r="AD105" s="1">
        <f t="shared" si="24"/>
        <v>146</v>
      </c>
      <c r="AE105" s="1" t="str">
        <f t="shared" si="25"/>
        <v/>
      </c>
      <c r="AF105" s="1" t="str">
        <f t="shared" si="26"/>
        <v/>
      </c>
    </row>
    <row r="106" spans="1:32" ht="35.5" customHeight="1">
      <c r="A106" s="30"/>
      <c r="B106" s="36"/>
      <c r="C106" s="36"/>
      <c r="D106" s="17" t="s">
        <v>110</v>
      </c>
      <c r="E106" s="13"/>
      <c r="F106" s="13"/>
      <c r="G106" s="13"/>
      <c r="H106" s="13"/>
      <c r="I106" s="13" t="s">
        <v>208</v>
      </c>
      <c r="J106" s="13" t="s">
        <v>208</v>
      </c>
      <c r="K106" s="13" t="s">
        <v>208</v>
      </c>
      <c r="L106" s="13"/>
      <c r="M106" s="13"/>
      <c r="N106" s="13"/>
      <c r="O106" s="13" t="s">
        <v>208</v>
      </c>
      <c r="P106" s="13" t="s">
        <v>208</v>
      </c>
      <c r="Q106" s="13"/>
      <c r="T106" s="1" t="str">
        <f t="shared" si="27"/>
        <v/>
      </c>
      <c r="U106" s="1" t="str">
        <f t="shared" si="15"/>
        <v/>
      </c>
      <c r="V106" s="1" t="str">
        <f t="shared" si="16"/>
        <v/>
      </c>
      <c r="W106" s="1" t="str">
        <f t="shared" si="17"/>
        <v/>
      </c>
      <c r="X106" s="1">
        <f t="shared" si="18"/>
        <v>147</v>
      </c>
      <c r="Y106" s="1">
        <f t="shared" si="19"/>
        <v>147</v>
      </c>
      <c r="Z106" s="1">
        <f t="shared" si="20"/>
        <v>147</v>
      </c>
      <c r="AA106" s="1" t="str">
        <f t="shared" si="21"/>
        <v/>
      </c>
      <c r="AB106" s="1" t="str">
        <f t="shared" si="22"/>
        <v/>
      </c>
      <c r="AC106" s="1" t="str">
        <f t="shared" si="23"/>
        <v/>
      </c>
      <c r="AD106" s="1">
        <f t="shared" si="24"/>
        <v>147</v>
      </c>
      <c r="AE106" s="1">
        <f t="shared" si="25"/>
        <v>147</v>
      </c>
      <c r="AF106" s="1" t="str">
        <f t="shared" si="26"/>
        <v/>
      </c>
    </row>
    <row r="107" spans="1:32" ht="60">
      <c r="A107" s="11" t="s">
        <v>44</v>
      </c>
      <c r="B107" s="18" t="s">
        <v>225</v>
      </c>
      <c r="C107" s="19" t="s">
        <v>167</v>
      </c>
      <c r="D107" s="16" t="s">
        <v>123</v>
      </c>
      <c r="E107" s="13"/>
      <c r="F107" s="13"/>
      <c r="G107" s="13"/>
      <c r="H107" s="13"/>
      <c r="I107" s="13"/>
      <c r="J107" s="13"/>
      <c r="K107" s="13"/>
      <c r="L107" s="13"/>
      <c r="M107" s="13"/>
      <c r="N107" s="13"/>
      <c r="O107" s="13" t="s">
        <v>208</v>
      </c>
      <c r="P107" s="13" t="s">
        <v>208</v>
      </c>
      <c r="Q107" s="13"/>
      <c r="T107" s="1" t="str">
        <f t="shared" si="27"/>
        <v/>
      </c>
      <c r="U107" s="1" t="str">
        <f t="shared" si="15"/>
        <v/>
      </c>
      <c r="V107" s="1" t="str">
        <f t="shared" si="16"/>
        <v/>
      </c>
      <c r="W107" s="1" t="str">
        <f t="shared" si="17"/>
        <v/>
      </c>
      <c r="X107" s="1" t="str">
        <f t="shared" si="18"/>
        <v/>
      </c>
      <c r="Y107" s="1" t="str">
        <f t="shared" si="19"/>
        <v/>
      </c>
      <c r="Z107" s="1" t="str">
        <f t="shared" si="20"/>
        <v/>
      </c>
      <c r="AA107" s="1" t="str">
        <f t="shared" si="21"/>
        <v/>
      </c>
      <c r="AB107" s="1" t="str">
        <f t="shared" si="22"/>
        <v/>
      </c>
      <c r="AC107" s="1" t="str">
        <f t="shared" si="23"/>
        <v/>
      </c>
      <c r="AD107" s="1">
        <f t="shared" si="24"/>
        <v>148</v>
      </c>
      <c r="AE107" s="1">
        <f t="shared" si="25"/>
        <v>148</v>
      </c>
      <c r="AF107" s="1" t="str">
        <f t="shared" si="26"/>
        <v/>
      </c>
    </row>
    <row r="108" spans="1:32" ht="60">
      <c r="A108" s="11" t="s">
        <v>45</v>
      </c>
      <c r="B108" s="18" t="s">
        <v>217</v>
      </c>
      <c r="C108" s="19" t="s">
        <v>168</v>
      </c>
      <c r="D108" s="16" t="s">
        <v>123</v>
      </c>
      <c r="E108" s="13"/>
      <c r="F108" s="13"/>
      <c r="G108" s="13"/>
      <c r="H108" s="13"/>
      <c r="I108" s="13"/>
      <c r="J108" s="13"/>
      <c r="K108" s="13"/>
      <c r="L108" s="13"/>
      <c r="M108" s="13"/>
      <c r="N108" s="13"/>
      <c r="O108" s="13" t="s">
        <v>208</v>
      </c>
      <c r="P108" s="13" t="s">
        <v>208</v>
      </c>
      <c r="Q108" s="13"/>
      <c r="T108" s="1" t="str">
        <f t="shared" si="27"/>
        <v/>
      </c>
      <c r="U108" s="1" t="str">
        <f t="shared" si="15"/>
        <v/>
      </c>
      <c r="V108" s="1" t="str">
        <f t="shared" si="16"/>
        <v/>
      </c>
      <c r="W108" s="1" t="str">
        <f t="shared" si="17"/>
        <v/>
      </c>
      <c r="X108" s="1" t="str">
        <f t="shared" si="18"/>
        <v/>
      </c>
      <c r="Y108" s="1" t="str">
        <f t="shared" si="19"/>
        <v/>
      </c>
      <c r="Z108" s="1" t="str">
        <f t="shared" si="20"/>
        <v/>
      </c>
      <c r="AA108" s="1" t="str">
        <f t="shared" si="21"/>
        <v/>
      </c>
      <c r="AB108" s="1" t="str">
        <f t="shared" si="22"/>
        <v/>
      </c>
      <c r="AC108" s="1" t="str">
        <f t="shared" si="23"/>
        <v/>
      </c>
      <c r="AD108" s="1">
        <f t="shared" si="24"/>
        <v>149</v>
      </c>
      <c r="AE108" s="1">
        <f t="shared" si="25"/>
        <v>149</v>
      </c>
      <c r="AF108" s="1" t="str">
        <f t="shared" si="26"/>
        <v/>
      </c>
    </row>
    <row r="109" spans="1:32" ht="56.5" customHeight="1">
      <c r="A109" s="37" t="s">
        <v>46</v>
      </c>
      <c r="B109" s="34" t="s">
        <v>169</v>
      </c>
      <c r="C109" s="34" t="s">
        <v>170</v>
      </c>
      <c r="D109" s="16" t="s">
        <v>111</v>
      </c>
      <c r="E109" s="13"/>
      <c r="F109" s="13"/>
      <c r="G109" s="13"/>
      <c r="H109" s="13"/>
      <c r="I109" s="13"/>
      <c r="J109" s="13"/>
      <c r="K109" s="13"/>
      <c r="L109" s="13"/>
      <c r="M109" s="13"/>
      <c r="N109" s="13"/>
      <c r="O109" s="13" t="s">
        <v>208</v>
      </c>
      <c r="P109" s="13"/>
      <c r="Q109" s="13"/>
      <c r="T109" s="1" t="str">
        <f t="shared" si="27"/>
        <v/>
      </c>
      <c r="U109" s="1" t="str">
        <f t="shared" si="15"/>
        <v/>
      </c>
      <c r="V109" s="1" t="str">
        <f t="shared" si="16"/>
        <v/>
      </c>
      <c r="W109" s="1" t="str">
        <f t="shared" si="17"/>
        <v/>
      </c>
      <c r="X109" s="1" t="str">
        <f t="shared" si="18"/>
        <v/>
      </c>
      <c r="Y109" s="1" t="str">
        <f t="shared" si="19"/>
        <v/>
      </c>
      <c r="Z109" s="1" t="str">
        <f t="shared" si="20"/>
        <v/>
      </c>
      <c r="AA109" s="1" t="str">
        <f t="shared" si="21"/>
        <v/>
      </c>
      <c r="AB109" s="1" t="str">
        <f t="shared" si="22"/>
        <v/>
      </c>
      <c r="AC109" s="1" t="str">
        <f t="shared" si="23"/>
        <v/>
      </c>
      <c r="AD109" s="1">
        <f t="shared" si="24"/>
        <v>150</v>
      </c>
      <c r="AE109" s="1" t="str">
        <f t="shared" si="25"/>
        <v/>
      </c>
      <c r="AF109" s="1" t="str">
        <f t="shared" si="26"/>
        <v/>
      </c>
    </row>
    <row r="110" spans="1:32" ht="37.25" customHeight="1">
      <c r="A110" s="37"/>
      <c r="B110" s="36"/>
      <c r="C110" s="36"/>
      <c r="D110" s="16" t="s">
        <v>112</v>
      </c>
      <c r="E110" s="13"/>
      <c r="F110" s="13"/>
      <c r="G110" s="13"/>
      <c r="H110" s="13"/>
      <c r="I110" s="13" t="s">
        <v>208</v>
      </c>
      <c r="J110" s="13" t="s">
        <v>208</v>
      </c>
      <c r="K110" s="13"/>
      <c r="L110" s="13"/>
      <c r="M110" s="13"/>
      <c r="N110" s="13"/>
      <c r="O110" s="13" t="s">
        <v>208</v>
      </c>
      <c r="P110" s="13" t="s">
        <v>208</v>
      </c>
      <c r="Q110" s="13"/>
      <c r="T110" s="1" t="str">
        <f t="shared" si="27"/>
        <v/>
      </c>
      <c r="U110" s="1" t="str">
        <f t="shared" si="15"/>
        <v/>
      </c>
      <c r="V110" s="1" t="str">
        <f t="shared" si="16"/>
        <v/>
      </c>
      <c r="W110" s="1" t="str">
        <f t="shared" si="17"/>
        <v/>
      </c>
      <c r="X110" s="1">
        <f t="shared" si="18"/>
        <v>151</v>
      </c>
      <c r="Y110" s="1">
        <f t="shared" si="19"/>
        <v>151</v>
      </c>
      <c r="Z110" s="1" t="str">
        <f t="shared" si="20"/>
        <v/>
      </c>
      <c r="AA110" s="1" t="str">
        <f t="shared" si="21"/>
        <v/>
      </c>
      <c r="AB110" s="1" t="str">
        <f t="shared" si="22"/>
        <v/>
      </c>
      <c r="AC110" s="1" t="str">
        <f t="shared" si="23"/>
        <v/>
      </c>
      <c r="AD110" s="1">
        <f t="shared" si="24"/>
        <v>151</v>
      </c>
      <c r="AE110" s="1">
        <f t="shared" si="25"/>
        <v>151</v>
      </c>
      <c r="AF110" s="1" t="str">
        <f t="shared" si="26"/>
        <v/>
      </c>
    </row>
    <row r="111" spans="1:32" ht="57.5" customHeight="1">
      <c r="A111" s="28" t="s">
        <v>260</v>
      </c>
      <c r="B111" s="38" t="s">
        <v>275</v>
      </c>
      <c r="C111" s="35" t="s">
        <v>171</v>
      </c>
      <c r="D111" s="16" t="s">
        <v>113</v>
      </c>
      <c r="E111" s="14"/>
      <c r="F111" s="14"/>
      <c r="G111" s="14"/>
      <c r="H111" s="13"/>
      <c r="I111" s="13" t="s">
        <v>208</v>
      </c>
      <c r="J111" s="13" t="s">
        <v>208</v>
      </c>
      <c r="K111" s="13"/>
      <c r="L111" s="13"/>
      <c r="M111" s="13"/>
      <c r="N111" s="13"/>
      <c r="O111" s="13" t="s">
        <v>208</v>
      </c>
      <c r="P111" s="13"/>
      <c r="Q111" s="13"/>
      <c r="T111" s="1" t="str">
        <f t="shared" si="27"/>
        <v/>
      </c>
      <c r="U111" s="1" t="str">
        <f t="shared" si="15"/>
        <v/>
      </c>
      <c r="V111" s="1" t="str">
        <f t="shared" si="16"/>
        <v/>
      </c>
      <c r="W111" s="1" t="str">
        <f t="shared" si="17"/>
        <v/>
      </c>
      <c r="X111" s="1">
        <f t="shared" si="18"/>
        <v>152</v>
      </c>
      <c r="Y111" s="1">
        <f t="shared" si="19"/>
        <v>152</v>
      </c>
      <c r="Z111" s="1" t="str">
        <f t="shared" si="20"/>
        <v/>
      </c>
      <c r="AA111" s="1" t="str">
        <f t="shared" si="21"/>
        <v/>
      </c>
      <c r="AB111" s="1" t="str">
        <f t="shared" si="22"/>
        <v/>
      </c>
      <c r="AC111" s="1" t="str">
        <f t="shared" si="23"/>
        <v/>
      </c>
      <c r="AD111" s="1">
        <f t="shared" si="24"/>
        <v>152</v>
      </c>
      <c r="AE111" s="1" t="str">
        <f t="shared" si="25"/>
        <v/>
      </c>
      <c r="AF111" s="1" t="str">
        <f t="shared" si="26"/>
        <v/>
      </c>
    </row>
    <row r="112" spans="1:32" ht="60" customHeight="1">
      <c r="A112" s="30"/>
      <c r="B112" s="39"/>
      <c r="C112" s="36"/>
      <c r="D112" s="16" t="s">
        <v>114</v>
      </c>
      <c r="E112" s="14"/>
      <c r="F112" s="14"/>
      <c r="G112" s="14"/>
      <c r="H112" s="13"/>
      <c r="I112" s="13" t="s">
        <v>208</v>
      </c>
      <c r="J112" s="13" t="s">
        <v>208</v>
      </c>
      <c r="K112" s="13" t="s">
        <v>208</v>
      </c>
      <c r="L112" s="13"/>
      <c r="M112" s="13"/>
      <c r="N112" s="13"/>
      <c r="O112" s="13" t="s">
        <v>208</v>
      </c>
      <c r="P112" s="13" t="s">
        <v>208</v>
      </c>
      <c r="Q112" s="13"/>
      <c r="T112" s="1" t="str">
        <f t="shared" si="27"/>
        <v/>
      </c>
      <c r="U112" s="1" t="str">
        <f t="shared" si="15"/>
        <v/>
      </c>
      <c r="V112" s="1" t="str">
        <f t="shared" si="16"/>
        <v/>
      </c>
      <c r="W112" s="1" t="str">
        <f t="shared" si="17"/>
        <v/>
      </c>
      <c r="X112" s="1">
        <f t="shared" si="18"/>
        <v>153</v>
      </c>
      <c r="Y112" s="1">
        <f t="shared" si="19"/>
        <v>153</v>
      </c>
      <c r="Z112" s="1">
        <f t="shared" si="20"/>
        <v>153</v>
      </c>
      <c r="AA112" s="1" t="str">
        <f t="shared" si="21"/>
        <v/>
      </c>
      <c r="AB112" s="1" t="str">
        <f t="shared" si="22"/>
        <v/>
      </c>
      <c r="AC112" s="1" t="str">
        <f t="shared" si="23"/>
        <v/>
      </c>
      <c r="AD112" s="1">
        <f t="shared" si="24"/>
        <v>153</v>
      </c>
      <c r="AE112" s="1">
        <f t="shared" si="25"/>
        <v>153</v>
      </c>
      <c r="AF112" s="1" t="str">
        <f t="shared" si="26"/>
        <v/>
      </c>
    </row>
    <row r="113" spans="1:32" ht="21.5" customHeight="1">
      <c r="A113" s="28" t="s">
        <v>14</v>
      </c>
      <c r="B113" s="31" t="s">
        <v>213</v>
      </c>
      <c r="C113" s="34" t="s">
        <v>25</v>
      </c>
      <c r="D113" s="16" t="s">
        <v>115</v>
      </c>
      <c r="E113" s="13"/>
      <c r="F113" s="13"/>
      <c r="G113" s="13"/>
      <c r="H113" s="13"/>
      <c r="I113" s="13"/>
      <c r="J113" s="13"/>
      <c r="K113" s="13"/>
      <c r="L113" s="13"/>
      <c r="M113" s="13" t="s">
        <v>208</v>
      </c>
      <c r="N113" s="13"/>
      <c r="O113" s="13"/>
      <c r="P113" s="13"/>
      <c r="Q113" s="13"/>
      <c r="T113" s="1" t="str">
        <f t="shared" si="27"/>
        <v/>
      </c>
      <c r="U113" s="1" t="str">
        <f t="shared" si="15"/>
        <v/>
      </c>
      <c r="V113" s="1" t="str">
        <f t="shared" si="16"/>
        <v/>
      </c>
      <c r="W113" s="1" t="str">
        <f t="shared" si="17"/>
        <v/>
      </c>
      <c r="X113" s="1" t="str">
        <f t="shared" si="18"/>
        <v/>
      </c>
      <c r="Y113" s="1" t="str">
        <f t="shared" si="19"/>
        <v/>
      </c>
      <c r="Z113" s="1" t="str">
        <f t="shared" si="20"/>
        <v/>
      </c>
      <c r="AA113" s="1" t="str">
        <f t="shared" si="21"/>
        <v/>
      </c>
      <c r="AB113" s="1">
        <f t="shared" si="22"/>
        <v>154</v>
      </c>
      <c r="AC113" s="1" t="str">
        <f t="shared" si="23"/>
        <v/>
      </c>
      <c r="AD113" s="1" t="str">
        <f t="shared" si="24"/>
        <v/>
      </c>
      <c r="AE113" s="1" t="str">
        <f t="shared" si="25"/>
        <v/>
      </c>
      <c r="AF113" s="1" t="str">
        <f t="shared" si="26"/>
        <v/>
      </c>
    </row>
    <row r="114" spans="1:32" ht="24" customHeight="1">
      <c r="A114" s="29"/>
      <c r="B114" s="32"/>
      <c r="C114" s="35"/>
      <c r="D114" s="16" t="s">
        <v>116</v>
      </c>
      <c r="E114" s="13"/>
      <c r="F114" s="13"/>
      <c r="G114" s="13"/>
      <c r="H114" s="13"/>
      <c r="I114" s="13"/>
      <c r="J114" s="13"/>
      <c r="K114" s="13"/>
      <c r="L114" s="13"/>
      <c r="M114" s="13" t="s">
        <v>208</v>
      </c>
      <c r="N114" s="13"/>
      <c r="O114" s="13" t="s">
        <v>208</v>
      </c>
      <c r="P114" s="13" t="s">
        <v>208</v>
      </c>
      <c r="Q114" s="13"/>
      <c r="T114" s="1" t="str">
        <f t="shared" si="27"/>
        <v/>
      </c>
      <c r="U114" s="1" t="str">
        <f t="shared" si="15"/>
        <v/>
      </c>
      <c r="V114" s="1" t="str">
        <f t="shared" si="16"/>
        <v/>
      </c>
      <c r="W114" s="1" t="str">
        <f t="shared" si="17"/>
        <v/>
      </c>
      <c r="X114" s="1" t="str">
        <f t="shared" si="18"/>
        <v/>
      </c>
      <c r="Y114" s="1" t="str">
        <f t="shared" si="19"/>
        <v/>
      </c>
      <c r="Z114" s="1" t="str">
        <f t="shared" si="20"/>
        <v/>
      </c>
      <c r="AA114" s="1" t="str">
        <f t="shared" si="21"/>
        <v/>
      </c>
      <c r="AB114" s="1">
        <f t="shared" si="22"/>
        <v>155</v>
      </c>
      <c r="AC114" s="1" t="str">
        <f t="shared" si="23"/>
        <v/>
      </c>
      <c r="AD114" s="1">
        <f t="shared" si="24"/>
        <v>155</v>
      </c>
      <c r="AE114" s="1">
        <f t="shared" si="25"/>
        <v>155</v>
      </c>
      <c r="AF114" s="1" t="str">
        <f t="shared" si="26"/>
        <v/>
      </c>
    </row>
    <row r="115" spans="1:32" ht="29.5" customHeight="1">
      <c r="A115" s="29"/>
      <c r="B115" s="32"/>
      <c r="C115" s="35"/>
      <c r="D115" s="17" t="s">
        <v>117</v>
      </c>
      <c r="E115" s="13"/>
      <c r="F115" s="13"/>
      <c r="G115" s="13"/>
      <c r="H115" s="13"/>
      <c r="I115" s="13"/>
      <c r="J115" s="13"/>
      <c r="K115" s="13"/>
      <c r="L115" s="13"/>
      <c r="M115" s="13" t="s">
        <v>208</v>
      </c>
      <c r="N115" s="13"/>
      <c r="O115" s="13" t="s">
        <v>208</v>
      </c>
      <c r="P115" s="13" t="s">
        <v>208</v>
      </c>
      <c r="Q115" s="13"/>
      <c r="T115" s="1" t="str">
        <f t="shared" si="27"/>
        <v/>
      </c>
      <c r="U115" s="1" t="str">
        <f t="shared" si="15"/>
        <v/>
      </c>
      <c r="V115" s="1" t="str">
        <f t="shared" si="16"/>
        <v/>
      </c>
      <c r="W115" s="1" t="str">
        <f t="shared" si="17"/>
        <v/>
      </c>
      <c r="X115" s="1" t="str">
        <f t="shared" si="18"/>
        <v/>
      </c>
      <c r="Y115" s="1" t="str">
        <f t="shared" si="19"/>
        <v/>
      </c>
      <c r="Z115" s="1" t="str">
        <f t="shared" si="20"/>
        <v/>
      </c>
      <c r="AA115" s="1" t="str">
        <f t="shared" si="21"/>
        <v/>
      </c>
      <c r="AB115" s="1">
        <f t="shared" si="22"/>
        <v>156</v>
      </c>
      <c r="AC115" s="1" t="str">
        <f t="shared" si="23"/>
        <v/>
      </c>
      <c r="AD115" s="1">
        <f t="shared" si="24"/>
        <v>156</v>
      </c>
      <c r="AE115" s="1">
        <f t="shared" si="25"/>
        <v>156</v>
      </c>
      <c r="AF115" s="1" t="str">
        <f t="shared" si="26"/>
        <v/>
      </c>
    </row>
    <row r="116" spans="1:32" ht="39.5" customHeight="1">
      <c r="A116" s="29"/>
      <c r="B116" s="32"/>
      <c r="C116" s="35"/>
      <c r="D116" s="16" t="s">
        <v>118</v>
      </c>
      <c r="E116" s="13"/>
      <c r="F116" s="13"/>
      <c r="G116" s="13"/>
      <c r="H116" s="13"/>
      <c r="I116" s="13"/>
      <c r="J116" s="13"/>
      <c r="K116" s="13"/>
      <c r="L116" s="13"/>
      <c r="M116" s="13" t="s">
        <v>208</v>
      </c>
      <c r="N116" s="13"/>
      <c r="O116" s="13"/>
      <c r="P116" s="13"/>
      <c r="Q116" s="13"/>
      <c r="T116" s="1" t="str">
        <f t="shared" si="27"/>
        <v/>
      </c>
      <c r="U116" s="1" t="str">
        <f t="shared" si="15"/>
        <v/>
      </c>
      <c r="V116" s="1" t="str">
        <f t="shared" si="16"/>
        <v/>
      </c>
      <c r="W116" s="1" t="str">
        <f t="shared" si="17"/>
        <v/>
      </c>
      <c r="X116" s="1" t="str">
        <f t="shared" si="18"/>
        <v/>
      </c>
      <c r="Y116" s="1" t="str">
        <f t="shared" si="19"/>
        <v/>
      </c>
      <c r="Z116" s="1" t="str">
        <f t="shared" si="20"/>
        <v/>
      </c>
      <c r="AA116" s="1" t="str">
        <f t="shared" si="21"/>
        <v/>
      </c>
      <c r="AB116" s="1">
        <f t="shared" si="22"/>
        <v>157</v>
      </c>
      <c r="AC116" s="1" t="str">
        <f t="shared" si="23"/>
        <v/>
      </c>
      <c r="AD116" s="1" t="str">
        <f t="shared" si="24"/>
        <v/>
      </c>
      <c r="AE116" s="1" t="str">
        <f t="shared" si="25"/>
        <v/>
      </c>
      <c r="AF116" s="1" t="str">
        <f t="shared" si="26"/>
        <v/>
      </c>
    </row>
    <row r="117" spans="1:32" ht="37.25" customHeight="1">
      <c r="A117" s="29"/>
      <c r="B117" s="32"/>
      <c r="C117" s="35"/>
      <c r="D117" s="20" t="s">
        <v>119</v>
      </c>
      <c r="E117" s="13"/>
      <c r="F117" s="13"/>
      <c r="G117" s="13"/>
      <c r="H117" s="13"/>
      <c r="I117" s="13"/>
      <c r="J117" s="13"/>
      <c r="K117" s="13"/>
      <c r="L117" s="13"/>
      <c r="M117" s="13" t="s">
        <v>208</v>
      </c>
      <c r="N117" s="13"/>
      <c r="O117" s="13"/>
      <c r="P117" s="13"/>
      <c r="Q117" s="13"/>
      <c r="T117" s="1" t="str">
        <f t="shared" si="27"/>
        <v/>
      </c>
      <c r="U117" s="1" t="str">
        <f t="shared" si="15"/>
        <v/>
      </c>
      <c r="V117" s="1" t="str">
        <f t="shared" si="16"/>
        <v/>
      </c>
      <c r="W117" s="1" t="str">
        <f t="shared" si="17"/>
        <v/>
      </c>
      <c r="X117" s="1" t="str">
        <f t="shared" si="18"/>
        <v/>
      </c>
      <c r="Y117" s="1" t="str">
        <f t="shared" si="19"/>
        <v/>
      </c>
      <c r="Z117" s="1" t="str">
        <f t="shared" si="20"/>
        <v/>
      </c>
      <c r="AA117" s="1" t="str">
        <f t="shared" si="21"/>
        <v/>
      </c>
      <c r="AB117" s="1">
        <f t="shared" si="22"/>
        <v>158</v>
      </c>
      <c r="AC117" s="1" t="str">
        <f t="shared" si="23"/>
        <v/>
      </c>
      <c r="AD117" s="1" t="str">
        <f t="shared" si="24"/>
        <v/>
      </c>
      <c r="AE117" s="1" t="str">
        <f t="shared" si="25"/>
        <v/>
      </c>
      <c r="AF117" s="1" t="str">
        <f t="shared" si="26"/>
        <v/>
      </c>
    </row>
    <row r="118" spans="1:32" ht="36" customHeight="1">
      <c r="A118" s="30"/>
      <c r="B118" s="33"/>
      <c r="C118" s="36"/>
      <c r="D118" s="17" t="s">
        <v>120</v>
      </c>
      <c r="E118" s="13"/>
      <c r="F118" s="13"/>
      <c r="G118" s="13" t="s">
        <v>208</v>
      </c>
      <c r="H118" s="13"/>
      <c r="I118" s="13"/>
      <c r="J118" s="13"/>
      <c r="K118" s="13"/>
      <c r="L118" s="13"/>
      <c r="M118" s="13" t="s">
        <v>208</v>
      </c>
      <c r="N118" s="13"/>
      <c r="O118" s="13"/>
      <c r="P118" s="13"/>
      <c r="Q118" s="13"/>
      <c r="T118" s="1" t="str">
        <f t="shared" si="27"/>
        <v/>
      </c>
      <c r="U118" s="1" t="str">
        <f t="shared" si="15"/>
        <v/>
      </c>
      <c r="V118" s="1">
        <f t="shared" si="16"/>
        <v>159</v>
      </c>
      <c r="W118" s="1" t="str">
        <f t="shared" si="17"/>
        <v/>
      </c>
      <c r="X118" s="1" t="str">
        <f t="shared" si="18"/>
        <v/>
      </c>
      <c r="Y118" s="1" t="str">
        <f t="shared" si="19"/>
        <v/>
      </c>
      <c r="Z118" s="1" t="str">
        <f t="shared" si="20"/>
        <v/>
      </c>
      <c r="AA118" s="1" t="str">
        <f t="shared" si="21"/>
        <v/>
      </c>
      <c r="AB118" s="1">
        <f t="shared" si="22"/>
        <v>159</v>
      </c>
      <c r="AC118" s="1" t="str">
        <f t="shared" si="23"/>
        <v/>
      </c>
      <c r="AD118" s="1" t="str">
        <f t="shared" si="24"/>
        <v/>
      </c>
      <c r="AE118" s="1" t="str">
        <f t="shared" si="25"/>
        <v/>
      </c>
      <c r="AF118" s="1" t="str">
        <f t="shared" si="26"/>
        <v/>
      </c>
    </row>
    <row r="119" spans="1:32" ht="56" customHeight="1">
      <c r="A119" s="11" t="s">
        <v>47</v>
      </c>
      <c r="B119" s="18" t="s">
        <v>214</v>
      </c>
      <c r="C119" s="19" t="s">
        <v>25</v>
      </c>
      <c r="D119" s="16" t="s">
        <v>121</v>
      </c>
      <c r="E119" s="13"/>
      <c r="F119" s="13"/>
      <c r="G119" s="13"/>
      <c r="H119" s="13"/>
      <c r="I119" s="13" t="s">
        <v>208</v>
      </c>
      <c r="J119" s="13" t="s">
        <v>208</v>
      </c>
      <c r="K119" s="13"/>
      <c r="L119" s="13"/>
      <c r="M119" s="13"/>
      <c r="N119" s="13"/>
      <c r="O119" s="13" t="s">
        <v>208</v>
      </c>
      <c r="P119" s="13"/>
      <c r="Q119" s="13"/>
      <c r="T119" s="1" t="str">
        <f t="shared" si="27"/>
        <v/>
      </c>
      <c r="U119" s="1" t="str">
        <f t="shared" si="15"/>
        <v/>
      </c>
      <c r="V119" s="1" t="str">
        <f t="shared" si="16"/>
        <v/>
      </c>
      <c r="W119" s="1" t="str">
        <f t="shared" si="17"/>
        <v/>
      </c>
      <c r="X119" s="1">
        <f t="shared" si="18"/>
        <v>160</v>
      </c>
      <c r="Y119" s="1">
        <f t="shared" si="19"/>
        <v>160</v>
      </c>
      <c r="Z119" s="1" t="str">
        <f t="shared" si="20"/>
        <v/>
      </c>
      <c r="AA119" s="1" t="str">
        <f t="shared" si="21"/>
        <v/>
      </c>
      <c r="AB119" s="1" t="str">
        <f t="shared" si="22"/>
        <v/>
      </c>
      <c r="AC119" s="1" t="str">
        <f t="shared" si="23"/>
        <v/>
      </c>
      <c r="AD119" s="1">
        <f t="shared" si="24"/>
        <v>160</v>
      </c>
      <c r="AE119" s="1" t="str">
        <f t="shared" si="25"/>
        <v/>
      </c>
      <c r="AF119" s="1" t="str">
        <f t="shared" si="26"/>
        <v/>
      </c>
    </row>
    <row r="120" spans="1:32" ht="57.5" customHeight="1">
      <c r="A120" s="11" t="s">
        <v>48</v>
      </c>
      <c r="B120" s="18" t="s">
        <v>215</v>
      </c>
      <c r="C120" s="19" t="s">
        <v>25</v>
      </c>
      <c r="D120" s="16" t="s">
        <v>121</v>
      </c>
      <c r="E120" s="13"/>
      <c r="F120" s="13"/>
      <c r="G120" s="13"/>
      <c r="H120" s="13"/>
      <c r="I120" s="13" t="s">
        <v>208</v>
      </c>
      <c r="J120" s="13" t="s">
        <v>208</v>
      </c>
      <c r="K120" s="13"/>
      <c r="L120" s="13"/>
      <c r="M120" s="13"/>
      <c r="N120" s="13"/>
      <c r="O120" s="13" t="s">
        <v>208</v>
      </c>
      <c r="P120" s="13"/>
      <c r="Q120" s="13"/>
      <c r="T120" s="1" t="str">
        <f t="shared" si="27"/>
        <v/>
      </c>
      <c r="U120" s="1" t="str">
        <f t="shared" si="15"/>
        <v/>
      </c>
      <c r="V120" s="1" t="str">
        <f t="shared" si="16"/>
        <v/>
      </c>
      <c r="W120" s="1" t="str">
        <f t="shared" si="17"/>
        <v/>
      </c>
      <c r="X120" s="1">
        <f t="shared" si="18"/>
        <v>161</v>
      </c>
      <c r="Y120" s="1">
        <f t="shared" si="19"/>
        <v>161</v>
      </c>
      <c r="Z120" s="1" t="str">
        <f t="shared" si="20"/>
        <v/>
      </c>
      <c r="AA120" s="1" t="str">
        <f t="shared" si="21"/>
        <v/>
      </c>
      <c r="AB120" s="1" t="str">
        <f t="shared" si="22"/>
        <v/>
      </c>
      <c r="AC120" s="1" t="str">
        <f t="shared" si="23"/>
        <v/>
      </c>
      <c r="AD120" s="1">
        <f t="shared" si="24"/>
        <v>161</v>
      </c>
      <c r="AE120" s="1" t="str">
        <f t="shared" si="25"/>
        <v/>
      </c>
      <c r="AF120" s="1" t="str">
        <f t="shared" si="26"/>
        <v/>
      </c>
    </row>
    <row r="121" spans="1:32" ht="90">
      <c r="A121" s="15" t="s">
        <v>16</v>
      </c>
      <c r="B121" s="18" t="s">
        <v>218</v>
      </c>
      <c r="C121" s="19" t="s">
        <v>219</v>
      </c>
      <c r="D121" s="16" t="s">
        <v>220</v>
      </c>
      <c r="E121" s="13"/>
      <c r="F121" s="13"/>
      <c r="G121" s="13"/>
      <c r="H121" s="13"/>
      <c r="I121" s="13" t="s">
        <v>208</v>
      </c>
      <c r="J121" s="13" t="s">
        <v>208</v>
      </c>
      <c r="K121" s="13"/>
      <c r="L121" s="13"/>
      <c r="M121" s="13"/>
      <c r="N121" s="13"/>
      <c r="O121" s="13" t="s">
        <v>208</v>
      </c>
      <c r="P121" s="13"/>
      <c r="Q121" s="13"/>
      <c r="T121" s="1" t="str">
        <f t="shared" si="27"/>
        <v/>
      </c>
      <c r="U121" s="1" t="str">
        <f t="shared" si="15"/>
        <v/>
      </c>
      <c r="V121" s="1" t="str">
        <f t="shared" si="16"/>
        <v/>
      </c>
      <c r="W121" s="1" t="str">
        <f t="shared" si="17"/>
        <v/>
      </c>
      <c r="X121" s="1">
        <f t="shared" si="18"/>
        <v>162</v>
      </c>
      <c r="Y121" s="1">
        <f t="shared" si="19"/>
        <v>162</v>
      </c>
      <c r="Z121" s="1" t="str">
        <f t="shared" si="20"/>
        <v/>
      </c>
      <c r="AA121" s="1" t="str">
        <f t="shared" si="21"/>
        <v/>
      </c>
      <c r="AB121" s="1" t="str">
        <f t="shared" si="22"/>
        <v/>
      </c>
      <c r="AC121" s="1" t="str">
        <f t="shared" si="23"/>
        <v/>
      </c>
      <c r="AD121" s="1">
        <f t="shared" si="24"/>
        <v>162</v>
      </c>
      <c r="AE121" s="1" t="str">
        <f t="shared" si="25"/>
        <v/>
      </c>
      <c r="AF121" s="1" t="str">
        <f t="shared" si="26"/>
        <v/>
      </c>
    </row>
    <row r="122" spans="1:32" ht="90">
      <c r="A122" s="11" t="s">
        <v>17</v>
      </c>
      <c r="B122" s="18" t="s">
        <v>263</v>
      </c>
      <c r="C122" s="19" t="s">
        <v>25</v>
      </c>
      <c r="D122" s="16" t="s">
        <v>122</v>
      </c>
      <c r="E122" s="13"/>
      <c r="F122" s="13"/>
      <c r="G122" s="13"/>
      <c r="H122" s="13"/>
      <c r="I122" s="13" t="s">
        <v>208</v>
      </c>
      <c r="J122" s="13" t="s">
        <v>208</v>
      </c>
      <c r="K122" s="13"/>
      <c r="L122" s="13"/>
      <c r="M122" s="13"/>
      <c r="N122" s="13"/>
      <c r="O122" s="13" t="s">
        <v>208</v>
      </c>
      <c r="P122" s="13"/>
      <c r="Q122" s="13"/>
      <c r="T122" s="1" t="str">
        <f t="shared" si="27"/>
        <v/>
      </c>
      <c r="U122" s="1" t="str">
        <f t="shared" si="15"/>
        <v/>
      </c>
      <c r="V122" s="1" t="str">
        <f t="shared" si="16"/>
        <v/>
      </c>
      <c r="W122" s="1" t="str">
        <f t="shared" si="17"/>
        <v/>
      </c>
      <c r="X122" s="1">
        <f>IF(I122 = "x", 46+ROW()-5, "" )</f>
        <v>163</v>
      </c>
      <c r="Y122" s="1">
        <f t="shared" si="19"/>
        <v>163</v>
      </c>
      <c r="Z122" s="1" t="str">
        <f t="shared" si="20"/>
        <v/>
      </c>
      <c r="AA122" s="1" t="str">
        <f t="shared" si="21"/>
        <v/>
      </c>
      <c r="AB122" s="1" t="str">
        <f t="shared" si="22"/>
        <v/>
      </c>
      <c r="AC122" s="1" t="str">
        <f t="shared" si="23"/>
        <v/>
      </c>
      <c r="AD122" s="1">
        <f t="shared" si="24"/>
        <v>163</v>
      </c>
      <c r="AE122" s="1" t="str">
        <f t="shared" si="25"/>
        <v/>
      </c>
      <c r="AF122" s="1" t="str">
        <f t="shared" si="26"/>
        <v/>
      </c>
    </row>
    <row r="125" spans="1:32" ht="15">
      <c r="A125" s="6" t="s">
        <v>264</v>
      </c>
    </row>
    <row r="126" spans="1:32" ht="15">
      <c r="B126" s="6" t="s">
        <v>265</v>
      </c>
    </row>
    <row r="127" spans="1:32" ht="15">
      <c r="B127" s="6" t="s">
        <v>266</v>
      </c>
    </row>
    <row r="128" spans="1:32" ht="15">
      <c r="B128" s="6" t="s">
        <v>267</v>
      </c>
    </row>
    <row r="129" spans="2:2" ht="15">
      <c r="B129" s="6" t="s">
        <v>279</v>
      </c>
    </row>
  </sheetData>
  <mergeCells count="71">
    <mergeCell ref="E2:Q2"/>
    <mergeCell ref="A5:A14"/>
    <mergeCell ref="B5:B14"/>
    <mergeCell ref="C5:C14"/>
    <mergeCell ref="A15:A16"/>
    <mergeCell ref="B15:B16"/>
    <mergeCell ref="C15:C16"/>
    <mergeCell ref="A2:A4"/>
    <mergeCell ref="B2:B4"/>
    <mergeCell ref="C2:C4"/>
    <mergeCell ref="D2:D4"/>
    <mergeCell ref="A39:A44"/>
    <mergeCell ref="B39:B44"/>
    <mergeCell ref="C39:C44"/>
    <mergeCell ref="A48:A52"/>
    <mergeCell ref="B48:B52"/>
    <mergeCell ref="C48:C52"/>
    <mergeCell ref="A25:A26"/>
    <mergeCell ref="B25:B26"/>
    <mergeCell ref="C25:C26"/>
    <mergeCell ref="A36:A38"/>
    <mergeCell ref="B36:B38"/>
    <mergeCell ref="C36:C38"/>
    <mergeCell ref="A27:A28"/>
    <mergeCell ref="B27:B28"/>
    <mergeCell ref="C27:C28"/>
    <mergeCell ref="A29:A34"/>
    <mergeCell ref="B29:B34"/>
    <mergeCell ref="C29:C34"/>
    <mergeCell ref="A18:A19"/>
    <mergeCell ref="B18:B19"/>
    <mergeCell ref="C18:C19"/>
    <mergeCell ref="A20:A23"/>
    <mergeCell ref="B20:B23"/>
    <mergeCell ref="C20:C23"/>
    <mergeCell ref="A77:A78"/>
    <mergeCell ref="B77:B78"/>
    <mergeCell ref="C77:C78"/>
    <mergeCell ref="A53:A62"/>
    <mergeCell ref="B53:B62"/>
    <mergeCell ref="C53:C62"/>
    <mergeCell ref="A65:A68"/>
    <mergeCell ref="B65:B68"/>
    <mergeCell ref="C65:C68"/>
    <mergeCell ref="A69:A74"/>
    <mergeCell ref="B69:B74"/>
    <mergeCell ref="C69:C74"/>
    <mergeCell ref="A75:A76"/>
    <mergeCell ref="B75:B76"/>
    <mergeCell ref="C75:C76"/>
    <mergeCell ref="A81:A89"/>
    <mergeCell ref="B81:B89"/>
    <mergeCell ref="C81:C89"/>
    <mergeCell ref="A92:A93"/>
    <mergeCell ref="B92:B93"/>
    <mergeCell ref="C92:C93"/>
    <mergeCell ref="A113:A118"/>
    <mergeCell ref="B113:B118"/>
    <mergeCell ref="C113:C118"/>
    <mergeCell ref="A96:A102"/>
    <mergeCell ref="B96:B102"/>
    <mergeCell ref="C96:C102"/>
    <mergeCell ref="A105:A106"/>
    <mergeCell ref="B105:B106"/>
    <mergeCell ref="C105:C106"/>
    <mergeCell ref="A109:A110"/>
    <mergeCell ref="B109:B110"/>
    <mergeCell ref="C109:C110"/>
    <mergeCell ref="A111:A112"/>
    <mergeCell ref="B111:B112"/>
    <mergeCell ref="C111:C112"/>
  </mergeCells>
  <phoneticPr fontId="21" type="noConversion"/>
  <pageMargins left="0.25" right="0.25" top="0.75" bottom="0.75" header="0.3" footer="0.3"/>
  <pageSetup paperSize="8" scale="66" fitToHeight="0" orientation="landscape" verticalDpi="36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CDP_Matrix</vt:lpstr>
    </vt:vector>
  </TitlesOfParts>
  <Company>Hochschule Pforzheim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Pruhs, Annika</dc:creator>
  <cp:lastModifiedBy>Microsoft Office User</cp:lastModifiedBy>
  <cp:lastPrinted>2023-03-16T08:53:32Z</cp:lastPrinted>
  <dcterms:created xsi:type="dcterms:W3CDTF">2022-10-24T12:06:23Z</dcterms:created>
  <dcterms:modified xsi:type="dcterms:W3CDTF">2023-04-23T17:36:06Z</dcterms:modified>
</cp:coreProperties>
</file>