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Python/sample/"/>
    </mc:Choice>
  </mc:AlternateContent>
  <xr:revisionPtr revIDLastSave="0" documentId="8_{130C9918-E08B-224C-B911-A372D3965985}" xr6:coauthVersionLast="47" xr6:coauthVersionMax="47" xr10:uidLastSave="{00000000-0000-0000-0000-000000000000}"/>
  <bookViews>
    <workbookView xWindow="760" yWindow="560" windowWidth="28040" windowHeight="15760" xr2:uid="{990EADB2-370A-CF42-9445-6872329BD5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10" i="1" s="1"/>
  <c r="F6" i="1"/>
  <c r="F9" i="1" s="1"/>
  <c r="F12" i="1" l="1"/>
  <c r="F13" i="1" s="1"/>
</calcChain>
</file>

<file path=xl/sharedStrings.xml><?xml version="1.0" encoding="utf-8"?>
<sst xmlns="http://schemas.openxmlformats.org/spreadsheetml/2006/main" count="26" uniqueCount="16">
  <si>
    <t>A</t>
  </si>
  <si>
    <t>B</t>
  </si>
  <si>
    <t>lambda</t>
  </si>
  <si>
    <t>V зап</t>
  </si>
  <si>
    <t>-4.204036681849241</t>
  </si>
  <si>
    <t>-3.157701191711616</t>
  </si>
  <si>
    <t>-3.3508325908935426</t>
  </si>
  <si>
    <t>-2.6522810182165375</t>
  </si>
  <si>
    <t>-0.9638262598705288</t>
  </si>
  <si>
    <t>h/e</t>
  </si>
  <si>
    <t>w/e</t>
  </si>
  <si>
    <t>e</t>
  </si>
  <si>
    <t>h</t>
  </si>
  <si>
    <t>w</t>
  </si>
  <si>
    <t>омега кр</t>
  </si>
  <si>
    <t>лямбда 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</si>
</sst>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1803-61E1-1E4D-BC8D-0F8690F822E9}">
  <dimension ref="A1:L40"/>
  <sheetViews>
    <sheetView tabSelected="1" workbookViewId="0">
      <selection activeCell="F10" sqref="F10"/>
    </sheetView>
  </sheetViews>
  <sheetFormatPr baseColWidth="10" defaultRowHeight="16" x14ac:dyDescent="0.2"/>
  <cols>
    <col min="6" max="6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</row>
    <row r="2" spans="1:12" x14ac:dyDescent="0.2">
      <c r="A2">
        <v>0.5</v>
      </c>
      <c r="B2">
        <v>7.0000000000000001E-3</v>
      </c>
      <c r="C2">
        <v>5852</v>
      </c>
      <c r="D2" t="s">
        <v>4</v>
      </c>
    </row>
    <row r="3" spans="1:12" x14ac:dyDescent="0.2">
      <c r="A3">
        <v>0.52</v>
      </c>
      <c r="B3">
        <v>0.122</v>
      </c>
      <c r="G3" t="s">
        <v>2</v>
      </c>
      <c r="H3" t="s">
        <v>0</v>
      </c>
      <c r="I3" t="s">
        <v>1</v>
      </c>
      <c r="K3" t="s">
        <v>2</v>
      </c>
      <c r="L3" t="s">
        <v>3</v>
      </c>
    </row>
    <row r="4" spans="1:12" x14ac:dyDescent="0.2">
      <c r="A4">
        <v>0.54</v>
      </c>
      <c r="B4">
        <v>0.22</v>
      </c>
      <c r="G4">
        <v>5852</v>
      </c>
      <c r="H4">
        <v>0.5</v>
      </c>
      <c r="I4">
        <v>7.0000000000000001E-3</v>
      </c>
      <c r="K4">
        <v>5852</v>
      </c>
      <c r="L4" t="s">
        <v>4</v>
      </c>
    </row>
    <row r="5" spans="1:12" x14ac:dyDescent="0.2">
      <c r="A5">
        <v>0.56000000000000005</v>
      </c>
      <c r="B5">
        <v>0.44900000000000001</v>
      </c>
      <c r="H5">
        <v>0.52</v>
      </c>
      <c r="I5">
        <v>0.122</v>
      </c>
      <c r="K5">
        <v>6074</v>
      </c>
      <c r="L5" t="s">
        <v>5</v>
      </c>
    </row>
    <row r="6" spans="1:12" x14ac:dyDescent="0.2">
      <c r="A6">
        <v>0.57999999999999996</v>
      </c>
      <c r="B6">
        <v>0.68700000000000006</v>
      </c>
      <c r="E6" t="s">
        <v>9</v>
      </c>
      <c r="F6">
        <f>9.33366592*10^(-15)</f>
        <v>9.3336659200000008E-15</v>
      </c>
      <c r="H6">
        <v>0.54</v>
      </c>
      <c r="I6">
        <v>0.22</v>
      </c>
      <c r="K6">
        <v>6164</v>
      </c>
      <c r="L6" t="s">
        <v>6</v>
      </c>
    </row>
    <row r="7" spans="1:12" x14ac:dyDescent="0.2">
      <c r="A7">
        <v>0.6</v>
      </c>
      <c r="B7">
        <v>0.97</v>
      </c>
      <c r="E7" t="s">
        <v>10</v>
      </c>
      <c r="F7">
        <v>25.6370456</v>
      </c>
      <c r="H7">
        <v>0.56000000000000005</v>
      </c>
      <c r="I7">
        <v>0.44900000000000001</v>
      </c>
      <c r="K7">
        <v>6305</v>
      </c>
      <c r="L7" t="s">
        <v>7</v>
      </c>
    </row>
    <row r="8" spans="1:12" x14ac:dyDescent="0.2">
      <c r="A8">
        <v>0.62</v>
      </c>
      <c r="B8">
        <v>1.304</v>
      </c>
      <c r="E8" t="s">
        <v>11</v>
      </c>
      <c r="F8">
        <f>1.6021766*10^(-19)</f>
        <v>1.6021766E-19</v>
      </c>
      <c r="H8">
        <v>0.57999999999999996</v>
      </c>
      <c r="I8">
        <v>0.68700000000000006</v>
      </c>
      <c r="K8">
        <v>6507</v>
      </c>
      <c r="L8" t="s">
        <v>8</v>
      </c>
    </row>
    <row r="9" spans="1:12" x14ac:dyDescent="0.2">
      <c r="A9">
        <v>0.64</v>
      </c>
      <c r="B9">
        <v>1.6930000000000001</v>
      </c>
      <c r="E9" t="s">
        <v>12</v>
      </c>
      <c r="F9">
        <f>F6*F8</f>
        <v>1.4954181129241474E-33</v>
      </c>
      <c r="H9">
        <v>0.6</v>
      </c>
      <c r="I9">
        <v>0.97</v>
      </c>
    </row>
    <row r="10" spans="1:12" x14ac:dyDescent="0.2">
      <c r="A10">
        <v>0.64400000000000002</v>
      </c>
      <c r="B10">
        <v>1.9870000000000001</v>
      </c>
      <c r="E10" t="s">
        <v>13</v>
      </c>
      <c r="F10">
        <f>F7*F8*6.242*10^18</f>
        <v>25.639061536265338</v>
      </c>
      <c r="H10">
        <v>0.62</v>
      </c>
      <c r="I10">
        <v>1.304</v>
      </c>
    </row>
    <row r="11" spans="1:12" x14ac:dyDescent="0.2">
      <c r="A11">
        <v>0.48499999999999999</v>
      </c>
      <c r="B11">
        <v>0.08</v>
      </c>
      <c r="C11">
        <v>6074</v>
      </c>
      <c r="D11" t="s">
        <v>5</v>
      </c>
      <c r="H11">
        <v>0.64</v>
      </c>
      <c r="I11">
        <v>1.6930000000000001</v>
      </c>
    </row>
    <row r="12" spans="1:12" x14ac:dyDescent="0.2">
      <c r="A12">
        <v>0.51</v>
      </c>
      <c r="B12">
        <v>0.129</v>
      </c>
      <c r="E12" t="s">
        <v>14</v>
      </c>
      <c r="F12">
        <f>F7/F6</f>
        <v>2746728436579825.5</v>
      </c>
      <c r="H12">
        <v>0.64400000000000002</v>
      </c>
      <c r="I12">
        <v>1.9870000000000001</v>
      </c>
    </row>
    <row r="13" spans="1:12" x14ac:dyDescent="0.2">
      <c r="A13">
        <v>0.54</v>
      </c>
      <c r="B13">
        <v>0.31900000000000001</v>
      </c>
      <c r="E13" t="s">
        <v>15</v>
      </c>
      <c r="F13">
        <f>2*3.14*3*10^8/F12*10^10</f>
        <v>6859.0690470511936</v>
      </c>
      <c r="G13">
        <v>6074</v>
      </c>
      <c r="H13">
        <v>0.48499999999999999</v>
      </c>
      <c r="I13">
        <v>0.08</v>
      </c>
    </row>
    <row r="14" spans="1:12" x14ac:dyDescent="0.2">
      <c r="A14">
        <v>0.56999999999999995</v>
      </c>
      <c r="B14">
        <v>0.60099999999999998</v>
      </c>
      <c r="H14">
        <v>0.51</v>
      </c>
      <c r="I14">
        <v>0.129</v>
      </c>
    </row>
    <row r="15" spans="1:12" x14ac:dyDescent="0.2">
      <c r="A15">
        <v>0.6</v>
      </c>
      <c r="B15">
        <v>0.99399999999999999</v>
      </c>
      <c r="H15">
        <v>0.54</v>
      </c>
      <c r="I15">
        <v>0.31900000000000001</v>
      </c>
    </row>
    <row r="16" spans="1:12" x14ac:dyDescent="0.2">
      <c r="A16">
        <v>0.63</v>
      </c>
      <c r="B16">
        <v>1.504</v>
      </c>
      <c r="H16">
        <v>0.56999999999999995</v>
      </c>
      <c r="I16">
        <v>0.60099999999999998</v>
      </c>
    </row>
    <row r="17" spans="1:9" x14ac:dyDescent="0.2">
      <c r="A17">
        <v>0.64400000000000002</v>
      </c>
      <c r="B17">
        <v>1.819</v>
      </c>
      <c r="H17">
        <v>0.6</v>
      </c>
      <c r="I17">
        <v>0.99399999999999999</v>
      </c>
    </row>
    <row r="18" spans="1:9" x14ac:dyDescent="0.2">
      <c r="A18">
        <v>0.47299999999999998</v>
      </c>
      <c r="B18">
        <v>8.0000000000000002E-3</v>
      </c>
      <c r="C18">
        <v>6164</v>
      </c>
      <c r="D18" t="s">
        <v>6</v>
      </c>
      <c r="H18">
        <v>0.63</v>
      </c>
      <c r="I18">
        <v>1.504</v>
      </c>
    </row>
    <row r="19" spans="1:9" x14ac:dyDescent="0.2">
      <c r="A19">
        <v>0.5</v>
      </c>
      <c r="B19">
        <v>0.106</v>
      </c>
      <c r="H19">
        <v>0.64400000000000002</v>
      </c>
      <c r="I19">
        <v>1.819</v>
      </c>
    </row>
    <row r="20" spans="1:9" x14ac:dyDescent="0.2">
      <c r="A20">
        <v>0.53</v>
      </c>
      <c r="B20">
        <v>0.26600000000000001</v>
      </c>
      <c r="G20">
        <v>6164</v>
      </c>
      <c r="H20">
        <v>0.47299999999999998</v>
      </c>
      <c r="I20">
        <v>8.0000000000000002E-3</v>
      </c>
    </row>
    <row r="21" spans="1:9" x14ac:dyDescent="0.2">
      <c r="A21">
        <v>0.56000000000000005</v>
      </c>
      <c r="B21">
        <v>0.53200000000000003</v>
      </c>
      <c r="H21">
        <v>0.5</v>
      </c>
      <c r="I21">
        <v>0.106</v>
      </c>
    </row>
    <row r="22" spans="1:9" x14ac:dyDescent="0.2">
      <c r="A22">
        <v>0.59</v>
      </c>
      <c r="B22">
        <v>0.873</v>
      </c>
      <c r="H22">
        <v>0.53</v>
      </c>
      <c r="I22">
        <v>0.26600000000000001</v>
      </c>
    </row>
    <row r="23" spans="1:9" x14ac:dyDescent="0.2">
      <c r="A23">
        <v>0.62</v>
      </c>
      <c r="B23">
        <v>1.3240000000000001</v>
      </c>
      <c r="H23">
        <v>0.56000000000000005</v>
      </c>
      <c r="I23">
        <v>0.53200000000000003</v>
      </c>
    </row>
    <row r="24" spans="1:9" x14ac:dyDescent="0.2">
      <c r="A24">
        <v>0.64</v>
      </c>
      <c r="B24">
        <v>1.738</v>
      </c>
      <c r="H24">
        <v>0.59</v>
      </c>
      <c r="I24">
        <v>0.873</v>
      </c>
    </row>
    <row r="25" spans="1:9" x14ac:dyDescent="0.2">
      <c r="A25">
        <v>0.64300000000000002</v>
      </c>
      <c r="B25">
        <v>1.8720000000000001</v>
      </c>
      <c r="H25">
        <v>0.62</v>
      </c>
      <c r="I25">
        <v>1.3240000000000001</v>
      </c>
    </row>
    <row r="26" spans="1:9" x14ac:dyDescent="0.2">
      <c r="A26">
        <v>0.433</v>
      </c>
      <c r="B26">
        <v>8.0000000000000002E-3</v>
      </c>
      <c r="C26">
        <v>6305</v>
      </c>
      <c r="D26" t="s">
        <v>7</v>
      </c>
      <c r="H26">
        <v>0.64</v>
      </c>
      <c r="I26">
        <v>1.738</v>
      </c>
    </row>
    <row r="27" spans="1:9" x14ac:dyDescent="0.2">
      <c r="A27">
        <v>0.48</v>
      </c>
      <c r="B27">
        <v>0.11600000000000001</v>
      </c>
      <c r="H27">
        <v>0.64300000000000002</v>
      </c>
      <c r="I27">
        <v>1.8720000000000001</v>
      </c>
    </row>
    <row r="28" spans="1:9" x14ac:dyDescent="0.2">
      <c r="A28">
        <v>0.53</v>
      </c>
      <c r="B28">
        <v>0.36</v>
      </c>
      <c r="G28">
        <v>6305</v>
      </c>
      <c r="H28">
        <v>0.433</v>
      </c>
      <c r="I28">
        <v>8.0000000000000002E-3</v>
      </c>
    </row>
    <row r="29" spans="1:9" x14ac:dyDescent="0.2">
      <c r="A29">
        <v>0.57999999999999996</v>
      </c>
      <c r="B29">
        <v>0.84899999999999998</v>
      </c>
      <c r="H29">
        <v>0.48</v>
      </c>
      <c r="I29">
        <v>0.11600000000000001</v>
      </c>
    </row>
    <row r="30" spans="1:9" x14ac:dyDescent="0.2">
      <c r="A30">
        <v>0.62</v>
      </c>
      <c r="B30">
        <v>1.4910000000000001</v>
      </c>
      <c r="H30">
        <v>0.53</v>
      </c>
      <c r="I30">
        <v>0.36</v>
      </c>
    </row>
    <row r="31" spans="1:9" x14ac:dyDescent="0.2">
      <c r="A31">
        <v>0.64300000000000002</v>
      </c>
      <c r="B31">
        <v>1.9390000000000001</v>
      </c>
      <c r="H31">
        <v>0.57999999999999996</v>
      </c>
      <c r="I31">
        <v>0.84899999999999998</v>
      </c>
    </row>
    <row r="32" spans="1:9" x14ac:dyDescent="0.2">
      <c r="A32">
        <v>0.217</v>
      </c>
      <c r="B32">
        <v>7.0000000000000001E-3</v>
      </c>
      <c r="C32">
        <v>6507</v>
      </c>
      <c r="D32" t="s">
        <v>8</v>
      </c>
      <c r="H32">
        <v>0.62</v>
      </c>
      <c r="I32">
        <v>1.4910000000000001</v>
      </c>
    </row>
    <row r="33" spans="1:9" x14ac:dyDescent="0.2">
      <c r="A33">
        <v>0.29699999999999999</v>
      </c>
      <c r="B33">
        <v>5.5E-2</v>
      </c>
      <c r="H33">
        <v>0.64300000000000002</v>
      </c>
      <c r="I33">
        <v>1.9390000000000001</v>
      </c>
    </row>
    <row r="34" spans="1:9" x14ac:dyDescent="0.2">
      <c r="A34">
        <v>0.375</v>
      </c>
      <c r="B34">
        <v>0.109</v>
      </c>
      <c r="G34">
        <v>6507</v>
      </c>
      <c r="H34">
        <v>0.217</v>
      </c>
      <c r="I34">
        <v>7.0000000000000001E-3</v>
      </c>
    </row>
    <row r="35" spans="1:9" x14ac:dyDescent="0.2">
      <c r="A35">
        <v>0.45</v>
      </c>
      <c r="B35">
        <v>0.218</v>
      </c>
      <c r="H35">
        <v>0.29699999999999999</v>
      </c>
      <c r="I35">
        <v>5.5E-2</v>
      </c>
    </row>
    <row r="36" spans="1:9" x14ac:dyDescent="0.2">
      <c r="A36">
        <v>0.53100000000000003</v>
      </c>
      <c r="B36">
        <v>0.58299999999999996</v>
      </c>
      <c r="H36">
        <v>0.375</v>
      </c>
      <c r="I36">
        <v>0.109</v>
      </c>
    </row>
    <row r="37" spans="1:9" x14ac:dyDescent="0.2">
      <c r="A37">
        <v>0.61</v>
      </c>
      <c r="B37">
        <v>1.6040000000000001</v>
      </c>
      <c r="H37">
        <v>0.45</v>
      </c>
      <c r="I37">
        <v>0.218</v>
      </c>
    </row>
    <row r="38" spans="1:9" x14ac:dyDescent="0.2">
      <c r="A38">
        <v>0.64300000000000002</v>
      </c>
      <c r="B38">
        <v>2.4329999999999998</v>
      </c>
      <c r="H38">
        <v>0.53100000000000003</v>
      </c>
      <c r="I38">
        <v>0.58299999999999996</v>
      </c>
    </row>
    <row r="39" spans="1:9" x14ac:dyDescent="0.2">
      <c r="H39">
        <v>0.61</v>
      </c>
      <c r="I39">
        <v>1.6040000000000001</v>
      </c>
    </row>
    <row r="40" spans="1:9" x14ac:dyDescent="0.2">
      <c r="H40">
        <v>0.64300000000000002</v>
      </c>
      <c r="I40">
        <v>2.4329999999999998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2022-09-11T16:14:02Z</dcterms:created>
  <dcterms:modified xsi:type="dcterms:W3CDTF">2022-09-12T21:08:09Z</dcterms:modified>
</cp:coreProperties>
</file>