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1\ExcelCharts\"/>
    </mc:Choice>
  </mc:AlternateContent>
  <xr:revisionPtr revIDLastSave="0" documentId="13_ncr:1_{20DAC3B1-A3B4-49CD-858D-F8262347A236}" xr6:coauthVersionLast="45" xr6:coauthVersionMax="45" xr10:uidLastSave="{00000000-0000-0000-0000-000000000000}"/>
  <bookViews>
    <workbookView xWindow="-120" yWindow="-120" windowWidth="29040" windowHeight="16440" activeTab="6" xr2:uid="{D0E74750-6A6F-4651-8F75-8F1C67891960}"/>
  </bookViews>
  <sheets>
    <sheet name="Hyp1&amp;2" sheetId="8" r:id="rId1"/>
    <sheet name="Hyp1Aachen" sheetId="16" r:id="rId2"/>
    <sheet name="Hyp1Rostock" sheetId="17" r:id="rId3"/>
    <sheet name="Hyp3" sheetId="9" r:id="rId4"/>
    <sheet name="Hyp4" sheetId="10" r:id="rId5"/>
    <sheet name="Hyp5" sheetId="11" r:id="rId6"/>
    <sheet name="SIR_data" sheetId="19" r:id="rId7"/>
    <sheet name="SensitivityAnalysis" sheetId="12" r:id="rId8"/>
    <sheet name="Demography" sheetId="18" r:id="rId9"/>
    <sheet name="Sheet1" sheetId="1" r:id="rId10"/>
    <sheet name="Graphics" sheetId="2" r:id="rId11"/>
    <sheet name="Calibration2" sheetId="3" r:id="rId12"/>
    <sheet name="Graphics2" sheetId="4" r:id="rId13"/>
    <sheet name="Conclusion" sheetId="6" r:id="rId14"/>
    <sheet name="Averaged_Fear Tests" sheetId="14" r:id="rId15"/>
    <sheet name="Kalibrierung Avg Fear" sheetId="1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H15" i="8" l="1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</calcChain>
</file>

<file path=xl/sharedStrings.xml><?xml version="1.0" encoding="utf-8"?>
<sst xmlns="http://schemas.openxmlformats.org/spreadsheetml/2006/main" count="1978" uniqueCount="1152">
  <si>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</si>
  <si>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</si>
  <si>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</si>
  <si>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</si>
  <si>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</si>
  <si>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</si>
  <si>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</si>
  <si>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</si>
  <si>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</si>
  <si>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</si>
  <si>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</si>
  <si>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</si>
  <si>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</si>
  <si>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</si>
  <si>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</si>
  <si>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</si>
  <si>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</si>
  <si>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</si>
  <si>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</si>
  <si>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</si>
  <si>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</si>
  <si>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</si>
  <si>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</si>
  <si>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</si>
  <si>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</si>
  <si>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</si>
  <si>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</si>
  <si>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</si>
  <si>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</si>
  <si>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</si>
  <si>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</si>
  <si>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</si>
  <si>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</si>
  <si>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</si>
  <si>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</si>
  <si>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</si>
  <si>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</si>
  <si>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</si>
  <si>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</si>
  <si>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</si>
  <si>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</si>
  <si>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</si>
  <si>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</si>
  <si>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</si>
  <si>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</si>
  <si>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</si>
  <si>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</si>
  <si>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</si>
  <si>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</si>
  <si>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</si>
  <si>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</si>
  <si>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</si>
  <si>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</si>
  <si>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</si>
  <si>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</si>
  <si>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</si>
  <si>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</si>
  <si>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</si>
  <si>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</si>
  <si>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</si>
  <si>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</si>
  <si>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</si>
  <si>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</si>
  <si>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</si>
  <si>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</si>
  <si>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</si>
  <si>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</si>
  <si>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</si>
  <si>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</si>
  <si>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</si>
  <si>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</si>
  <si>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</si>
  <si>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</si>
  <si>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</si>
  <si>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</si>
  <si>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</si>
  <si>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</si>
  <si>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</si>
  <si>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</si>
  <si>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</si>
  <si>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</si>
  <si>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</si>
  <si>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</si>
  <si>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</si>
  <si>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</si>
  <si>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</si>
  <si>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</si>
  <si>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</si>
  <si>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</si>
  <si>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</si>
  <si>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</si>
  <si>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</si>
  <si>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</si>
  <si>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</si>
  <si>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</si>
  <si>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</si>
  <si>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</si>
  <si>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</si>
  <si>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</si>
  <si>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</si>
  <si>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</si>
  <si>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</si>
  <si>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</si>
  <si>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</si>
  <si>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</si>
  <si>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</si>
  <si>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</si>
  <si>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</si>
  <si>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</si>
  <si>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</si>
  <si>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</si>
  <si>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</si>
  <si>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</si>
  <si>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</si>
  <si>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</si>
  <si>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</si>
  <si>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</si>
  <si>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</si>
  <si>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</si>
  <si>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</si>
  <si>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</si>
  <si>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</si>
  <si>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</si>
  <si>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</si>
  <si>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</si>
  <si>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</si>
  <si>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</si>
  <si>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</si>
  <si>
    <t>Infection Risk - General</t>
  </si>
  <si>
    <t>Quarantine (Behavior)</t>
  </si>
  <si>
    <t>Quarantine (No Behavior)</t>
  </si>
  <si>
    <t>General (No PB)</t>
  </si>
  <si>
    <t>General (PB)</t>
  </si>
  <si>
    <t>Travel (PB)</t>
  </si>
  <si>
    <t>Travel (No PB)</t>
  </si>
  <si>
    <t>Fear Growth</t>
  </si>
  <si>
    <t>Fear Decay</t>
  </si>
  <si>
    <t>Fear Decay Trigger</t>
  </si>
  <si>
    <t>Fear Decay Delay</t>
  </si>
  <si>
    <t>PB Activation Threshold</t>
  </si>
  <si>
    <t>Fear Influence on PB</t>
  </si>
  <si>
    <t>Attitude/Norms Growth</t>
  </si>
  <si>
    <t>Attitude Decay</t>
  </si>
  <si>
    <t>Norm Decay</t>
  </si>
  <si>
    <t>Calibrated Value</t>
  </si>
  <si>
    <t>Risk*0.65</t>
  </si>
  <si>
    <t>100*1.3*(1-e^(-case_growth*personal_cases))</t>
  </si>
  <si>
    <t>fear-0.5</t>
  </si>
  <si>
    <t>If 3 days growth &lt; 105%</t>
  </si>
  <si>
    <t>3 days</t>
  </si>
  <si>
    <t>PB  &gt; 65</t>
  </si>
  <si>
    <t>Fear*1.1</t>
  </si>
  <si>
    <t>norm*e^(-(time/340))</t>
  </si>
  <si>
    <t>property*(1+e^(-property_factor), Scale Property (0,170)-&gt;(0,3)</t>
  </si>
  <si>
    <t>unscaled_attitude*(e^(-difference/2)), Scale Attitude (0,158) -&gt; (0,2)</t>
  </si>
  <si>
    <t>error behavior is 27.98637926543676</t>
  </si>
  <si>
    <t>error fear is 33.26911856094239</t>
  </si>
  <si>
    <t>error infected is 186.33064324083537</t>
  </si>
  <si>
    <t>Final Params</t>
  </si>
  <si>
    <t>error behavior is 26.638244210553736</t>
  </si>
  <si>
    <t>error fear is 31.825906272342596</t>
  </si>
  <si>
    <t>error infected is 146.9276651225957</t>
  </si>
  <si>
    <t>Risk 0.64 Behavior 60</t>
  </si>
  <si>
    <t>Population details:</t>
  </si>
  <si>
    <t>Test summary:</t>
  </si>
  <si>
    <t xml:space="preserve">    outcome with 95% confidence: fail to reject h_0</t>
  </si>
  <si>
    <t>Details:</t>
  </si>
  <si>
    <t xml:space="preserve">    outcome with 95% confidence: reject h_0</t>
  </si>
  <si>
    <t>All Runs in Average</t>
  </si>
  <si>
    <t>Run1</t>
  </si>
  <si>
    <t>Behavior</t>
  </si>
  <si>
    <t>Infected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</si>
  <si>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</si>
  <si>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</si>
  <si>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</si>
  <si>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</si>
  <si>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</si>
  <si>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</si>
  <si>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</si>
  <si>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</si>
  <si>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</si>
  <si>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 xml:space="preserve">0.0; 0.0; 0.0; 0.0; 0.0; 0.0; 0.0; 0.125; 0.125; 0.125; 0.625; 0.875; 1.0; 1.125; 1.75; 1.875; 2.125; 3.25; 4.25; 6.125; 8.375; 11.75; 15.375; 21.0; 28.375; 37.0; 46.375; 56.375; 67.625; 69.0; </t>
  </si>
  <si>
    <t>75.25; 87.875; 92.625; 95.125; 103.125; 107.5; 100.625; 100.25; 111.75; 116.125; 117.0; 117.125; 118.25; 110.375; 107.75; 118.75; 124.5; 125.25; 124.0; 118.625; 109.125; 104.5; 125.125; 127.625; 127.375; 124.5; 116.75; 107.375; 104.5; 127.0; 128.25; 127.875; 125.75; 118.875; 109.5; 106.375; 127.25; 128.125; 128.0; 125.625; 119.875; 110.25; 110.125; 129.625; 129.75; 129.625; 127.75; 124.125; 114.125; 106.125; 128.25; 128.5; 127.625; 125.0; 120.125; 110.5; 103.125; 124.625; 121.25; 117.625; 115.75; 112.375; 103.5; 95.875; 108.75; 104.375; 100.75; 99.75; 99.25; 91.5; 84.875; 94.125; 89.625; 91.5; 95.125; 96.75; 89.375; 82.75; 94.75; 89.875; 85.125; 83.375</t>
  </si>
  <si>
    <t xml:space="preserve"> 13575.0]</t>
  </si>
  <si>
    <t>stop</t>
  </si>
  <si>
    <t>F-Test Fear is Variance F-test</t>
  </si>
  <si>
    <t>---------------</t>
  </si>
  <si>
    <t xml:space="preserve">    parameter of interest:   variance ratio</t>
  </si>
  <si>
    <t xml:space="preserve">    value under h_0:         1.0</t>
  </si>
  <si>
    <t xml:space="preserve">    two-sided p-value:           0.0011</t>
  </si>
  <si>
    <t xml:space="preserve">    number of observations: [112, 112]</t>
  </si>
  <si>
    <t xml:space="preserve">    degrees of freedom:     [111, 111]</t>
  </si>
  <si>
    <t>F-Test Behavior is Variance F-test</t>
  </si>
  <si>
    <t>F-Test Infected is Variance F-test</t>
  </si>
  <si>
    <t xml:space="preserve">    two-sided p-value:           0.0009</t>
  </si>
  <si>
    <t xml:space="preserve">    two-sided p-value:           &lt;1e-99</t>
  </si>
  <si>
    <t>Avg Percentage Growth</t>
  </si>
  <si>
    <t>Average absolute Growth, 3days case delay, average of fear for two weeks</t>
  </si>
  <si>
    <t>Average fear 20 days, fear growth slightly increased, fear/80, behavior &gt; 40</t>
  </si>
  <si>
    <t>Aachen 11.000</t>
  </si>
  <si>
    <t>Aachen 26.000</t>
  </si>
  <si>
    <t>m25% Contact Rate</t>
  </si>
  <si>
    <t>20 tage avg</t>
  </si>
  <si>
    <t>7 tage avg</t>
  </si>
  <si>
    <t>3 Tage avg</t>
  </si>
  <si>
    <t>error behavior is 69.46018504988902</t>
  </si>
  <si>
    <t>error fear is 41.47432552040222</t>
  </si>
  <si>
    <t>error infected is 1536.1838770311763</t>
  </si>
  <si>
    <t>RMSE Fear is 0.22529973024754035</t>
  </si>
  <si>
    <t>RMSE Behavior is 0.20911459438775973</t>
  </si>
  <si>
    <t>RMSE Infected is 0.24524507400531173</t>
  </si>
  <si>
    <t>MAE% Fear is 0.4978210389032033</t>
  </si>
  <si>
    <t>MAE% Behavior is 0.6382379347506191</t>
  </si>
  <si>
    <t>MAE% Infected is 1.1308268957593228</t>
  </si>
  <si>
    <t>error behavior is 73.11968591241872</t>
  </si>
  <si>
    <t>error fear is 46.23289755421273</t>
  </si>
  <si>
    <t>error infected is 1454.939904952165</t>
  </si>
  <si>
    <t>RMSE Fear is 0.2404930720769953</t>
  </si>
  <si>
    <t>RMSE Behavior is 0.22790999903649778</t>
  </si>
  <si>
    <t>RMSE Infected is 0.2646572115141047</t>
  </si>
  <si>
    <t>MAE% Fear is 0.5519928746381653</t>
  </si>
  <si>
    <t>MAE% Behavior is 0.692469646664181</t>
  </si>
  <si>
    <t>MAE% Infected is 1.2434964852645556</t>
  </si>
  <si>
    <t>error behavior is 88.05526099402853</t>
  </si>
  <si>
    <t>error fear is 41.44460228947887</t>
  </si>
  <si>
    <t>error infected is 2418.0067646064194</t>
  </si>
  <si>
    <t>RMSE Fear is 0.23646666876454336</t>
  </si>
  <si>
    <t>RMSE Behavior is 0.25123255177825704</t>
  </si>
  <si>
    <t>RMSE Infected is 0.2868050134565663</t>
  </si>
  <si>
    <t>MAE% Fear is 0.54120940293285</t>
  </si>
  <si>
    <t>MAE% Behavior is 0.8454730366338489</t>
  </si>
  <si>
    <t>MAE% Infected is 1.4427061663265348</t>
  </si>
  <si>
    <t xml:space="preserve">10 tage </t>
  </si>
  <si>
    <t>error behavior is 76.68675167954044</t>
  </si>
  <si>
    <t>error fear is 37.91103721556761</t>
  </si>
  <si>
    <t>error infected is 2083.373222835672</t>
  </si>
  <si>
    <t>RMSE Fear is 0.2202119156700748</t>
  </si>
  <si>
    <t>RMSE Behavior is 0.22065278635882143</t>
  </si>
  <si>
    <t>RMSE Infected is 0.26320764952761966</t>
  </si>
  <si>
    <t>MAE% Fear is 0.47453637433597345</t>
  </si>
  <si>
    <t>MAE% Behavior is 0.7014505033185439</t>
  </si>
  <si>
    <t>MAE% Infected is 1.264039903976131</t>
  </si>
  <si>
    <t>15 tage</t>
  </si>
  <si>
    <t>13 Tage</t>
  </si>
  <si>
    <t>error behavior is 47.6405293416195</t>
  </si>
  <si>
    <t>error fear is 26.406581652554692</t>
  </si>
  <si>
    <t>error infected is 737.8923672538895</t>
  </si>
  <si>
    <t>RMSE Fear is 0.17504531882710447</t>
  </si>
  <si>
    <t>RMSE Behavior is 0.14144673473147412</t>
  </si>
  <si>
    <t>RMSE Infected is 0.10000330586966863</t>
  </si>
  <si>
    <t>MAE% Fear is 0.2615584354271415</t>
  </si>
  <si>
    <t>MAE% Behavior is 0.2761973250435634</t>
  </si>
  <si>
    <t>MAE% Infected is 0.21392821658172853</t>
  </si>
  <si>
    <t>17 Tage</t>
  </si>
  <si>
    <t>16 Tage</t>
  </si>
  <si>
    <t>error behavior is 52.2204809613574</t>
  </si>
  <si>
    <t>error fear is 20.66197164203196</t>
  </si>
  <si>
    <t>error infected is 1227.5626826189175</t>
  </si>
  <si>
    <t>RMSE Fear is 0.14347857959732566</t>
  </si>
  <si>
    <t>RMSE Behavior is 0.16467068338754007</t>
  </si>
  <si>
    <t>RMSE Infected is 0.12517816658083994</t>
  </si>
  <si>
    <t>MAE% Fear is 0.21165639827207694</t>
  </si>
  <si>
    <t>MAE% Behavior is 0.32955264044185606</t>
  </si>
  <si>
    <t>MAE% Infected is 0.26428364998868303</t>
  </si>
  <si>
    <t>error behavior is 53.49668629460032</t>
  </si>
  <si>
    <t>error fear is 18.019021977199795</t>
  </si>
  <si>
    <t>error infected is 1410.9009057582587</t>
  </si>
  <si>
    <t>RMSE Fear is 0.13395407436204107</t>
  </si>
  <si>
    <t>RMSE Behavior is 0.16308169828964483</t>
  </si>
  <si>
    <t>RMSE Infected is 0.12708775374214581</t>
  </si>
  <si>
    <t>MAE% Fear is 0.18513662528958888</t>
  </si>
  <si>
    <t>MAE% Behavior is 0.3244893018483541</t>
  </si>
  <si>
    <t>MAE% Infected is 0.26942740840655455</t>
  </si>
  <si>
    <t>error behavior is 49.51101563697382</t>
  </si>
  <si>
    <t>error fear is 25.91385287626979</t>
  </si>
  <si>
    <t>error infected is 650.102477444135</t>
  </si>
  <si>
    <t>RMSE Fear is 0.17177810060683654</t>
  </si>
  <si>
    <t>RMSE Behavior is 0.14760377178130973</t>
  </si>
  <si>
    <t>RMSE Infected is 0.1028973826901164</t>
  </si>
  <si>
    <t>MAE% Fear is 0.2488020206312111</t>
  </si>
  <si>
    <t>MAE% Behavior is 0.28715448415011197</t>
  </si>
  <si>
    <t>MAE% Infected is 0.2176116657923265</t>
  </si>
  <si>
    <t>12 Tage</t>
  </si>
  <si>
    <t>error behavior is 58.879552761986865</t>
  </si>
  <si>
    <t>error fear is 17.404672160106568</t>
  </si>
  <si>
    <t>error infected is 1606.3038268460318</t>
  </si>
  <si>
    <t>RMSE Fear is 0.1326320755023836</t>
  </si>
  <si>
    <t>RMSE Behavior is 0.18568299341313335</t>
  </si>
  <si>
    <t>RMSE Infected is 0.14197977609135234</t>
  </si>
  <si>
    <t>MAE% Fear is 0.19235383977257775</t>
  </si>
  <si>
    <t>MAE% Behavior is 0.3699315246852373</t>
  </si>
  <si>
    <t>MAE% Infected is 0.30379989883035213</t>
  </si>
  <si>
    <t>10 Tage</t>
  </si>
  <si>
    <t>error behavior is 52.59801555097848</t>
  </si>
  <si>
    <t>error fear is 20.181191803506056</t>
  </si>
  <si>
    <t>error infected is 1240.6049110358526</t>
  </si>
  <si>
    <t>RMSE Fear is 0.1426005199496544</t>
  </si>
  <si>
    <t>RMSE Behavior is 0.16387946773574702</t>
  </si>
  <si>
    <t>RMSE Infected is 0.1250836573796633</t>
  </si>
  <si>
    <t>MAE% Fear is 0.21064473378048895</t>
  </si>
  <si>
    <t>MAE% Behavior is 0.3329760483564728</t>
  </si>
  <si>
    <t>MAE% Infected is 0.2648099813472625</t>
  </si>
  <si>
    <t>error behavior is 55.99893287732787</t>
  </si>
  <si>
    <t>error fear is 19.455857835468468</t>
  </si>
  <si>
    <t>error infected is 1363.2097877060378</t>
  </si>
  <si>
    <t>RMSE Fear is 0.13941178252612996</t>
  </si>
  <si>
    <t>RMSE Behavior is 0.17938494594262155</t>
  </si>
  <si>
    <t>RMSE Infected is 0.13379670873261615</t>
  </si>
  <si>
    <t>MAE% Fear is 0.20408914787499866</t>
  </si>
  <si>
    <t>MAE% Behavior is 0.3581187260292731</t>
  </si>
  <si>
    <t>MAE% Infected is 0.28326373113416115</t>
  </si>
  <si>
    <t>error behavior is 47.70495578255075</t>
  </si>
  <si>
    <t>error fear is 20.2057707565975</t>
  </si>
  <si>
    <t>error infected is 1184.4630804833016</t>
  </si>
  <si>
    <t>RMSE Fear is 0.14415914384671577</t>
  </si>
  <si>
    <t>RMSE Behavior is 0.14087493003000226</t>
  </si>
  <si>
    <t>RMSE Infected is 0.10763363133815188</t>
  </si>
  <si>
    <t>MAE% Fear is 0.21046061084302004</t>
  </si>
  <si>
    <t>MAE% Behavior is 0.2653236283633483</t>
  </si>
  <si>
    <t>MAE% Infected is 0.23184595070842326</t>
  </si>
  <si>
    <t>error behavior is 58.00596959961609</t>
  </si>
  <si>
    <t>error fear is 18.024569436420762</t>
  </si>
  <si>
    <t>error infected is 1431.5551625044334</t>
  </si>
  <si>
    <t>RMSE Fear is 0.13374799587834993</t>
  </si>
  <si>
    <t>RMSE Behavior is 0.1799537453410447</t>
  </si>
  <si>
    <t>RMSE Infected is 0.13245519992303287</t>
  </si>
  <si>
    <t>MAE% Fear is 0.19106902586826094</t>
  </si>
  <si>
    <t>MAE% Behavior is 0.3662318257328551</t>
  </si>
  <si>
    <t>MAE% Infected is 0.28407502784136807</t>
  </si>
  <si>
    <t>error behavior is 77.63806908194009</t>
  </si>
  <si>
    <t>error fear is 30.49365856386922</t>
  </si>
  <si>
    <t>error infected is 1199.5694960494886</t>
  </si>
  <si>
    <t>RMSE Fear is 0.22272385849552048</t>
  </si>
  <si>
    <t>RMSE Behavior is 0.2883799020975757</t>
  </si>
  <si>
    <t>RMSE Infected is 0.14986135837075468</t>
  </si>
  <si>
    <t>MAE% Fear is 0.3362586281168915</t>
  </si>
  <si>
    <t>MAE% Behavior is 0.6396463771166047</t>
  </si>
  <si>
    <t>MAE% Infected is 0.33071574685819377</t>
  </si>
  <si>
    <t>auch 6</t>
  </si>
  <si>
    <t>Contacts *0.6</t>
  </si>
  <si>
    <t>Contact *0.7</t>
  </si>
  <si>
    <t>Contacts</t>
  </si>
  <si>
    <t>Add_Infected</t>
  </si>
  <si>
    <t>Infection Risk</t>
  </si>
  <si>
    <t>error behavior is 59.124836052554485</t>
  </si>
  <si>
    <t>error fear is 31.771079823613313</t>
  </si>
  <si>
    <t>error infected is 750.5894536876324</t>
  </si>
  <si>
    <t>RMSE Fear is 0.2249602717976703</t>
  </si>
  <si>
    <t>RMSE Behavior is 0.25762043425980025</t>
  </si>
  <si>
    <t>RMSE Infected is 0.10199255065840077</t>
  </si>
  <si>
    <t>MAE% Fear is 0.3287888578326771</t>
  </si>
  <si>
    <t>MAE% Behavior is 0.44250184192239345</t>
  </si>
  <si>
    <t>MAE% Infected is 0.2122037637092365</t>
  </si>
  <si>
    <t xml:space="preserve">    point estimate:          1.8701349070581372</t>
  </si>
  <si>
    <t xml:space="preserve">    F statistic:            1.8701349070581372</t>
  </si>
  <si>
    <t xml:space="preserve">    point estimate:          2.0996365031820368</t>
  </si>
  <si>
    <t xml:space="preserve">    two-sided p-value:           0.0001</t>
  </si>
  <si>
    <t xml:space="preserve">    F statistic:            2.0996365031820368</t>
  </si>
  <si>
    <t xml:space="preserve">    point estimate:          0.9016145532398068</t>
  </si>
  <si>
    <t xml:space="preserve">    two-sided p-value:           0.5863</t>
  </si>
  <si>
    <t xml:space="preserve">    F statistic:            0.9016145532398068</t>
  </si>
  <si>
    <t xml:space="preserve">([0.0, 0.0, 0.0, 0.0, 0.0, 0.0, 0.0, 0.0, 0.0, 0.0, 0.1875, 0.3125, 0.4375, 0.625, 0.8125, 0.9375, 0.9375, 1.25, 1.5625, 2.0, 2.6875, 3.625, 4.625, 5.875, 7.6875, 10.125, 13.375, 17.6875, 23.5625, 30.25, 38.3125, 49.125, 60.125, 71.9375, 83.3125, 94.4375, 99.125, 104.5, 110.3125, 113.5625, 116.125, 118.625, 120.125, 118.75, 117.0625, 117.5625, 117.4375, 118.1875, 118.1875, 120.1875, 118.3125, 117.125, 119.5625, 120.6875, 123.0, 124.9375, 126.75, 124.625, 122.8125, 124.5625, 126.0625, 128.1875, 130.25, 131.9375, 129.25, 126.6875, 128.9375, 130.0, 132.125, 132.125, 133.4375, 130.4375, 130.75, 148.5, 155.625, 159.4375, 158.25, 159.5, 152.5625, 148.0, 164.8125, 164.875, 165.75, 166.9375, 170.875, 161.1875, 155.4375, 172.5625, 173.3125, 170.6875, 173.3125, 174.5625, 164.3125, 157.375, 176.1875, 175.6875, 174.8125, 175.1875, 177.0625, 166.1875, 159.25, 176.125, 177.0625, 175.0625, 174.25, 174.125, 163.8125, 156.75, 175.125, 172.75, 170.625, 170.375], [0.0, 0.0, 0.0, 0.0, 0.0, 0.0, 0.0, 0.0, 0.0, 0.0, 0.0, 0.0, 0.0, 0.0, 0.0, 0.0, 0.0, 0.0, 0.125, 0.3125, 0.625, 0.6875, 0.9375, 1.0625, 1.625, 2.125, 2.75, 3.875, 5.625, 7.5, 10.5, 14.5625, 20.3125, 27.5, 36.3125, 45.9375, 53.125, 58.9375, 64.5625, 68.3125, 71.25, 73.625, 75.5625, 75.125, 73.5625, 72.6875, 71.9375, 71.6875, 71.1875, 72.0, 71.0, 69.3125, 69.4375, 69.875, 71.125, 72.75, 74.3125, 73.5625, 72.1875, 72.0, 72.9375, 74.4375, 76.125, 77.8125, 76.9375, 74.625, 74.6875, 75.25, 76.625, 77.0, 78.0, 75.9375, 75.125, 86.375, 96.875, 103.75, 106.125, 107.8125, 102.8125, 96.9375, 106.8125, 111.8125, 114.0625, 115.75, 119.875, 113.625, 105.75, 115.3125, 120.5, 120.5, 122.0625, 123.875, 115.875, 106.875, 116.6875, 120.75, 121.5625, 122.125, 123.5625, 115.4375, 106.3125, 114.0625, 118.4375, 118.625, 117.6875, 116.6875, 108.625, 100.125, 108.375, 110.5, 109.5, 108.4375], [0.0, 0.625, 1.0, 1.75, 3.75, 6.4375, 8.0625, 9.875, 15.5, 22.1875, 30.6875, 41.9375, 57.1875, 69.0625, 83.625, 112.3125, 147.875, 183.5, 233.0625, 294.4375, 347.1875, 401.8125, 474.4375, 552.5625, 638.5625, 730.5625, 837.125, 936.125, 1041.5625, 1174.25, 1308.9375, 1450.875, 1600.8125, 1755.5, 1880.5625, 2003.375, 2133.9375, 2249.0625, 2359.5625, 2467.75, 2572.625, 2643.5625, 2709.4375, 2793.75, 2874.5625, 2961.0625, 3043.0, 3136.1875, 3199.75, 3265.1875, 3355.0625, 3443.625, 3539.625, 3636.9375, 3735.9375, 3803.25, 3868.125, 3956.0, 4045.875, 4139.5625, 4236.8125, 4332.0625, 4391.1875, 4444.8125, 4529.875, 4614.4375, 4705.9375, 4790.0, 4878.0, 4925.625, 5004.0, 5139.75, 5283.75, 5430.25, 5562.125, 5696.5, 5778.625, 5860.4375, 6010.125, 6149.8125, 6288.625, 6426.5625, 6576.1875, 6653.875, 6738.6875, 6887.6875, 7033.9375, 7166.0, 7306.5, 7448.75, 7529.375, 7608.8125, 7754.625, 7893.125, 8025.75, 8158.625, 8296.4375, 8373.75, 8450.75, 8583.6875, </t>
  </si>
  <si>
    <t>8717.125, 8841.5, 8962.3125, 9081.375, 9149.3125, 9216.5625, 9340.3125, 9453.375, 9559.625, 9666.375, 9773.5625, 9832.4375])</t>
  </si>
  <si>
    <t>Baseline</t>
  </si>
  <si>
    <t>total infected is 495.75 percent is 0.043774834437086095</t>
  </si>
  <si>
    <t>total infected is 2958.75 percent is 0.26125827814569536</t>
  </si>
  <si>
    <t>total infected is 5137.5 percent is 0.45364238410596025</t>
  </si>
  <si>
    <t>total infected is 7740.625 percent is 0.6834988962472406</t>
  </si>
  <si>
    <t>total infected is 5210.375 percent is 0.46007726269315674</t>
  </si>
  <si>
    <t>total infected is 7888.875 percent is 0.6965894039735099</t>
  </si>
  <si>
    <t>total infected is 2052.625 percent is 0.18124724061810155</t>
  </si>
  <si>
    <t>total infected is 5442.125 percent is 0.48054083885209714</t>
  </si>
  <si>
    <t>total infected is 7786.375 percent is 0.6875386313465783</t>
  </si>
  <si>
    <t>total infected is 10581.25 percent is 0.9343267108167771</t>
  </si>
  <si>
    <t>total infected is 930.875 percent is 0.08219646799116997</t>
  </si>
  <si>
    <t>total infected is 3864.875 percent is 0.34126931567328916</t>
  </si>
  <si>
    <t>total infected is 6166.0 percent is 0.5444591611479028</t>
  </si>
  <si>
    <t>total infected is 9346.625 percent is 0.825309050772627</t>
  </si>
  <si>
    <t>total infected is 1004.25 percent is 0.08867549668874172</t>
  </si>
  <si>
    <t>total infected is 3762.625 percent is 0.33224061810154526</t>
  </si>
  <si>
    <t>total infected is 6049.75 percent is 0.5341942604856512</t>
  </si>
  <si>
    <t>total infected is 9183.125 percent is 0.8108719646799117</t>
  </si>
  <si>
    <t>total infected is 359.625 percent is 0.03175496688741722</t>
  </si>
  <si>
    <t>total infected is 2134.625 percent is 0.1884878587196468</t>
  </si>
  <si>
    <t>total infected is 4390.375 percent is 0.3876710816777042</t>
  </si>
  <si>
    <t>total infected is 6523.25 percent is 0.5760044150110375</t>
  </si>
  <si>
    <t>total infected is 353.25 percent is 0.03119205298013245</t>
  </si>
  <si>
    <t>total infected is 2717.25 percent is 0.2399337748344371</t>
  </si>
  <si>
    <t>total infected is 4987.125 percent is 0.440364238410596</t>
  </si>
  <si>
    <t>total infected is 7675.625 percent is 0.6777593818984547</t>
  </si>
  <si>
    <t>total infected is 524.5 percent is 0.04631346578366446</t>
  </si>
  <si>
    <t>total infected is 3044.125 percent is 0.26879690949227375</t>
  </si>
  <si>
    <t>total infected is 5296.25 percent is 0.46766004415011037</t>
  </si>
  <si>
    <t>total infected is 8186.125 percent is 0.7228366445916115</t>
  </si>
  <si>
    <t>total infected is 3561.75 percent is 0.31450331125827813</t>
  </si>
  <si>
    <t>total infected is 5323.25 percent is 0.47004415011037526</t>
  </si>
  <si>
    <t>total infected is 7274.75 percent is 0.6423620309050773</t>
  </si>
  <si>
    <t>total infected is 10065.0 percent is 0.8887417218543047</t>
  </si>
  <si>
    <t>total infected is 2915.5 percent is 0.257439293598234</t>
  </si>
  <si>
    <t>total infected is 4894.375 percent is 0.43217439293598237</t>
  </si>
  <si>
    <t>total infected is 6897.25 percent is 0.6090286975717439</t>
  </si>
  <si>
    <t>total infected is 9757.875 percent is 0.8616225165562914</t>
  </si>
  <si>
    <t>total infected is 2480.125 percent is 0.21899558498896246</t>
  </si>
  <si>
    <t>total infected is 4647.875 percent is 0.4104083885209713</t>
  </si>
  <si>
    <t>total infected is 6670.75 percent is 0.5890286975717439</t>
  </si>
  <si>
    <t>total infected is 9517.625 percent is 0.8404083885209713</t>
  </si>
  <si>
    <t>total infected is 2129.0 percent is 0.18799116997792495</t>
  </si>
  <si>
    <t>total infected is 4365.0 percent is 0.38543046357615895</t>
  </si>
  <si>
    <t>total infected is 6434.375 percent is 0.5681567328918322</t>
  </si>
  <si>
    <t>total infected is 9364.75 percent is 0.8269094922737307</t>
  </si>
  <si>
    <t>total infected is 1336.875 percent is 0.11804635761589403</t>
  </si>
  <si>
    <t>total infected is 3897.625 percent is 0.3441611479028698</t>
  </si>
  <si>
    <t>total infected is 6047.625 percent is 0.5340066225165563</t>
  </si>
  <si>
    <t>total infected is 9046.375 percent is 0.7987969094922738</t>
  </si>
  <si>
    <t>total infected is 826.5 percent is 0.07298013245033112</t>
  </si>
  <si>
    <t>total infected is 4675.625 percent is 0.4128587196467991</t>
  </si>
  <si>
    <t>total infected is 7301.125 percent is 0.644690949227373</t>
  </si>
  <si>
    <t>total infected is 10209.75 percent is 0.901523178807947</t>
  </si>
  <si>
    <t>total infected is 687.375 percent is 0.0606953642384106</t>
  </si>
  <si>
    <t>total infected is 3699.5 percent is 0.32666666666666666</t>
  </si>
  <si>
    <t>total infected is 6051.5 percent is 0.5343487858719647</t>
  </si>
  <si>
    <t>total infected is 9410.875 percent is 0.8309823399558499</t>
  </si>
  <si>
    <t>total infected is 1027.25 percent is 0.09070640176600442</t>
  </si>
  <si>
    <t>total infected is 4120.125 percent is 0.3638079470198676</t>
  </si>
  <si>
    <t>total infected is 6456.0 percent is 0.5700662251655629</t>
  </si>
  <si>
    <t>total infected is 9679.375 percent is 0.8546909492273731</t>
  </si>
  <si>
    <t>total infected is 338.75 percent is 0.02991169977924945</t>
  </si>
  <si>
    <t>total infected is 2101.375 percent is 0.18555187637969095</t>
  </si>
  <si>
    <t>total infected is 4380.75 percent is 0.38682119205298016</t>
  </si>
  <si>
    <t>total infected is 6493.25 percent is 0.573355408388521</t>
  </si>
  <si>
    <t>Percent Infected</t>
  </si>
  <si>
    <t>total infected is 665.75 percent is 0.05878587196467991</t>
  </si>
  <si>
    <t>total infected is 3385.375 percent is 0.2989293598233996</t>
  </si>
  <si>
    <t>total infected is 5650.75 percent is 0.498962472406181</t>
  </si>
  <si>
    <t>total infected is 8675.5 percent is 0.7660485651214128</t>
  </si>
  <si>
    <t xml:space="preserve">    two-sided p-value:           &lt;1e-4</t>
  </si>
  <si>
    <t xml:space="preserve">    two-sided p-value:           0.0007</t>
  </si>
  <si>
    <t>error behavior is 65.11229907787362</t>
  </si>
  <si>
    <t>RMSE Behavior is 0.2716407524488673</t>
  </si>
  <si>
    <t>MAE% Behavior is 0.5031732493355379</t>
  </si>
  <si>
    <t xml:space="preserve">    point estimate:          2.2982403590122717</t>
  </si>
  <si>
    <t xml:space="preserve">    F statistic:            2.2982403590122717</t>
  </si>
  <si>
    <t>error behavior is 48.10244369899515</t>
  </si>
  <si>
    <t>RMSE Behavior is 0.13368374052662507</t>
  </si>
  <si>
    <t>MAE% Behavior is 0.1958774730551805</t>
  </si>
  <si>
    <t xml:space="preserve">    two-sided p-value:           &lt;1e-6</t>
  </si>
  <si>
    <t>error fear is 25.18501948756899</t>
  </si>
  <si>
    <t>error infected is 920.5691119902845</t>
  </si>
  <si>
    <t>error fear is 23.632858771638222</t>
  </si>
  <si>
    <t>error infected is 956.3566333638374</t>
  </si>
  <si>
    <t>RMSE Fear is 0.16908050531151989</t>
  </si>
  <si>
    <t>RMSE Infected is 0.17269816391100148</t>
  </si>
  <si>
    <t>MAE% Fear is 0.24835702621745362</t>
  </si>
  <si>
    <t>MAE% Infected is 0.28668210134322114</t>
  </si>
  <si>
    <t xml:space="preserve">    point estimate:          1.1210245610958445</t>
  </si>
  <si>
    <t xml:space="preserve">    two-sided p-value:           0.5483</t>
  </si>
  <si>
    <t xml:space="preserve">    F statistic:            1.1210245610958445</t>
  </si>
  <si>
    <t xml:space="preserve">    point estimate:          1.9572298008287048</t>
  </si>
  <si>
    <t xml:space="preserve">    two-sided p-value:           0.0005</t>
  </si>
  <si>
    <t xml:space="preserve">    F statistic:            1.9572298008287048</t>
  </si>
  <si>
    <t>total infected is 759.375 percent is 0.06705298013245033</t>
  </si>
  <si>
    <t>total infected is 3237.3125 percent is 0.28585540838852097</t>
  </si>
  <si>
    <t>total infected is 4338.5 percent is 0.3830905077262693</t>
  </si>
  <si>
    <t>total infected is 5878.5625 percent is 0.5190783664459161</t>
  </si>
  <si>
    <t>error fear 1-70is 19.766815182214295</t>
  </si>
  <si>
    <t>error infected is 1517.2364828573152</t>
  </si>
  <si>
    <t>RMSE Fear is 0.16578303381919943</t>
  </si>
  <si>
    <t>RMSE Infected is 0.25229700619431755</t>
  </si>
  <si>
    <t>MAE% Fear is 0.2173753259000388</t>
  </si>
  <si>
    <t>MAE% Infected is 0.4593731342974013</t>
  </si>
  <si>
    <t xml:space="preserve">(([0.0, 0.0, 0.0, 0.0, 0.0, 0.0, 0.0, 0.0, 0.0, 0.0, 0.0, 0.125, 0.125, 0.4375, 0.625, 0.8125, 0.9375, 1.125, 1.5625, 1.9375, 2.625, 3.4375, 4.1875, 5.375, 7.0625, 9.125, 11.810937500000007, 15.623437500000007, 21.125, 26.74843750000001, 34.81093750000001, 43.74843750000001, 53.8125, 65.3125, 76.74843750000001, 90.75, 97.5, 105.75, 119.875, 116.9375, 115.12343750000001, 113.75, 112.625, 109.875, 106.9375, 106.6875, 105.06093750000001, 103.875, 102.8125, 101.375, 98.625, 95.8125, 95.24843750000001, 94.25, 93.12343750000001, 92.31093750000001, 91.93593750000001, 88.5, 85.8125, 86.125, 85.5625, 85.8125, 85.5625, 86.125, 83.3125, 81.6875, 83.24843750000001, 84.0625, 85.49843750000001, 85.3125, 86.625, 84.24843750000001, 85.875, 85.1875, 84.8125, 84.43593750000001, 84.375, 85.375, 83.6875, 81.8125, 83.87343750000001, 85.24843750000001, 86.5625, 88.25, 89.9375, 88.8125, 87.99843750000001, 92.6875, 95.4375, 98.625, 102.875, 107.1875, 105.875, 104.8125, 114.3125, 117.125, 122.0, 125.625, 132.4375, 129.9359375, 128.375, 138.125, 142.8125, 144.75, 148.9375, 153.9375, 148.3734375, 145.1875, 157.375, 161.25, 164.875, 167.1875], [0.0, 0.0, 0.0, 0.0, 0.0, 0.0, 0.0, 0.125, 0.125, 0.125, 0.1875, 0.3125, 0.375, 0.75, 0.9375, 1.125, 1.25, 1.625, 2.25, 2.8125, 3.75, 4.9375, 6.3125, 8.25, 11.0625, 14.6875, 19.1875, 25.6875, 33.5, 42.0625, 51.0625, 63.25, 73.5, 84.8125, 96.1875, 108.5625, 113.9375, 120.9375, 134.5, 129.6875, 126.0625, 124.125, 122.375, 119.0625, 115.75, 115.3125, 113.875, 112.125, 110.9375, 109.375, 106.25, 103.0, 102.5625, 101.8125, 100.6875, 99.375, 99.1875, 96.0625, 93.1875, 93.75, 93.375, 93.5625, 93.375, 93.9375, 91.0, 89.1875, 91.4375, 92.125, 93.4375, 93.75, 94.9375, 92.5625, 93.75, 92.8125, 92.375, 91.875, 91.875, 92.4375, 90.4375, 88.9375, 91.4375, 92.5625, 93.875, 96.1875, 98.125, 96.5, 95.625, 100.3125, 104.0, 106.4375, 110.0, 114.6875, 113.125, 112.0625, 121.75, 124.75, 129.625, 133.0625, 138.75, 135.375, 133.375, 144.1875, 148.375, 149.8125, 153.875, 158.25, 151.75, 147.8125, 162.1875, 165.625, 167.5, 169.8125], [0.0, 0.0, 0.0, 0.0, 0.0, 0.0, 0.0, 0.3125, 0.3125, 0.3125, 0.375, 0.5625, 0.625, 1.0625, 1.25, 1.5, 1.625, 2.1875, 3.0, 3.8125, 5.125, 6.75, 8.875, 11.5625, 15.8125, 21.125, 27.5625, 37.4375, 48.5625, 59.81406249999998, 71.31406249999998, 85.50156249999998, 96.6875, 107.125, 117.875, 127.62656249999998, 130.68906249999998, 137.00156249999998, 150.4375, 143.25, 137.68906249999998, 135.25, 132.375, 128.6875, 124.875, 124.3125, 122.625, 120.4375, 119.375, 117.625, 114.25156249999998, 110.875, 110.43906249999998, 109.8125, 108.6875, 107.125, 107.125, 104.0, 101.1875, 102.125, 101.6875, 101.5625, 101.56406249999998, 102.25, 98.93906249999998, 97.25, 100.43906249999998, 100.75, 101.9375, 102.50156249999998, 103.75, 101.125, 101.8125, 101.12656249999998, 100.37656249999998, 99.875, 99.5625, 99.8125, 97.75, 96.0625, 99.68906249999998, 100.4375, 101.625, 104.62656249999998, 106.43906249999998, 104.8125, 104.06406249999998, 108.375, 112.6875, 114.8125, 117.875, 122.875, 120.875, 119.5, 129.5625, 132.4375, 137.75, 140.81406249999998, 145.12656249999998, 140.87656249999998, 138.6875, 150.62656249999998, 154.375, 155.1875, 158.8125, 162.875, 155.4375, 150.75156249999998, 167.125, 169.9375, 170.375, 172.625]), ([0.0,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</t>
  </si>
  <si>
    <t>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113.0]), ([0.0, 0.1875, 0.4375, 1.25, 2.5, 5.0, 6.3125, 7.875, 13.75, 19.37343750000001, 28.25, 39.06093750000001, 53.37343750000001, 63.24843750000001, 77.125, 106.74531250000003, 135.9984375, 175.8125, 223.80937500000002, 277.875, 328.434375, 381.240625, 457.9328125, 531.803125, 616.0609375, 714.309375, 815.990625, 920.4984375, 1031.8515625, 1157.125, 1293.6234375, 1423.7453125, 1565.6109375, 1720.6234375, 1859.6703125000001, 2004.2265625, 2169.59375, 2223.90625, 2294.796875, 2366.49375, 2441.24375, 2472.2921875, 2520.996875, 2575.4953125, 2625.4359375, 2685.684375, 2722.978125, 2780.609375, 2805.8046875, 2841.68125, 2865.8078125, 2928.559375, 2986.3, 3032.053125, 3071.6234375, 3095.4703125, 3122.6875, 3165.8515625, 3201.1453125000003, 3253.2781250000003, 3305.9953125, 3342.6765625000003, 3378.1859375, 3389.74375, 3447.2234375000003, 3493.2953125, 3549.790625, 3594.484375, 3649.759375, 3675.121875, 3717.0906250000003, 3760.978125, 3795.296875, 3839.8984375, 3863.871875, 3917.05, 3956.1515625, 3968.2828125, 4022.4015625, 4053.4375, 4115.496875, 4149.1203125, 4200.61875, 4240.11875, 4276.4234375, 4329.4359375, 4396.9984375, 4455.115625, 4532.853125000001, 4601.240625, 4655.7390625, 4688.996875, 4782.965625, 4861.7453125, 4953.05, 5042.8625, 5140.75, 5212.900000000001, 5254.6109375, 5355.2921875, 5468.246875, 5567.4375, 5690.490625, 5824.9359375, 5914.767187500001, 5963.1734375, 6100.7265625, 6249.809375, 6382.9234375, 6515.853125000001, 6682.609375, 6761.1875], [0.0, 0.5625, 1.125, 2.375, 4.5625, 8.4375, 10.5, 12.9375, 20.9375, 29.0625, 40.625, 56.375, 74.125, 88.0625, 106.5625, 143.5625, 181.75, 230.0, 288.9375, 359.3125, 415.1875, 479.625, 568.125, 658.875, 759.375, 875.3125, 998.125, 1114.6875, 1238.375, 1391.25, 1536.25, 1688.6875, 1848.75, 2023.375, 2171.9375, 2324.9375, 2517.6875, 2582.4375, 2652.9375, 2730.0625, 2806.25, 2851.3125, 2891.75, 2954.8125, 3013.625, 3068.5625, 3124.9375, 3177.6875, 3208.9375, 3237.3125, 3287.375, 3338.0, 3386.3125, 3433.25, 3485.8125, 3511.6875, 3537.125, 3588.4375, 3636.0625, 3685.375, 3732.5, 3785.3125, 3809.0, 3834.75, 3888.3125, 3940.5, 3993.8125, 4044.75, 4099.75, 4125.1875, 4176.625, 4215.875, 4256.8125, 4296.5, 4338.5, 4384.25, 4410.75, 4437.6875, 4485.8125, 4533.5, 4582.9375, 4636.5, 4691.8125, 4723.875, 4759.5, 4820.5, 4884.25, 4949.125, 5018.0, 5094.125, 5139.75, 5189.75, 5276.75, 5359.9375, 5450.125, 5541.5625, 5644.375, 5704.875, 5769.75, 5878.5625, 5989.4375, 6096.75, 6213.8125, 6339.625, 6413.3125, 6492.3125, 6625.875, 6764.8125, 6905.0, 7049.0, 7196.75, 7288.9375], [0.0, 1.0, 2.0, 3.8125, 7.0, 12.5, 15.625, 19.0, 29.0625, 40.31406249999998, 54.75156249999998, 75.75156249999998, 98.75, 116.37656249999998, 139.31406249999998, 184.8125, 232.75312499999995, 294.125, 362.8812499999999, 445.63437499999986, 515.8203124999999, 593.1953124999999, 695.4468749999999, 809.5671874999999, 922.625, 1056.94375, 1201.5046874999998, 1337.1265625, 1461.8765625, 1646.81875, 1816.9453125, 1991.2703124999998, 2182.515625, 2367.2843749999993, 2535.1265625, 2691.5015625, 2918.3796875, 2979.7578125, 3047.8218749999996, 3153.7062499999997, 3235.3796875, 3270.4640624999997, 3302.6296875, 3388.010937499999, 3453.6453125, 3506.3390624999997, 3572.128125, 3617.4562499999997, 3656.8890625, 3681.371874999999, 3736.3828125, 3804.929687499999, 3846.9562499999997, 3886.0640625, 3963.5421874999993, 3988.4812499999994, 4004.3296874999996, 4084.3890625, 4113.712499999999, 4173.03125, 4248.96875, 4286.148437499999, 4307.745312499998, 4326.748437499999, 4382.9453125, 4443.8296875, 4487.982812499999, 4544.1296875, 4611.5109375, 4633.514062499999, 4690.732812499999, 4731.512499999999, 4760.074999999999, 4821.56875, 4854.509375, 4901.2125, 4970.25625, 4960.8484375, 5017.295312499999, 5062.003125, 5126.446875, 5168.571875, 5235.1875, 5255.0859375, 5293.0015625, 5359.31875, 5423.042187499999, 5499.9453125, 5562.540625, 5664.639062499999, 5701.912499999999, 5741.868749999998, 5820.7578125, 5913.078125, 6007.654687499999, 6125.4578125, 6202.2546875, 6283.3796875, 6343.851562499999, 6453.15625, 6573.990624999999, 6679.3484375, 6821.3453125, 6930.878125, 7013.990624999999, 7082.289062499999, 7212.8203125, 7360.464062499999, 7479.0484375, 7617.268749999999, 7789.914062499999, 7860.403124999999]</t>
  </si>
  <si>
    <t>error fear is 47.43711034968844</t>
  </si>
  <si>
    <t>error infected is 1164.81302791994</t>
  </si>
  <si>
    <t>RMSE Fear is 0.2968312803425633</t>
  </si>
  <si>
    <t>RMSE Infected is 0.15216363489722481</t>
  </si>
  <si>
    <t>MAE% Fear is 0.5445527833950878</t>
  </si>
  <si>
    <t>MAE% Infected is 0.2610631531878627</t>
  </si>
  <si>
    <t xml:space="preserve">    point estimate:          2.7075508678581865</t>
  </si>
  <si>
    <t xml:space="preserve">    F statistic:            2.7075508678581865</t>
  </si>
  <si>
    <t xml:space="preserve">    point estimate:          1.7935705730796336</t>
  </si>
  <si>
    <t xml:space="preserve">    two-sided p-value:           0.0023</t>
  </si>
  <si>
    <t xml:space="preserve">    F statistic:            1.7935705730796336</t>
  </si>
  <si>
    <t>total infected is 874.7142857142857 percent is 0.07723746452223273</t>
  </si>
  <si>
    <t>total infected is 3483.8571428571427 percent is 0.30762535477767267</t>
  </si>
  <si>
    <t>total infected is 4636.285714285715 percent is 0.40938505203405867</t>
  </si>
  <si>
    <t>total infected is 6157.142857142857 percent is 0.543677073478398</t>
  </si>
  <si>
    <t>error fear 1-70is 30.513515502548845</t>
  </si>
  <si>
    <t>error infected is 1853.1722096278925</t>
  </si>
  <si>
    <t>RMSE Fear is 0.2092361358728832</t>
  </si>
  <si>
    <t>RMSE Infected is 0.2404707029690137</t>
  </si>
  <si>
    <t>MAE% Fear is 0.37983500939067577</t>
  </si>
  <si>
    <t>MAE% Infected is 0.46590314467570504</t>
  </si>
  <si>
    <t xml:space="preserve">(([1.0, 1.0, 1.0, 1.0, 1.0, 1.0, 1.0, 1.0, 1.0, 1.0, 1.0, 1.0, 1.0, 1.0, 1.0, 1.0, 1.1428571428571428, 1.2857142857142858, 1.2857142857142858, 1.7142857142857142, 1.8571428571428572, 2.2857142857142856, 2.7142857142857144, 3.2857142857142856, 4.857142857142857, 5.710714285714301, 7.571428571428571, 9.0, 12.0, 15.857142857142858, 21.282142857142873, 29.0, 34.857142857142854, 45.57142857142857, 54.142857142857146, 62.285714285714285, 73.42500000000001, 81.28571428571429, 89.71428571428571, 103.56785714285715, 114.14285714285714, 122.57142857142857, 132.71071428571432, 140.42857142857142, 147.42857142857142, 153.85714285714286, 157.28214285714287, 160.28571428571428, 162.71428571428572, 163.71428571428572, 164.425, 164.425, 164.57142857142858, 163.71428571428572, 163.0, 162.56428571428575, 162.14285714285714, 162.9964285714286, 161.9964285714286, 163.71428571428572, 163.425, 163.14285714285714, 163.56785714285718, 164.71428571428572, 164.28571428571428, 165.71428571428572, 166.14285714285714, 166.14285714285714, 167.28571428571428, 167.57142857142858, 168.28571428571428, 169.57142857142858, 169.85714285714286, 170.42857142857142, 171.14285714285714, 171.71428571428572, 173.0, 173.42857142857142, 173.85714285714286, 174.85714285714286, 174.57142857142858, 175.14285714285714, 176.1357142857143, 176.14285714285714, 176.71428571428572, 177.28571428571428, 177.57142857142858, 178.0, 178.14285714285714, 178.71428571428572, 179.28571428571428, 180.14285714285714, 181.0, 182.0, 181.85714285714286, 182.71428571428572, 183.85714285714286, 184.71428571428572, 185.85714285714286, 187.0, 187.57142857142858, 188.28571428571428, 188.85714285714286, 189.57142857142858, 190.57142857142858, 191.42857142857142, 191.85714285714286, 193.0, 193.57142857142858, 194.0, 194.71428571428572, 194.71428571428572], [1.0, 1.0, 1.0, 1.0, 1.0, 1.0, 1.0, 1.0, 1.0, 1.0, 1.0, 1.0, 1.0, 1.0, 1.2857142857142858, 1.2857142857142858, 1.5714285714285714, 1.7142857142857142, 2.0, 2.7142857142857144, 3.0, 4.0, </t>
  </si>
  <si>
    <t xml:space="preserve">5.0, 6.428571428571429, 8.857142857142858, 11.428571428571429, 15.142857142857142, 20.428571428571427, 27.571428571428573, 36.714285714285715, 49.285714285714285, 64.42857142857143, 80.14285714285714, 94.71428571428571, 107.42857142857143, 117.57142857142857, 125.85714285714286, 132.85714285714286, 140.14285714285714, 147.42857142857142, 155.14285714285714, 161.28571428571428, 166.28571428571428, </t>
  </si>
  <si>
    <t xml:space="preserve">170.42857142857142, 174.0, 176.28571428571428, 177.71428571428572, 178.71428571428572, 179.28571428571428, 179.71428571428572, 179.42857142857142, 179.42857142857142, 178.85714285714286, 178.28571428571428, 177.42857142857142, 177.14285714285714, 177.28571428571428, 177.28571428571428, 177.57142857142858, 177.71428571428572, 177.71428571428572, 178.0, 178.14285714285714, 178.57142857142858, 179.14285714285714, 179.42857142857142, 179.85714285714286, 180.0, 180.57142857142858, 181.0, 181.57142857142858, 182.0, 182.42857142857142, 182.85714285714286, 183.14285714285714, 183.85714285714286, 184.28571428571428, 184.57142857142858, 184.85714285714286, 185.14285714285714, 185.42857142857142, 185.85714285714286, 186.14285714285714, 186.42857142857142, 186.71428571428572, 187.14285714285714, 187.42857142857142, 187.71428571428572, 187.71428571428572, 188.0, 188.42857142857142, 189.0, 189.71428571428572, 190.14285714285714, 190.28571428571428, 190.85714285714286, 191.28571428571428, 191.71428571428572, 192.42857142857142, 193.14285714285714, 193.42857142857142, 193.71428571428572, 194.0, 194.42857142857142, 194.85714285714286, 195.28571428571428, 195.57142857142858, 196.14285714285714, 196.57142857142858, 196.71428571428572, 197.14285714285714, 197.14285714285714], [1.0, 1.0, 1.0, 1.0, 1.0, 1.0, 1.0, 1.0, 1.0, 1.0, 1.0, 1.0, 1.0, 1.0, 1.5714285714285714, 1.5714285714285714, 1.8571428571428572, 2.2857142857142856, 2.857142857142857, 3.7142857142857144, 4.285714285714286, 5.714285714285714, 7.571428571428571, 9.71785714285709, 13.285714285714286, 18.0, 23.714285714285715, 32.14642857142852, 44.142857142857146, 59.142857142857146, 79.86071428571424, 103.28571428571429, 125.42857142857143, 144.14285714285714, 159.29285714285703, 166.28571428571428, 171.85714285714286, 177.28928571428565, 181.85714285714286, 186.15357142857127, 189.42857142857142, 191.42857142857142, 192.28571428571428, 193.28928571428565, 193.85714285714286, 193.57142857142858, 193.7178571428571, 193.43571428571417, 193.14285714285714, 192.85714285714286, 192.57142857142858, 192.0, 191.72142857142848, 190.85714285714286, 189.86071428571424, 189.85714285714286, 189.71428571428572, 190.0, 190.28928571428565, 190.42857142857142, 190.57142857142858, 190.42857142857142, 190.85714285714286, 191.00357142857138, 191.71428571428572, 191.71428571428572, 191.71428571428572, 191.71428571428572, 192.0, 192.28571428571428, 193.0, 192.85714285714286, 193.00357142857138, 193.42857142857142, 193.14285714285714, 194.0, 194.14285714285714, 194.14285714285714, 194.42857142857142, 194.42857142857142, 194.42857142857142, </t>
  </si>
  <si>
    <t xml:space="preserve">194.71428571428572, 195.14285714285714, 194.85714285714286, 195.28571428571428, 195.42857142857142, 195.42857142857142, 195.57142857142858, 195.57142857142858, 195.71428571428572, 195.85714285714286, </t>
  </si>
  <si>
    <t xml:space="preserve">196.28571428571428, 196.71428571428572, 196.71428571428572, 196.7178571428571, 197.14285714285714, 197.14285714285714, 197.28571428571428, 197.85714285714286, 198.0, 198.0, 198.14285714285714, 198.14285714285714, 198.28571428571428, 198.28571428571428, 198.28571428571428, 198.42857142857142, 198.57142857142858, 199.0, 199.0, 199.0, 199.0]), ([0.0, 0.0, 0.0, 0.0, 0.0, 0.0, 0.0, 0.0, 0.0, 0.0, 0.0, </t>
  </si>
  <si>
    <t xml:space="preserve">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</t>
  </si>
  <si>
    <t xml:space="preserve">77.0, 79.0, 80.0, 81.0, 79.0, 79.0, 90.0, 99.0, 105.0, 109.0, 113.0, 108.0, 102.0, 112.0, 119.0, 121.0, 123.0, 127.0, 120.0, 112.0, 122.0, 129.0, 131.0, 132.0, 133.0, 124.0, 114.0, 124.0, 129.0, 130.0, 131.0, 130.0, 121.0, 111.0, 120.0, 124.0, 124.0, 124.0, 124.0, 114.0, 106.0, 113.0, 115.0, 114.0, 113.0], [0.0, 0.0, 0.0, 0.0, 0.0, 0.0, 0.0, 0.0, 0.0, 0.0, 0.0, 0.0, 0.0, 0.0, 0.0, 0.0, 0.0, 0.0, 0.0, 0.0, 1.0, 1.0, 1.0, 2.0, 2.0, 3.0, 5.0, 6.0, 9.0, 13.0, 17.0, 23.0, 31.0, 39.0, 50.0, 60.0, 68.0, 74.0, 80.0, 83.0, 85.0, 86.0, 86.0, 84.0, 81.0, 79.0, 78.0, 77.0, 76.0, 76.0, 75.0, 73.0, 73.0, 74.0, 75.0, 77.0, 78.0, 77.0, 76.0, 75.0, 76.0, 77.0, 78.0, 80.0, 78.0, 76.0, 76.0, 77.0, 79.0, 80.0, 81.0, 79.0, 79.0, 90.0, 99.0, 105.0, 109.0, 113.0, 108.0, 102.0, 112.0, 119.0, 121.0, 123.0, 127.0, </t>
  </si>
  <si>
    <t xml:space="preserve">120.0, 112.0, 122.0, 129.0, 131.0, 132.0, 133.0, 124.0, 114.0, 124.0, 129.0, 130.0, 131.0, 130.0, 121.0, 111.0, 120.0, 124.0, 124.0, 124.0, 124.0, 114.0, 106.0, 113.0, 115.0, 114.0, 113.0]), ([0.0, 0.14285714285714285, 0.42857142857142855, 1.1428571428571428, 2.5714285714285716, 4.142857142857143, 4.857142857142857, 6.285714285714286, 10.857142857142858, 15.571428571428571, 21.857142857142858, 31.13928571428573, 41.42857142857143, 50.285714285714285, 66.14285714285714, 85.0, 117.85357142857144, 148.56785714285718, 179.85714285714286, 224.53928571428585, 271.51785714285734, 309.42857142857144, </t>
  </si>
  <si>
    <t>378.7107142857143, 454.2857142857143, 509.85714285714283, 627.7142857142857, 671.9857142857144, 780.4285714285714, 864.8928571428595, 977.1428571428571, 1095.4285714285713, 1225.142857142857, 1339.7142857142858, 1477.2857142857142, 1556.7142857142858, 1724.857142857143, 1841.7142857142858, 1876.142857142857, 1977.5714285714287, 2037.9250000000004, 2097.653571428572, 2169.567857142857, 2138.6928571428575, 2188.285714285714, 2253.1428571428573, 2287.5928571428576, 2369.8571428571427, 2390.8642857142863, 2417.5714285714284, 2439.8571428571427, 2493.8571428571427, 2526.5714285714284, 2604.1428571428573, 2594.8035714285716, 2638.5392857142856, 2689.1428571428573, 2690.3892857142864, 2761.6642857142865, 2747.1428571428573, 2847.378571428572, 2895.610714285715, 2940.3107142857148, 2933.714285714286, 3001.714285714286, 3036.3535714285717, 3101.0, 3117.0, 3154.5714285714284, 3188.0750000000003, 3242.4285714285716, 3280.285714285714, 3354.739285714286, 3350.8571428571427, 3393.4285714285716, 3421.785714285714, 3473.482142857143, 3486.285714285714, 3570.2285714285717, 3596.8571428571427, 3671.842857142857, 3677.128571428572, 3709.8750000000005, 3797.132142857143, 3834.4285714285716, 3862.1678571428583, 3901.4285714285716, 3941.0, 4040.8571428571427, 4112.79642857143, 4113.067857142857, 4212.428571428572, 4205.714285714285, 4346.189285714287, 4347.428571428572, 4442.142857142857, 4589.0, 4612.5142857142855, 4692.564285714286, 4765.857142857143, 4864.239285714287, 4933.428571428572, 5034.6, 5155.571428571428, 5266.12142857143, 5292.571428571428, 5410.632142857143, 5545.525000000001, 5645.014285714287, 5812.857142857143, 5971.014285714287, 6108.089285714285, 6170.339285714286], [0.0, 0.7142857142857143, 1.7142857142857142, 3.7142857142857144, 7.142857142857143, 11.857142857142858, 14.285714285714286, 17.571428571428573, 28.0, 37.714285714285715, 49.0, 68.0, 92.57142857142857, 109.0, 134.0, 174.42857142857142, 221.71428571428572, 274.14285714285717, 335.57142857142856, 415.14285714285717, 479.42857142857144, 556.0, 653.7142857142857, 758.7142857142857, 874.7142857142857, 995.0, 1128.142857142857, 1254.7142857142858, 1381.2857142857142, 1538.4285714285713, 1704.5714285714287, 1868.7142857142858, 2040.4285714285713, 2224.5714285714284, 2387.5714285714284, 2549.5714285714284, 2741.1428571428573, 2809.714285714286, 2884.4285714285716, 2963.5714285714284, 3042.1428571428573, 3086.8571428571427, 3128.285714285714, 3190.285714285714, 3249.5714285714284, 3308.1428571428573, 3366.4285714285716, 3420.0, 3449.285714285714, 3483.8571428571427, 3540.1428571428573, 3592.714285714286, 3643.1428571428573, 3688.8571428571427, 3742.8571428571427, 3767.5714285714284, 3792.1428571428573, 3844.1428571428573, 3897.714285714286, 3950.0, 4003.5714285714284, 4054.285714285714, 4081.714285714286, 4107.571428571428, 4165.714285714285, 4220.285714285715, 4270.714285714285, 4325.714285714285, 4384.857142857143, 4413.571428571428, 4468.0, 4512.857142857143, 4553.0, 4592.714285714285, 4636.285714285715, 4684.428571428572, 4711.285714285715, 4742.857142857143, 4793.0, 4839.428571428572, 4892.142857142857, 4944.571428571428, 4994.285714285715, 5025.857142857143, 5063.428571428572, 5130.428571428572, 5193.285714285715, 5255.428571428572, 5323.857142857143, 5397.857142857143, 5440.0, 5484.142857142857, 5571.285714285715, 5655.285714285715, 5739.857142857143, 5826.142857142857, 5924.142857142857, 5983.0, 6043.857142857143, 6157.142857142857, 6269.285714285715, 6382.0, 6500.142857142857, 6627.857142857143, 6697.0, 6774.428571428572, 6911.571428571428, 7048.571428571428, 7187.142857142857, 7325.142857142857, 7467.857142857143, 7559.428571428572], [0.0, 1.5714285714285714, 3.4285714285714284, 6.714285714285714, 12.571428571428571, 20.428571428571427, 25.428571428571427, 29.57499999999995, 44.57142857142857, 60.574999999999946, 78.57142857142857, 107.71428571428571, 144.57142857142858, 166.29285714285703, 202.57142857142858, 260.7142857142857, 325.14285714285717, 400.85714285714283, 488.85714285714283, 593.5714285714286, 685.1714285714281, 796.4285714285714, 922.4321428571428, 1075.4285714285713, 1222.142857142857, 1403.142857142857, 1565.5892857142856, 1730.7142857142858, 1893.2857142857142, 2091.1428571428573, 2304.4285714285716, 2498.8571428571427, 2723.774999999999, 2956.5714285714284, 3179.603571428571, 3362.3357142857135, 3626.285714285714, 3683.635714285713, 3753.349999999999, 3867.5142857142846, 3971.453571428571, 4001.632142857142, 4072.3571428571418, 4130.428571428572, 4217.5321428571415, 4260.482142857142, 4327.214285714284, 4397.285714285715, 4449.146428571428, 4467.746428571428, 4526.142857142857, 4594.714285714285, 4670.285714285715, 4702.142857142857, 4776.021428571428, 4792.285714285715, 4814.428571428572, 4900.857142857143, 4945.714285714285, 5027.732142857142, 5091.317857142857, 5119.142857142857, 5145.285714285715, 5176.142857142857, 5270.714285714285, 5316.0, 5386.285714285715, 5433.964285714284, 5506.428571428572, 5523.0, 5601.049999999999, 5660.142857142857, 5689.8964285714255, 5738.0, 5789.571428571428, 5826.67857142857, 5854.2249999999985, 5887.714285714285, 5936.714285714285, 5965.81428571428, 6087.571428571428, 6116.285714285715, 6150.246428571427, 6159.889285714277, 6271.314285714286, 6343.428571428572, 6377.535714285713, 6424.714285714285, 6519.285714285715, 6595.0, 6635.285714285715, 6678.342857142857, 6785.65357142857, 6875.428571428572, 7010.714285714285, 7058.285714285715, 7129.142857142857, 7199.571428571428, 7320.857142857143, 7413.0, 7524.571428571428, 7680.142857142857, 7742.067857142856, 7903.142857142857, 7975.142857142857, 8017.857142857143, 8187.0, 8337.142857142857, 8456.714285714286, 8625.142857142857, 8753.878571428571, 8880.857142857143]))</t>
  </si>
  <si>
    <t>error behavior is 40.10816445091865</t>
  </si>
  <si>
    <t>error fear is 9.445237863401479</t>
  </si>
  <si>
    <t>error infected is 1173.6323169275402</t>
  </si>
  <si>
    <t>RMSE Fear is 0.08510775917285587</t>
  </si>
  <si>
    <t>RMSE Behavior is 0.181816057832108</t>
  </si>
  <si>
    <t>RMSE Infected is 0.13219786804068936</t>
  </si>
  <si>
    <t>MAE% Fear is 0.08964726154339359</t>
  </si>
  <si>
    <t>MAE% Behavior is 0.2213023503191225</t>
  </si>
  <si>
    <t>MAE% Infected is 0.28186743764379346</t>
  </si>
  <si>
    <t xml:space="preserve">    point estimate:          0.9694738289028597</t>
  </si>
  <si>
    <t xml:space="preserve">    two-sided p-value:           0.8706</t>
  </si>
  <si>
    <t xml:space="preserve">    F statistic:            0.9694738289028597</t>
  </si>
  <si>
    <t xml:space="preserve">    point estimate:          0.8120836024449801</t>
  </si>
  <si>
    <t xml:space="preserve">    two-sided p-value:           0.2744</t>
  </si>
  <si>
    <t xml:space="preserve">    F statistic:            0.8120836024449801</t>
  </si>
  <si>
    <t xml:space="preserve">    point estimate:          0.7189297153679814</t>
  </si>
  <si>
    <t xml:space="preserve">    two-sided p-value:           0.0835</t>
  </si>
  <si>
    <t xml:space="preserve">    F statistic:            0.7189297153679814</t>
  </si>
  <si>
    <t>total infected is 869.8125 percent is 0.0768046357615894</t>
  </si>
  <si>
    <t>total infected is 3501.5 percent is 0.3091832229580574</t>
  </si>
  <si>
    <t>total infected is 5922.1875 percent is 0.5229304635761589</t>
  </si>
  <si>
    <t>total infected is 9846.125 percent is 0.8694150110375276</t>
  </si>
  <si>
    <t>error fear 1-70is 11.206157005772292</t>
  </si>
  <si>
    <t>error behavior is 52.596544697311366</t>
  </si>
  <si>
    <t>error infected is 1863.3193313046922</t>
  </si>
  <si>
    <t>RMSE Fear is 0.09438841879269988</t>
  </si>
  <si>
    <t>RMSE Behavior is 0.16071363921869394</t>
  </si>
  <si>
    <t>RMSE Infected is 0.15571578339074418</t>
  </si>
  <si>
    <t>MAE% Fear is 0.10918806974723107</t>
  </si>
  <si>
    <t>MAE% Behavior is 0.22679741001102102</t>
  </si>
  <si>
    <t>MAE% Infected is 0.3537774783789898</t>
  </si>
  <si>
    <t xml:space="preserve">(([0.0, 0.0, 0.0, 0.0, 0.0, 0.0, 0.0, 0.0, 0.0, 0.0, 0.25, 0.5, 0.625, 0.6875, 0.875, 1.0625, 1.125, 1.4375, 2.0, 2.5, 3.375, 4.5, 5.625, 7.25, 9.5, 12.8125, 16.875, 22.5, 29.06093750000001, 36.375, 44.4375, 56.49843750000001, 66.37343750000001, 75.6875, 84.6875, 94.24843750000001, 96.6875, 98.0, 103.0, 105.12343750000001, 106.5625, 108.6875, 111.125, 110.125, 109.625, 109.5, 112.125, 116.0625, 118.875, 118.375, 117.0, 115.875, 116.0, 113.625, 112.75, 111.5, 111.43593750000001, 114.625, 116.3125, 121.06093750000001, 119.8125, 120.375, 120.0625, 118.5, 117.375, 113.31093750000001, 111.43593750000001, 109.1875, 109.375, 109.81093750000001, 109.875, 105.4375, 105.9375, 102.9375, 101.25, 100.25, 101.125, 101.5, 97.625, 95.125, 104.1875, 104.3125, 105.4375, 107.875, 111.0625, 104.99843750000001, 101.0, 112.375, 113.125, 113.25, 112.8125, 112.5625, 105.25, 102.5625, 110.375, 108.375, 107.8125, 107.125, 107.5625, 102.0625, 99.0625, 107.125, 104.9375, 102.75, 101.375, 99.875, 94.125, 90.625, 95.75, 93.125, 90.125, 87.1875], [0.0, 0.0, 0.0, 0.0, 0.0, 0.0625, 0.0625, 0.125, 0.125, 0.125, 0.5, 0.75, 0.875, 1.0, 1.25, 1.5625, 1.75, 2.3125, 3.125, 4.0, 5.375, 7.1875, 9.375, 12.25, 16.5, 21.9375, 28.8125, 37.375, 47.0, 56.0, 65.125, 78.375, 89.1875, 99.375, 108.0625, 116.125, 116.5625, 117.5625, 120.8125, 120.25, 118.875, 118.0, 117.375, 114.0, 112.6875, 113.9375, 118.0, 122.4375, 126.5625, 125.625, 121.5625, 119.3125, 122.3125, 120.6875, 119.625, 117.625, 117.625, 120.0625, 123.25, 133.75, 132.0625, 129.25, 126.75, 126.9375, 123.4375, 120.8125, 123.5, 118.875, 117.5625, 119.0, 117.75, 111.625, 110.3125, 106.0, 103.9375, 102.5625, 103.75, 104.5, 99.875, 97.0, 107.125, 106.5, 108.0625, 109.75, 112.4375, 107.6875, 105.6875, 118.125, 117.625, 116.5, 115.1875, 114.1875, 106.3125, 103.75, 112.125, 110.75, 110.1875, 109.5, 109.25, 105.1875, 105.5, 114.25, 111.125, 107.875, 105.5, 103.25, 96.875, 92.75, 97.375, 94.375, 91.3125, 88.5625], [0.0, 0.0, 0.0, 0.0, 0.0, 0.1875, 0.1875, 0.3125, 0.3125, 0.3125, 0.75, 0.9375, 1.125, 1.375, 1.75, 2.125, 2.5, 3.4375, 4.564062499999977, 5.9375, 8.0625, 10.875, 14.6875, 19.1875, 26.251562499999977, 34.5625, 44.625, 56.6875, 68.06406249999998, 77.62812499999995, 86.0, 101.62656249999998, 111.25, 121.1875, 128.6875, 135.1875, 132.875, 132.0625, 134.1875, 131.875, 128.875, 125.875, 124.0625, 118.5, 116.0, 119.125, 124.4375, 129.1875, 134.00156249999998, 133.31406249999998, 126.6875, 123.4375, 129.5, 128.50156249999998, 127.5, 123.75, 124.6875, 125.75, 131.0, 146.93906249999998, 144.25, 137.8125, 133.0625, 136.8125, 130.375, 128.9375, 137.50156249999998, 129.625, 126.3125, 130.00156249999998, 127.1875, 119.00156249999998, 115.4375, 109.5625, 106.6875, 104.875, 106.3125, 107.3125, 102.125, 98.62656249999998, 109.6875, 108.5625, 110.375, 111.3125, 113.5625, 112.3125, 114.125, 128.75156249999998, 125.81406249999998, 122.375, 119.25, 116.5625, 108.0, 104.875, 113.375, 112.3125, 111.75, 111.125, 110.625, 110.3125, 117.0, 127.875, 122.50156249999998, 117.00156249999998, 112.6875, 108.6875, 101.25, 96.0, 98.875, 95.625, 92.4375, 89.8125]), ([0.0, 0.0, 0.0, 0.0, 0.0, 0.0, 0.0, 0.0, 0.0, 0.0, 0.0, 0.0, 0.0, 0.0, 0.0, 0.0, 0.0, 0.125, 0.25, 0.3125, 0.625, 0.8125, 1.1875, 1.375, 1.9375, 2.5625, 3.8125, 5.25, 7.5, 10.375, 14.123437500000007, 19.625, 26.12343750000001, 34.125, 43.25, 51.56093750000001, 56.56093750000001, 59.625, 63.62343750000001, 64.43593750000001, 64.4375, 63.25, 63.125, 62.1875, 62.1875, 62.0625, 63.1875, 65.75, 68.3125, 68.9375, 67.625, 67.43593750000001, 67.875, 65.68593750000001, 64.0, 62.3125, 61.43593750000001, 63.4375, 66.0, 69.375, 70.0625, 69.8125, 69.5625, 69.5625, 69.5625, 67.9375, 65.93593750000001, 62.75, 60.74843750000001, 60.0, 59.18593750000001, 55.68593750000001, 54.12343750000001, 51.5, 49.375, 48.25, 48.25, 48.0625, 45.75, 43.375, 46.1875, 47.0, 47.5625, 49.125, 51.25, 49.1875, 46.1875, 50.4375, 52.4375, 52.875, 52.8125, 52.6875, 48.6875, 46.0, 49.625, 50.3125, 50.3125, 49.5, 48.4375, 45.125, 42.4375, 45.0, 44.8125, 43.75, 42.68593750000001, 41.3125, 38.4375, 35.9375, 37.25, 36.375, 34.8125, 32.8125], [0.0, 0.0, 0.0, 0.0, 0.0, 0.0, 0.0, 0.0, 0.0, 0.0, 0.0, 0.0, 0.0, 0.0625, 0.0625, 0.0625, 0.1875, 0.375, 0.5625, 0.6875, 1.125, 1.4375, 2.0625, 2.625, 3.6875, 5.1875, 7.375, 10.375, 14.625, 20.0625, 26.375, 34.0, 42.5625, 52.3125, 61.75, 70.6875, 74.875, 76.625, 78.75, 78.5, 76.875, 74.3125, 72.1875, 69.0, 66.5, 65.75, 67.75, 71.25, 75.3125, 76.625, 74.25, 71.9375, 72.5625, 71.875, 70.625, 68.5, 67.6875, 68.125, 70.75, 78.75, 81.5, 80.375, 78.1875, 78.125, 76.0625, 73.8125, 74.6875, 72.1875, 69.0, 68.3125, 67.375, 63.1875, 60.125, 56.375, 53.375, 51.1875, 50.375, 49.8125, 47.1875, 44.5625, 47.75, 48.625, 49.4375, 50.6875, 52.4375, 50.5, 49.0625, 55.0, 57.3125, 57.0, 56.3125, 55.625, 51.3125, 48.3125, 51.1875, 51.4375, 51.0625, 50.1875, 49.1875, 46.75, 45.9375, 50.375, 51.0625, 49.4375, 47.6875, 45.75, 42.375, 39.375, 40.25, 39.0, 37.0625, 34.8125], [0.0, 0.0, 0.0, 0.0, 0.0, 0.0, 0.0, 0.0, 0.0, 0.0, 0.0, 0.0, 0.0, 0.1875, 0.1875, 0.1875, 0.375, 0.6875, 0.875, 1.125, 1.75, 2.375, 3.25, 4.375, 6.189062499999977, 8.6875, 12.5, 17.814062499999977, 24.75, 33.6875, 42.56406249999998, 52.8125, 61.0, 70.94374999999991, 80.18906249999998, 89.4375, 91.625, 90.9375, 91.00156249999998, 89.0, 86.8125, 83.3125, 80.5, 75.6875, 71.4375, 69.8125, 72.93906249999998, 77.9375, 82.4375, 84.4375, 81.25, 77.4375, 78.3125, 78.9375, 78.0625, 75.0, 74.125, 72.875, 75.75, 88.375, 93.875, 91.37656249999998, 86.9375, 86.18906249999998, 83.375, 79.8125, 84.93906249999998, 82.93906249999998, 78.62656249999998, 77.62656249999998, 76.6875, 71.625, 66.9375, 62.0625, 58.25, 54.625, 52.9375, 51.5625, 48.625, 45.6875, 49.25, 50.25, 51.125, 52.125, 53.4375, 52.5, 54.3125, 63.75, 66.5625, 64.875, 62.8125, 60.9375, 56.125, 52.4375, 53.9375, 53.1875, 52.0, 50.75, 49.8125, 49.25, 52.00156249999998, 60.5, 62.8125, 60.1875, 56.9375, 53.75, 49.5625, 45.625, 45.4375, 43.5, 41.0, 38.0]), ([0.0, 0.1875, 0.6875, 1.625, 3.9375, 6.875, 8.125, 10.125, 16.0625, 25.125, 34.6875, 48.31093750000001, 63.625, 75.4375, 93.37031250000003, 123.125, 156.3734375, 196.125, 243.25, 306.3703125, 360.30156250000005, 412.11718750000006, 493.3078125, 566.5609375, 662.49375, 759.05625, 864.803125, 958.7390625, 1061.5453125000001, 1191.7703125000003, 1324.478125, 1444.0578125, 1587.278125, 1713.5984375, 1824.3, 1948.4984375, 2068.621875, 2174.09375, 2279.3078125, 2382.0546875, 2476.621875, 2556.2078125000003, 2633.290625, 2750.5437500000003, 2857.1234375, 2951.8703125, 3038.928125, 3141.7453125, 3204.4359375, 3280.4875, 3370.6765625000003, 3461.621875, 3549.6531250000003, 3641.240625, 3744.5437500000003, 3820.365625, 3898.559375, 4012.5453125, 4108.2421875, 4212.5484375, 4311.740625, 4413.2453125, 4484.4328125, 4543.55, 4636.0203125, 4718.278125, 4822.5609375, 4930.4296875, 5055.178125, 5126.9921875, 5234.496875, 5322.484375, 5418.6828125, 5509.337500000001, 5613.7328125, 5721.8734375, 5801.246875, 5878.8734375, 6034.7421875, 6178.0, 6311.803125, 6475.7375, 6671.1140625, 6777.1796875, 6882.559375, 7065.725, 7260.9359375, 7443.9359375, 7638.1640625, 7851.48125, 7934.918750000001, 8055.4796875, 8282.60625, 8469.6875, 8656.0484375, 8849.115625, 9031.9984375, 9152.678125, 9289.225, 9499.7109375, 9663.7953125, 9814.453125, 9962.4359375, 10087.8734375, 10182.7484375, 10261.859375, 10399.275, 10506.4890625, 10614.721875, 10702.8515625, 10795.7484375, 10867.034375], [0.0, 0.6875, 1.6875, 3.5625, 6.9375, 11.125, 13.125, 16.5625, 25.75, 37.6875, 52.125, 71.875, 94.5, 113.375, 135.75, 176.9375, 223.0, 275.4375, 340.0625, 422.9375, 487.25, 561.125, 659.5625, 757.3125, 869.8125, 992.0625, 1122.625, 1236.4375, 1351.1875, 1495.0, 1635.0625, 1778.375, 1919.125, 2059.1875, 2161.3125, 2256.5625, 2373.0, 2475.375, </t>
  </si>
  <si>
    <t>2565.0625, 2654.375, 2741.625, 2804.1875, 2873.625, 2967.5625, 3066.0, 3162.25, 3264.0, 3366.25, 3435.0625, 3501.5, 3598.75, 3687.0, 3779.4375, 3869.9375, 3973.6875, 4051.375, 4128.625, 4246.8125, 4352.0625, 4446.4375, 6808.0, 6989.25, 7093.9375, 7201.875, 7392.5625, 7585.875, 7779.4375, 7973.875, 8170.9375, 8283.4375, 8401.4375, 8615.9375, 8820.0625, 9019.4375, 9216.6875, 9413.3125, 9531.625, 9647.625, 9846.125, 10014.1875, 10164.8125, 10307.125, 10442.0, 10534.5625, 10620.5, 10747.625, 10858.375, 10955.8125, 11044.9375, 11128.1875, 11192.75], [0.0, 1.25, 2.75, 5.876562499999977, 10.9375, 16.3125, 19.376562499999977, 24.9375, 37.0, 52.50156249999998, 73.12656249999998, 99.3125, 131.81562499999995, 156.93906249999998, 184.87812499999995, 238.19062499999995, 297.32343749999984, 366.82187499999986, 441.4390625, 551.8921874999997, 633.3125, 722.8406249999996, 847.3125, 963.7171874999996, 1101.6890625, 1242.0671874999998, 1397.1406249999989, 1521.6968749999999, 1660.0703125, 1810.2031249999998, 1949.4546874999996, 2100.4515625, 2240.315625, 2383.3796875, 2469.9468749999996, 2550.878125, 2653.7, 2734.890625, 2827.815625, 2902.6921875, 2988.0640625, 3034.003125, 3095.6890625, 3185.1265625, 3286.5765625, 3380.3984374999995, 3491.0640625, 3595.4453125, 3658.4578125, 3738.5640625, 3827.5046875, 3913.25625, 4000.8171875, 4103.4390625, 4200.0109375, 4266.003125, 4356.393749999999, 4481.45, 4589.389062499999, 4683.3875, 4798.940625, 4902.44375, 4982.0625, 5042.196875, 5159.6921875, 5264.5640625, 5373.509375, 5497.75625, 5621.6421875, 5708.7515625, 5841.5640625, 5930.9453125, 6026.753125, 6128.78125, 6253.31875, 6376.565624999999, 6463.509375, 6536.453125, 6694.4609375, 6833.1265625, 6977.0171875, 7135.128125, 7317.5843749999985, 7423.3828125, 7516.6953125, 7715.0625, 7900.6890625, 8103.146874999999, 8293.4546875, 8485.15, 8582.0140625, 8712.1953125, 8920.2546875, 9123.4640625, 9308.4453125, 9510.940625, 9695.5640625, 9807.81875, 9921.58125, 10109.8125, 10277.009375, 10414.7515625, 10557.5015625, 10686.6921875, 10780.0015625, 10861.1265625, 10987.69375, 11093.75625, 11185.6265625, 11263.0640625, 11346.3171875, 11406.7546875]))</t>
  </si>
  <si>
    <t>&gt; e^-time/150</t>
  </si>
  <si>
    <t>&lt;-0.5</t>
  </si>
  <si>
    <t>error behavior is 36.09587129757696</t>
  </si>
  <si>
    <t>error fear is 12.230926894099852</t>
  </si>
  <si>
    <t>error infected is 927.4014251767701</t>
  </si>
  <si>
    <t>RMSE Fear is 0.10750091937942619</t>
  </si>
  <si>
    <t>RMSE Behavior is 0.15087127157219</t>
  </si>
  <si>
    <t>RMSE Infected is 0.12462786457051407</t>
  </si>
  <si>
    <t>MAE% Fear is 0.11192591924717074</t>
  </si>
  <si>
    <t>MAE% Behavior is 0.18898280150402802</t>
  </si>
  <si>
    <t>MAE% Infected is 0.2636504161288829</t>
  </si>
  <si>
    <t xml:space="preserve">    point estimate:          1.0260866247245115</t>
  </si>
  <si>
    <t xml:space="preserve">    two-sided p-value:           0.8923</t>
  </si>
  <si>
    <t xml:space="preserve">    F statistic:            1.0260866247245115</t>
  </si>
  <si>
    <t xml:space="preserve">    point estimate:          0.8656930688118262</t>
  </si>
  <si>
    <t xml:space="preserve">    two-sided p-value:           0.4486</t>
  </si>
  <si>
    <t xml:space="preserve">    F statistic:            0.8656930688118262</t>
  </si>
  <si>
    <t xml:space="preserve">    point estimate:          0.7427808589784684</t>
  </si>
  <si>
    <t xml:space="preserve">    two-sided p-value:           0.1188</t>
  </si>
  <si>
    <t xml:space="preserve">    F statistic:            0.7427808589784684</t>
  </si>
  <si>
    <t>total infected is 738.1333333333333 percent is 0.06517733627667402</t>
  </si>
  <si>
    <t>total infected is 3421.866666666667 percent is 0.3021515820456218</t>
  </si>
  <si>
    <t>total infected is 5809.466666666666 percent is 0.5129771891096394</t>
  </si>
  <si>
    <t>total infected is 9597.266666666666 percent is 0.8474407652685798</t>
  </si>
  <si>
    <t>error fear 1-70is 15.039266304179796</t>
  </si>
  <si>
    <t>error behavior is 48.22753826334925</t>
  </si>
  <si>
    <t>error infected is 1470.3754037830338</t>
  </si>
  <si>
    <t>RMSE Fear is 0.12281480385466906</t>
  </si>
  <si>
    <t>RMSE Behavior is 0.128645676745065</t>
  </si>
  <si>
    <t>RMSE Infected is 0.14799544712330476</t>
  </si>
  <si>
    <t>MAE% Fear is 0.14218795263894288</t>
  </si>
  <si>
    <t>MAE% Behavior is 0.19898570955024542</t>
  </si>
  <si>
    <t>MAE% Infected is 0.3352285388293229</t>
  </si>
  <si>
    <t xml:space="preserve">(([0.0, 0.0, 0.0, 0.0, 0.0, 0.0, 0.0, 0.0, 0.0, 0.0, 0.06666666666666667, 0.2, 0.26666666666666666, 0.3333333333333333, 0.5333333333333333, 0.6666666666666666, 0.9333333333333333, 1.1333333333333333, 1.6, 2.0, 2.533333333333333, 3.2666666666666666, 4.2, 5.333333333333333, 7.066666666666666, 9.0, 12.133333333333333, 16.066666666666666, 21.266666666666666, 26.866666666666667, 33.39833333333334, 42.4, 51.39666666666668, 61.53166666666667, 70.265, 80.73333333333333, 84.93333333333334, 88.6, 96.53333333333333, 101.93000000000002, 105.26666666666667, 109.06666666666666, 111.66666666666667, 110.465, 109.0, 110.46666666666667, 114.26666666666667, 115.26666666666667, 117.73333333333333, 114.6, 113.6, 115.33166666666666, 117.8, 116.73333333333333, 114.4, 111.46666666666667, 109.53333333333333, 113.26666666666667, 112.8, 120.93333333333334, 121.86666666666666, 127.065, 125.265, 122.73333333333333, 119.86666666666666, 114.46666666666667, 109.66666666666667, 106.26666666666667, 106.13333333333334, 109.2, 109.59833333333333, 106.2, 105.6, 102.6, 101.66666666666667, 101.86666666666666, 101.06666666666666, 101.4, 97.6, 94.93333333333334, 101.53333333333333, 102.33333333333333, 104.53333333333333, 106.93333333333334, 109.6, 105.73333333333333, 102.665, 114.0, 113.93333333333334, 113.33333333333333, 114.0, 114.26666666666667, 106.19833333333334, 101.6, 108.33333333333333, 105.73333333333333, 104.33333333333333, 103.93333333333334, 104.46666666666667, 101.0, 99.46666666666667, 107.33333333333333, 105.66666666666667, 103.33333333333333, 101.33166666666666, 101.06666666666666, 95.33333333333333, 91.93333333333334, 96.93166666666667, 93.8, 91.2, 88.46666666666667], [0.0, 0.0, 0.0, </t>
  </si>
  <si>
    <t xml:space="preserve">0.0, 0.0, 0.0, 0.0, 0.0, 0.0, 0.0, 0.26666666666666666, 0.4666666666666667, 0.5333333333333333, 0.6, 0.8, 1.0, 1.2666666666666666, 1.6666666666666667, 2.2, 2.8666666666666667, 3.6666666666666665, 4.8, 6.333333333333333, 8.266666666666667, 11.066666666666666, 14.8, 19.8, 26.666666666666668, 35.4, 43.93333333333333, 54.4, 66.93333333333334, 77.8, 88.6, 97.73333333333333, 106.13333333333334, 107.8, 108.8, 113.6, 117.86666666666666, 120.66666666666667, 122.73333333333333, 123.2, 119.2, 115.66666666666667, 114.8, 117.73333333333333, 120.2, 125.8, 121.8, 117.93333333333334, 117.8, 123.33333333333333, 124.66666666666667, 122.4, 118.06666666666666, 113.86666666666666, 116.66666666666667, 119.53333333333333, 134.0, 132.73333333333332, 137.0, 134.4, 131.86666666666667, 126.46666666666667, 122.13333333333334, 121.2, 115.46666666666667, 114.2, </t>
  </si>
  <si>
    <t xml:space="preserve">118.73333333333333, 121.6, 117.33333333333333, 113.53333333333333, 108.66666666666667, 105.8, 104.73333333333333, 103.53333333333333, 104.13333333333334, 99.66666666666667, 96.66666666666667, 105.26666666666667, 105.53333333333333, 107.4, 109.13333333333334, 111.53333333333333, 112.66666666666667, 113.73333333333333, 131.33333333333334, 127.13333333333334, 123.13333333333334, 120.53333333333333, 117.86666666666666, 108.66666666666667, 103.2, 110.86666666666666, 109.2, 108.2, 107.6, 107.26666666666667, 107.06666666666666, 111.33333333333333, 121.73333333333333, 117.6, 113.0, 109.06666666666666, 106.8, 99.86666666666666, 95.46666666666667, 98.46666666666667, 95.26666666666667, 92.53333333333333, 89.86666666666666], [0.0, 0.0, 0.0, 0.0, 0.0, 0.0, 0.0, 0.0, 0.0, 0.0, 0.5333333333333333, 0.7333333333333333, 0.8, 0.8666666666666667, 1.0666666666666667, 1.3333333333333333, 1.6, 2.134999999999976, 2.8, 3.8, 4.8, 6.4, 8.6, 11.4, 15.533333333333333, 21.066666666666666, 28.2, 38.33499999999998, 50.601666666666645, 62.8, 75.86666666666666, 92.06666666666666, 104.73333333333333, 115.93333333333334, 124.33666666666662, 130.53333333333333, 128.46666666666667, 125.6, 126.93333333333334, 129.53333333333333, 131.4, 133.2, 132.93333333333334, 126.73499999999997, 121.73333333333333, 119.93333333333334, 121.53333333333333, 125.26666666666667, 133.86666666666667, 128.53333333333333, 122.4, 120.46666666666667, 129.4683333333333, 133.73499999999996, 131.13333333333333, 124.6, </t>
  </si>
  <si>
    <t xml:space="preserve">118.66666666666667, 119.86666666666666, 127.26666666666667, 147.33333333333334, 143.33499999999998, 147.53499999999997, 144.33333333333334, 141.46666666666667, 133.2, 131.2, 136.20166666666663, 127.4, 123.93333333333334, 129.46666666666667, 136.06999999999994, 130.06666666666666, 123.06666666666666, 115.73333333333333, 110.66666666666667, 107.86666666666666, 105.73333333333333, 106.66666666666667, 101.66666666666667, 98.4, 108.46666666666667, 108.6, 110.13333333333334, 111.06666666666666, 113.2, 121.0, 126.33333333333333, 149.73333333333332, 141.33333333333334, 133.73333333333332, 127.66833333333331, 122.0, 111.86666666666666, 105.13333333333334, 113.06666666666666, 112.13333333333334, 111.66666666666667, 110.86666666666666, 109.46666666666667, 114.6, 127.66833333333331, 143.06666666666666, 134.86666666666667, 127.0, 119.93333333333334, 114.53499999999997, 105.93499999999997, 99.86666666666666, 100.13333333333334, 96.93333333333334, 94.2, 91.6]), ([0.0, 0.0, 0.0, 0.0, 0.0, 0.0, 0.0, 0.0, 0.0, 0.0, 0.0, 0.0, 0.0, 0.0, 0.0, 0.0, 0.0, 0.0, 0.13333333333333333, 0.2, 0.3333333333333333, 0.6666666666666666, 0.8, 1.0, 1.5333333333333334, 2.0, 2.6666666666666665, 3.533333333333333, 5.066666666666666, 6.8, 9.59833333333334, 13.6, 18.466666666666665, 24.931666666666676, 32.13333333333333, 39.46666666666667, 45.731666666666676, 48.733333333333334, 53.733333333333334, 58.4, 63.333333333333336, 65.465, 66.66666666666667, 65.73333333333333, 63.86666666666667, 62.666666666666664, 64.66666666666667, 66.66666666666667, 68.26666666666667, 66.79833333333333, 64.86666666666666, 65.26666666666667, 68.8, 67.66666666666667, 65.33166666666666, 62.46666666666667, 59.731666666666676, 61.46666666666667, 62.6, 67.86666666666666, 70.6, 74.93333333333334, 75.53333333333333, 75.26666666666667, 74.06666666666666, 70.53333333333333, 65.8, 60.733333333333334, 58.53333333333333, 59.198333333333345, 59.13333333333333, 57.53333333333333, 55.06666666666667, 51.93333333333333, 49.86666666666667, 49.13333333333333, 48.46666666666667, 48.93333333333333, 46.4, 44.131666666666675, 46.53333333333333, 47.06666666666667, 47.46666666666667, 48.333333333333336, 50.333333333333336, 49.733333333333334, 47.06666666666667, 51.333333333333336, 53.06666666666667, 53.13333333333333, 53.46666666666667, 53.53333333333333, 49.666666666666664, 46.13333333333333, 50.13333333333333, 50.86666666666667, 50.93333333333333, 50.2, 48.733333333333334, 45.86666666666667, 43.2, 45.46666666666667, 45.4, 44.13333333333333, 42.666666666666664, 41.733333333333334, 39.06666666666667, 36.733333333333334, 38.0, 37.06666666666667, 35.666666666666664, 34.0], [0.0, 0.0, 0.0, 0.0, 0.0, 0.0, 0.0, 0.0, 0.0, 0.0, 0.0, 0.0, 0.0, 0.0, 0.0, 0.0, 0.0, 0.2, 0.4, 0.4666666666666667, 0.6, 1.0, 1.2666666666666666, 1.6666666666666667, 2.4, 3.2666666666666666, 4.6, 6.333333333333333, 8.933333333333334, 12.4, 17.2, 24.133333333333333, 33.0, 43.333333333333336, 54.06666666666667, 63.333333333333336, 67.53333333333333, 68.46666666666667, 70.53333333333333, 73.13333333333334, 75.8, 77.8, 78.26666666666667, 75.93333333333334, 72.33333333333333, 69.13333333333334, 68.93333333333334, 70.4, 74.66666666666667, 73.8, 70.66666666666667, 68.93333333333334, 71.66666666666667, 73.86666666666666, 73.2, 69.86666666666666, 65.8, 65.53333333333333, 67.26666666666667, 77.06666666666666, 80.73333333333333, 84.73333333333333, </t>
  </si>
  <si>
    <t xml:space="preserve">85.13333333333334, 84.26666666666667, 80.73333333333333, 77.06666666666666, 75.46666666666667, 71.06666666666666, 67.4, 67.66666666666667, 69.93333333333334, 68.8, 65.0, 60.6, 57.06666666666667, 54.733333333333334, 52.93333333333333, 51.8, 48.8, 45.93333333333333, 48.06666666666667, 48.666666666666664, 49.333333333333336, 50.06666666666667, 51.86666666666667, 52.666666666666664, 54.4, 64.73333333333333, 68.2, 66.33333333333333, 64.4, 62.46666666666667, 57.46666666666667, 52.86666666666667, 54.53333333333333, 53.86666666666667, 52.6, 51.13333333333333, 49.266666666666666, 48.4, 49.6, 56.266666666666666, 57.8, 55.46666666666667, 52.733333333333334, 50.46666666666667, 46.666666666666664, 43.53333333333333, 43.6, 41.8, 39.733333333333334, 37.46666666666667], [0.0, 0.0, 0.0, 0.0, 0.0, 0.0, 0.0, 0.0, 0.0, 0.0, 0.0, 0.0, 0.0, 0.0, 0.0, 0.0, 0.0, 0.4, 0.6666666666666666, 0.7333333333333333, 0.9333333333333333, 1.3333333333333333, 1.7333333333333334, 2.4, 3.3333333333333335, 4.733333333333333, 6.666666666666667, 9.333333333333334, 13.2, 18.4, 25.53499999999998, 36.2, 48.40166666666664, 63.00333333333329, 77.40166666666664, 87.4033333333333, 90.13499999999998, 87.66666666666667, 86.2683333333333, 85.33333333333333, 85.73333333333333, 87.33499999999997, 87.66666666666667, 85.13333333333334, 80.13333333333334, 75.86666666666666, 73.66666666666667, 74.4, 81.0, 81.26666666666667, 76.46666666666667, 72.73333333333333, 75.2, 81.6, 82.26666666666667, 77.8683333333333, 72.53333333333333, 69.93333333333334, 71.73333333333333, 86.80166666666663, 90.86666666666666, 94.86666666666666, 94.86666666666666, 93.4683333333333, 88.2, 83.8, 86.60166666666663, 83.86666666666666, 78.66666666666667, 77.46666666666667, 82.06666666666666, 82.2, 76.86666666666666, 70.66666666666667, 65.66666666666667, 61.53333333333333, 58.2, 55.53333333333333, 51.86666666666667, 48.333333333333336, 49.53333333333333, </t>
  </si>
  <si>
    <t xml:space="preserve">50.13333333333333, 51.13333333333333, 51.666666666666664, 53.2, 56.266666666666666, 63.06666666666667, 80.4683333333333, 84.93333333333334, 81.33666666666662, 77.0, 72.60166666666663, 66.26666666666667, 60.53333333333333, 59.8, 57.4, 54.8, 52.333333333333336, 50.0, 51.86666666666667, 58.80166666666664, 72.13333333333334, 76.26666666666667, 72.2, 67.4, 62.8, 57.666666666666664, 53.20166666666665, 51.33499999999998, 48.266666666666666, 45.266666666666666, 42.0]), ([0.0, 0.06666666666666667, 0.4666666666666667, 1.6, 3.066666666666667, 5.2, 6.466666666666667, 8.39833333333334, 12.465000000000007, 18.2, 25.6, 33.86500000000001, 46.93333333333333, 56.79833333333334, 70.26166666666668, 95.86666666666666, 123.66666666666667, 155.73333333333332, 197.93333333333334, 249.59833333333333, 289.465, 339.865, 410.5900000000001, 469.0433333333334, 548.255, 628.395, 724.395, 804.725, 895.79, 1028.7933333333333, 1145.9283333333335, 1270.6383333333335, 1411.8283333333334, 1542.795, 1667.0616666666667, 1769.3983333333335, 1904.4450000000002, 2037.0516666666667, 2160.4533333333334, 2286.856666666667, 2410.3333333333335, 2488.53, 2566.1983333333333, 2668.8650000000002, 2766.9900000000002, 2842.3983333333335, 2941.4, 3056.7149999999997, 3115.856666666667, 3186.1183333333333, 3285.0666666666666, 3378.3900000000003, 3481.9233333333336, 3563.1316666666667, 3653.5933333333332, 3731.6266666666666, 3797.5266666666666, 3902.385, 4016.5983333333334, 4134.731666666667, 4251.596666666667, 4361.388333333333, 4428.051666666666, 4474.464999999999, 4571.716666666667, 4648.921666666667, 4739.056666666666, 4846.331666666666, 4957.12, 5046.923333333333, 5161.131666666666, 5255.126666666667, 5339.171666666666, 5431.996666666667, 5548.0, 5649.13, 5714.333333333333, 5781.580000000001, 5924.3966666666665, 6058.0, 6210.780000000001, 6381.18, 6553.52, 6663.663333333334, 6762.386666666666, 6968.79, 7146.89, 7294.726666666667, 7460.528333333334, 7630.3966666666665, 7738.991666666667, 7818.64, 7996.446666666667, 8167.991666666667, 8354.726666666667, 8500.505, 8682.726666666667, 8789.993333333334, 8904.921666666665, 9169.494999999999, 9325.046666666667, 9462.186666666668, 9616.958333333334, 9758.128333333334, 9862.913333333332, 9962.38, 10069.865, 10225.591666666667, 10329.116666666667, 10434.998333333333, 10536.493333333334, 10622.125], [0.0, 0.3333333333333333, 0.9333333333333333, 2.8666666666666667, 5.133333333333334, 8.0, 10.0, 12.8, 19.866666666666667, 29.266666666666666, 39.13333333333333, 53.53333333333333, 71.86666666666666, 86.2, 104.66666666666667, 140.53333333333333, 177.93333333333334, 223.33333333333334, 279.6666666666667, 350.2, 404.93333333333334, 472.6, 557.7333333333333, 643.8, 738.1333333333333, 851.2666666666667, 972.2666666666667, 1077.2, 1191.8, 1332.6666666666667, 1473.0, 1619.6666666666667, 1767.4666666666667, 1911.0666666666666, 2017.7333333333333, 2115.9333333333334, 2235.9333333333334, 2356.4, 2470.0, 2580.0666666666666, 2684.6, 2753.4, 2818.133333333333, 2908.266666666667, 2994.733333333333, 3084.133333333333, 3191.4666666666667, 3288.2, 3354.6, 3421.866666666667, 3519.4666666666667, 3617.866666666667, 3715.0, 3802.8, 3894.2, 3967.6666666666665, 4047.8, 4170.333333333333, 4281.4, 4392.6, 4495.466666666666, 4601.466666666666, 4662.933333333333, 4720.533333333334, 4816.466666666666, 4897.666666666667, 4986.333333333333, 5094.866666666667, 5220.133333333333, 5311.933333333333, 5421.466666666666, 5510.2, 5604.6, 5705.133333333333, 5809.466666666666, 5922.8, 5995.0, 6073.4, 6216.266666666666, 6356.8, 6508.533333333334, 6670.4, 6849.066666666667, 6953.466666666666, 7064.533333333334, 7269.4, 7448.8, 7619.333333333333, 7802.466666666666, 7995.6, 8104.533333333334, 8201.333333333334, 8396.866666666667, 8592.6, 8783.066666666668, 8973.133333333333, 9151.8, 9270.4, 9390.133333333333, 9597.266666666666, 9767.4, 9918.533333333333, 10060.066666666668, 10203.933333333332, 10302.266666666666, 10394.133333333333, 10529.133333333333, 10650.466666666667, 10759.133333333333, 10856.2, 10945.4, 11018.666666666666], [0.0, 0.6666666666666666, 1.4666666666666666, 4.266666666666667, 7.4, 11.133333333333333, 13.666666666666666, 17.733333333333334, 28.333333333333332, 41.86666666666667, 54.06666666666667, 73.4, 98.26666666666667, 116.73333333333333, 142.40666666666658, 187.73499999999996, 234.87999999999982, 294.8, 367.8733333333332, 453.5383333333333, 524.7399999999999, 611.223333333333, 715.4683333333334, 820.4766666666666, 943.2049999999999, 1075.0016666666666, 1219.8149999999998, 1343.5616666666663, 1485.0083333333332, 1645.7366666666667, 1789.2033333333325, 1973.9099999999992, 2122.1449999999995, 2271.044999999999, 2359.5416666666665, 2462.2833333333333, 2549.5383333333334, 2649.7583333333328, 2762.223333333333, 2843.87, 2932.8849999999998, 2994.266666666667, 3052.6099999999997, 3141.8683333333333, 3217.2683333333334, 3313.2216666666664, 3423.475, 3528.8683333333333, 3596.143333333333, 3653.668333333333, 3762.968333333333, 3856.2066666666665, 3943.0716666666667, 4034.8683333333333, 4136.483333333333, 4209.735000000001, 4301.8116666666665, 4427.011666666666, 4539.469999999999, 4642.201666666667, 4737.543333333334, 4846.211666666666, 4896.668333333334, 4960.073333333333, 5064.161666666666, 5150.141666666666, 5232.411666666666, 5340.486666666666, 5475.143333333333, 5576.4, 5686.018333333333, 5765.62, 5870.068333333334, 5967.808333333333, 6083.615, 6202.301666666666, 6269.668333333334, 6358.233333333333, 6499.808333333333, 6640.498333333332, 6796.875, 6969.353333333333, 7145.871666666667, 7244.291666666666, 7343.073333333333, 7548.6050000000005, 7723.75, 7917.6033333333335, 8108.886666666666, 8323.606666666667, 8430.736666666668, 8535.14, </t>
  </si>
  <si>
    <t>8753.62, 8963.135, 9156.413333333332, 9367.018333333333, 9543.875, 9670.404999999999, 9805.343333333334, 9979.486666666668, 10150.745, 10290.403333333334, 10424.62, 10566.011666666667, 10667.826666666666, 10754.27, 10884.168333333333, 11005.203333333335, 11102.136666666667, 11189.470000000001, 11270.203333333335, 11340.608333333334]))</t>
  </si>
  <si>
    <t>error behavior is 59.62570290170779</t>
  </si>
  <si>
    <t>error fear is 27.419571590081297</t>
  </si>
  <si>
    <t>error infected is 564.7978887267104</t>
  </si>
  <si>
    <t>RMSE Fear is 0.17865444629760863</t>
  </si>
  <si>
    <t>RMSE Behavior is 0.20002504371520344</t>
  </si>
  <si>
    <t>RMSE Infected is 0.1083237994883699</t>
  </si>
  <si>
    <t>MAE% Fear is 0.2701389515022189</t>
  </si>
  <si>
    <t>MAE% Behavior is 0.44680009942514504</t>
  </si>
  <si>
    <t>MAE% Infected is 0.21868612755890374</t>
  </si>
  <si>
    <t xml:space="preserve">    point estimate:          1.768885496695057</t>
  </si>
  <si>
    <t xml:space="preserve">    two-sided p-value:           0.0029</t>
  </si>
  <si>
    <t xml:space="preserve">    F statistic:            1.768885496695057</t>
  </si>
  <si>
    <t xml:space="preserve">    point estimate:          2.4665036196228223</t>
  </si>
  <si>
    <t xml:space="preserve">    two-sided p-value:           &lt;1e-5</t>
  </si>
  <si>
    <t xml:space="preserve">    F statistic:            2.4665036196228223</t>
  </si>
  <si>
    <t xml:space="preserve">    point estimate:          1.2594514886009065</t>
  </si>
  <si>
    <t xml:space="preserve">    two-sided p-value:           0.2259</t>
  </si>
  <si>
    <t xml:space="preserve">    F statistic:            1.2594514886009065</t>
  </si>
  <si>
    <t>total infected is 536.8 percent is 0.047399558498896245</t>
  </si>
  <si>
    <t>total infected is 3457.9333333333334 percent is 0.305336276674025</t>
  </si>
  <si>
    <t>total infected is 4729.6 percent is 0.41762472406181017</t>
  </si>
  <si>
    <t>total infected is 7340.466666666666 percent is 0.6481648270787344</t>
  </si>
  <si>
    <t>error fear 1-70is 28.99269780524763</t>
  </si>
  <si>
    <t>error behavior is 65.35565025221005</t>
  </si>
  <si>
    <t>error infected is 894.4545585943794</t>
  </si>
  <si>
    <t>RMSE Fear is 0.18158391574917332</t>
  </si>
  <si>
    <t>RMSE Behavior is 0.19643255492896194</t>
  </si>
  <si>
    <t>RMSE Infected is 0.19165058210548336</t>
  </si>
  <si>
    <t>MAE% Fear is 0.3013196255000214</t>
  </si>
  <si>
    <t>MAE% Behavior is 0.47189765335437484</t>
  </si>
  <si>
    <t>MAE% Infected is 0.3738766695395761</t>
  </si>
  <si>
    <t xml:space="preserve">(([1.0, 1.0, 1.0, 1.0, 1.0, 1.0, 1.0, 1.0, 1.0, 1.0, 1.0, 1.0, 1.0, 1.0, 1.0, 1.0, 1.0, 1.0, 1.0, 1.0666666666666667, 1.4666666666666666, 1.6666666666666667, 1.9333333333333333, 2.2666666666666666, 2.933333333333333, 3.7333333333333334, 4.466666666666667, 5.8, 7.666666666666667, 10.066666666666666, 13.2, 17.598333333333343, 23.598333333333343, 30.8, 40.93166666666667, 53.53333333333333, 68.46666666666667, 86.6, 106.53333333333333, 125.19500000000002, 141.865, 155.79833333333335, 166.6, 167.4, 163.79833333333335, 159.33333333333334, 157.66666666666666, 155.86666666666667, 154.33166666666668, 152.0, 150.53333333333333, 148.73333333333332, 146.86666666666667, 145.13333333333333, 143.8, 142.6, 141.2, 140.06666666666666, 138.73333333333332, 137.4, 136.0, 135.46666666666667, 134.46666666666667, 133.53333333333333, 132.93333333333334, 132.06666666666666, 131.13333333333333, 130.33333333333334, 129.73333333333332, 129.13333333333333, 128.33333333333334, 128.0, 127.2, 126.665, 126.19833333333334, 125.73333333333333, 125.0, 124.46666666666667, 124.0, 123.2, 122.33333333333333, 121.93333333333334, 121.53333333333333, 120.86666666666666, 120.6, 119.73333333333333, 119.13333333333334, 118.73333333333333, 118.26666666666667, 117.93333333333334, 117.46666666666667, 116.8, 116.8, 126.4, 129.53333333333333, 140.33333333333334, 165.0, 173.79833333333335, 161.6, 152.39833333333334, 139.66666666666666, 128.4, 120.8, 115.065, 110.46666666666667, 108.73333333333333, 110.93333333333334, 117.6, 121.06666666666666, 121.2, 127.53333333333333, 130.13333333333333], [1.0, 1.0, 1.0, 1.0, 1.0, 1.0, 1.0, 1.0, 1.0, 1.0, 1.0, 1.0, 1.0, 1.0, 1.0, 1.0, 1.0, 1.1333333333333333, 1.1333333333333333, 1.2666666666666666, 1.7333333333333334, 1.9333333333333333, 2.4, 2.8, 3.6666666666666665, 4.733333333333333, 5.866666666666666, 7.666666666666667, 10.133333333333333, 13.466666666666667, 17.933333333333334, 23.933333333333334, 31.866666666666667, 42.266666666666666, 55.8, 72.4, 91.4, 112.2, 132.4, 150.53333333333333, 165.86666666666667, 178.06666666666666, 184.6, 178.53333333333333, 170.73333333333332, 166.26666666666668, 165.8, 164.53333333333333, 160.4, 155.2, 151.46666666666667, 149.2, 147.66666666666666, 145.93333333333334, 144.53333333333333, 143.26666666666668, 141.8, 140.66666666666666, 139.4, 138.06666666666666, 136.8, 136.4, 135.4, 134.6, 134.06666666666666, 133.33333333333334, 132.4, 131.6, 130.93333333333334, 130.33333333333334, 129.6, 129.06666666666666, 128.33333333333334, 127.66666666666667, 127.13333333333334, 126.6, 125.93333333333334, 125.26666666666667, 124.73333333333333, 123.93333333333334, 123.06666666666666, 122.53333333333333, 122.2, 121.46666666666667, 121.13333333333334, 120.26666666666667, 119.6, 119.13333333333334, 118.66666666666667, 118.26666666666667, 117.73333333333333, 117.13333333333334, 125.93333333333334, 145.53333333333333, 156.33333333333334, 161.0, 179.0, 191.13333333333333, 180.26666666666668, 166.0, 154.73333333333332, 142.2, 131.26666666666668, 122.26666666666667, 115.0, 111.2, 118.26666666666667, 137.4, 149.53333333333333, 147.0, 146.6, 150.6], [1.0, 1.0, 1.0, 1.0, 1.0, 1.0, 1.0, 1.0, 1.0, 1.0, 1.0, 1.0, 1.0, </t>
  </si>
  <si>
    <t>1.0, 1.0, 1.0, 1.0, 1.3333333333333333, 1.3333333333333333, 1.4666666666666666, 2.0, 2.2, 2.8666666666666667, 3.4, 4.533333333333333, 5.8, 7.4, 9.666666666666666, 12.866666666666667, 17.266666666666666, 23.066666666666666, 31.134999999999977, 41.26833333333331, 54.66833333333331, 72.13333333333334, 92.4, 113.86666666666666, 136.93333333333334, 157.4, 174.33333333333334, 186.93333333333334, 196.53499999999997, 199.06666666666666, 187.40166666666664, 177.66666666666666, 174.8, 175.4683333333333, 174.6683333333333, 167.86666666666667, 159.13333333333333, 152.66666666666666, 149.66666666666666, 148.33333333333334, 146.6, 145.13333333333333, 143.8, 142.4, 141.26666666666668, 140.06666666666666, 138.73333333333332, 137.53333333333333, 137.33333333333334, 136.26666666666668, 135.6, 135.13333333333333, 134.46666666666667, 133.46666666666667, 132.73333333333332, 132.06666666666666, 131.33333333333334, 130.6683333333333, 130.0, 129.33333333333334, 128.66666666666666, 128.06666666666666, 127.46666666666667, 126.73333333333333, 126.06666666666666, 125.46666666666667, 124.6, 123.73333333333333, 123.13333333333334, 122.8, 122.0, 121.66666666666667, 120.8, 120.06666666666666, 119.46666666666667, 119.0, 118.6, 117.93333333333334, 117.46666666666667, 135.26666666666668, 165.6683333333333, 183.2, 181.6, 193.0, 206.4, 197.4, 179.33499999999998, 169.66666666666666, 158.53333333333333, 144.13333333333333, 132.33333333333334, 122.33333333333333, 115.93333333333334, 128.53333333333333, 158.86666666666667, 178.53333333333333, 174.13333333333333, 165.8, 170.74166666666653]), ([0.0, 0.0, 0.0, 0.0, 0.0, 0.0, 0.0, 0.0, 0.0, 0.0, 0.0, 0.0, 0.0, 0.0, 0.0, 0.0, 0.0, 0.0, 0.0, 0.0, 0.0, 0.0, 0.0, 0.13333333333333333, 0.4, 0.6666666666666666, 0.8, 1.0, 1.4, 2.1333333333333333, 2.933333333333333, 3.8666666666666667, 5.4, 7.733333333333333, 10.466666666666667, 15.0, 20.8, 29.266666666666666, 41.26500000000001, 55.59833333333334, 75.33166666666666, 99.39833333333334, 122.86333333333334, 137.2, 143.73333333333332, 147.06666666666666, 147.33333333333334, 142.46666666666667, 134.2, 126.19833333333334, 119.33333333333333, 114.0, 109.39833333333334, 105.06666666666666, 101.53333333333333, 98.4, 95.33333333333333, 92.6, 90.26666666666667, 87.86666666666666, 85.6, 84.13333333333334, 82.46666666666667, 81.06666666666666, 79.73333333333333, 78.4, 77.26666666666667, 75.86666666666666, 74.8, 73.73333333333333, 72.73333333333333, 71.8, 71.06666666666666, 70.0, 69.2, 68.4, 67.46666666666667, 66.6, 65.6, 64.86666666666666, 64.0, 63.0, 62.46666666666667, 61.733333333333334, 61.0, 59.93333333333333, 59.46666666666667, 58.8, 58.13333333333333, 57.53333333333333, 57.0, 56.53333333333333, 56.0, 60.93333333333333, 65.86666666666666, 75.73333333333333, 92.06333333333335, 108.53333333333333, 117.59833333333333, 116.065, 110.06666666666666, 102.13333333333334, 92.53333333333333, 83.79833333333333, 75.73333333333333, 68.66666666666667, 67.86666666666666, 70.8, 71.73333333333333, 71.86333333333334, 71.8, 73.0], [0.0, 0.0, 0.0, 0.0, 0.0, 0.0, 0.0, 0.0, 0.0, 0.0, 0.0, 0.0, 0.0, 0.0, 0.0, 0.0, 0.0, 0.0, 0.0, 0.0, 0.0, 0.13333333333333333, 0.13333333333333333, 0.4, 0.6666666666666666, 0.9333333333333333, 1.1333333333333333, 1.4666666666666666, 2.066666666666667, 2.933333333333333, 4.133333333333334, 5.533333333333333, 7.8, 11.066666666666666, 15.4, 21.733333333333334, 30.333333333333332, 42.0, 57.6, 77.26666666666667, 102.33333333333333, 131.26666666666668, 156.26666666666668, 167.46666666666667, 166.4, 162.4, 159.06666666666666, 155.46666666666667, 148.06666666666666, 138.4, 129.53333333333333, 121.86666666666666, 115.26666666666667, 109.26666666666667, 104.33333333333333, 100.26666666666667, 96.66666666666667, 93.66666666666667, 91.13333333333334, 88.73333333333333, 86.53333333333333, 85.13333333333334, 83.6, 82.26666666666667, 81.0, 79.73333333333333, 78.53333333333333, 77.2, 76.13333333333334, 75.06666666666666, 74.0, 73.13333333333334, 72.13333333333334, 71.06666666666666, 70.13333333333334, 69.4, 68.46666666666667, 67.46666666666667, 66.46666666666667, 65.6, 64.66666666666667, 63.666666666666664, 63.13333333333333, 62.333333333333336, 61.46666666666667, 60.46666666666667, 59.93333333333333, 59.2, 58.46666666666667, 57.86666666666667, 57.266666666666666, 56.733333333333334, 60.46666666666667, 71.0, 84.6, 97.8, 109.8, 122.26666666666667, 131.6, 128.6, 119.46666666666667, 111.13333333333334, 102.06666666666666, 92.46666666666667, 83.6, 75.66666666666667, 72.93333333333334, 77.86666666666666, 87.4, 92.8, 92.4, 91.0], [0.0, 0.0, 0.0, 0.0, 0.0, 0.0, 0.0, 0.0, 0.0, 0.0, 0.0, 0.0, 0.0, 0.0, 0.0, 0.0, 0.0, 0.0, 0.0, 0.0, 0.0, 0.3333333333333333, 0.3333333333333333, 0.6666666666666666, 0.8666666666666667, 1.2, 1.5333333333333334, 1.9333333333333333, 2.7333333333333334, 3.8666666666666667, 5.4, 7.333333333333333, 10.466666666666667, 14.866666666666667, 20.933333333333334, 29.26833333333331, 41.06666666666667, 56.666666666666664, 76.33499999999997, 100.40166666666664, 130.4683333333333, 162.6683333333333, 189.06666666666666, 194.00166666666664, 185.6683333333333, 174.8, 171.66666666666666, 171.26666666666668, 164.2, 153.26666666666668, 141.73499999999996, 131.6, 122.6, 114.73333333333333, 108.26666666666667, 103.0, 98.4683333333333, 94.93333333333334, 92.0, 89.53333333333333, 87.4, 86.06666666666666, 84.66666666666667, 83.4, 82.13333333333334, 80.93333333333334, 79.8, 78.4, 77.33333333333333, 76.2, 75.2, 74.2683333333333, 73.06666666666666, 72.06666666666666, 71.06666666666666, 70.33333333333333, 69.4, 68.26666666666667, 67.26666666666667, 66.26666666666667, 65.33333333333333, 64.33333333333333, 63.733333333333334, 62.86666666666667, 61.93333333333333, 60.93333333333333, 60.4, 59.53333333333333, 58.733333333333334, 58.2, 57.53333333333333, 56.93333333333333, 65.0, 82.0683333333333, 104.46666666666667, 121.33499999999997, 127.40166666666664, 133.53333333333333, 142.66666666666666, 140.4, 128.73333333333332, 120.33333333333333, 112.73333333333333, 101.8, 92.20166666666664, 83.26666666666667, 78.6, 86.06666666666666, 105.00333333333329, 115.80166666666663, 114.2, 108.80333333333328]), ([0.0, 0.0, 0.0, 0.4666666666666667, 1.4666666666666666, 2.7333333333333334, 3.6, 4.2, 6.933333333333334, 10.6, 15.066666666666666, 21.2, 31.266666666666666, 37.86666666666667, 45.46500000000001, 64.46666666666667, 87.46666666666667, 116.13333333333334, 148.26500000000001, 187.73, 219.99666666666667, 261.53333333333336, 316.59333333333336, 373.72166666666675, 442.195, 524.455, 604.6633333333333, 678.93, 764.1966666666667, 881.5316666666666, 994.19, 1132.5316666666668, 1266.9983333333334, 1415.2616666666668, 1553.7883333333334, 1702.7233333333334, 1883.9783333333335, 2047.32, 2214.588333333333, 2371.3183333333336, 2531.665, 2647.3333333333335, 2739.3250000000003, 2853.6, 2948.3100000000004, 3039.2500000000005, 3111.525, 3194.975, 3232.396666666667, 3276.2616666666668, 3345.866666666667, 3402.4633333333336, 3461.7983333333336, 3512.9983333333334, 3568.796666666667, 3602.9983333333334, 3640.846666666667, 3696.6666666666665, 3749.931666666667, 3794.931666666667, 3862.4, 3916.286666666667, 3947.11, 3975.0583333333334, 4028.1866666666665, 4077.996666666667, 4141.443333333333, 4194.665, 4250.461666666666, 4298.598333333333, 4356.118333333333, 4404.5233333333335, 4438.26, 4492.055, 4541.860000000001, 4598.528333333334, 4638.196666666667, 4681.19, 4732.531666666667, 4798.776666666667, 4864.126666666667, 4944.463333333333, 5027.931666666666, 5086.458333333333, 5146.723333333333, 5249.198333333333, 5374.0633333333335, 5488.993333333334, 5619.1849999999995, 5768.655000000001, 5869.0633333333335, 5972.993333333334, 6170.518333333333, 6353.526666666668, 6498.526666666668, 6650.781666666667, 6801.665, 6875.3133333333335, 6959.663333333334, 7098.583333333334, 7235.331666666666, 7351.711666666667, 7470.71, 7611.118333333333, 7685.0633333333335, 7765.998333333333, 7987.1866666666665, 8160.598333333333, 8303.598333333333, 8477.2, 8677.516666666666, 8782.526666666667], [0.0, 0.06666666666666667, 0.13333333333333333, 1.0, 2.2, 3.933333333333333, 4.933333333333334, 5.8, 9.533333333333333, 15.0, 20.666666666666668, 29.133333333333333, 41.266666666666666, 51.2, 61.666666666666664, 84.46666666666667, 111.8, 146.4, 186.2, 233.93333333333334, 275.6, 323.6666666666667, 387.8, 453.93333333333334, 536.8, 627.0, 723.4, 813.9333333333333, 912.7333333333333, 1039.9333333333334, 1173.6, 1322.8, 1478.9333333333334, 1651.7333333333333, 1803.0, 1963.0, 2146.4666666666667, 2324.133333333333, 2484.3333333333335, 2643.2, 2788.8, 2882.866666666667, 2961.5333333333333, 3058.9333333333334, 3147.4666666666667, 3228.2, 3302.0666666666666, 3372.3333333333335, 3416.9333333333334, 3457.9333333333334, 3524.8, 3584.0666666666666, 3641.2, 3699.9333333333334, 3758.4666666666667, 3788.6, 3818.266666666667, 3878.133333333333, 3931.6, 3987.866666666667, 4041.8, 4099.4, 4128.4, 4159.6, 4220.2, 4272.666666666667, 4331.066666666667, 4391.666666666667, 4451.266666666666, 4482.4, 4542.666666666667, 4587.466666666666, 4632.066666666667, 4680.133333333333, 4729.6, 4784.133333333333, 4819.933333333333, 4857.466666666666, 4918.6, 4979.466666666666, 5044.533333333334, 5119.466666666666, 5202.333333333333, 5256.6, 5312.6, 5419.066666666667, 5535.466666666666, 5649.133333333333, 5777.533333333334, 5926.733333333334, 6021.933333333333, 6124.933333333333, 6325.066666666667, 6510.333333333333, 6676.666666666667, 6859.6, 7037.2, 7117.2, 7195.933333333333, 7340.466666666666, 7466.933333333333, 7589.733333333334, 7720.2, 7851.133333333333, 7925.933333333333, 8014.8, 8195.666666666666, 8361.733333333334, 8509.6, 8689.066666666668, 8913.666666666666, 9031.066666666668], [0.0, 0.2, 0.3333333333333333, 1.5333333333333334, 3.0, 5.2, 6.4, 7.533333333333333, 12.466666666666667, 19.8, 26.866666666666667, 38.4, 52.93333333333333, 65.8, 79.2683333333333, 105.46666666666667, 137.26833333333332, 179.26833333333332, 226.00166666666664, 278.93333333333334, 331.7383333333333, 386.6666666666667, 460.4049999999999, 534.5333333333333, 628.7383333333332, 734.935, 844.47, 941.135, 1055.67, 1201.7333333333333, 1345.6666666666667, 1518.3633333333328, 1685.2016666666666, 1873.215, 2033.2033333333334, 2207.8683333333333, 2397.335, 2579.6016666666665, 2733.403333333333, 2895.883333333333, 3014.95, 3094.5366666666664, 3163.1366666666663, 3244.8050000000003, 3328.8016666666667, 3402.0016666666666, 3473.8, 3539.2066666666665, 3586.0016666666666, 3615.266666666667, 3685.0016666666666, 3744.266666666667, 3801.1349999999998, 3862.5366666666664, 3920.6749999999997, 3949.54, 3980.866666666667, 4042.94, 4095.4133333333334, 4151.468333333333, 4205.683333333333, 4264.07, 4295.666666666667, 4329.008333333333, 4388.805, 4444.075, 4498.67, 4566.8, 4623.135, 4657.405, 4719.9366666666665, 4758.878333333333, 4805.336666666666, 4848.335, 4895.469999999999, 4954.601666666667, 4986.403333333333, 5020.87, 5081.6, 5144.9366666666665, 5209.485, 5281.738333333334, 5360.491666666666, 5415.07, 5461.9366666666665, 5572.611666666667, 5681.67, 5793.483333333333, 5918.07, 6068.876666666667, 6160.086666666666, 6259.075, 6463.219999999999, 6653.278333333333, 6846.203333333333, 7043.203333333333, 7260.205, 7334.268333333333, 7421.935, 7564.535000000001, 7699.805, 7825.67, 7953.268333333333, 8081.745, 8159.01, 8245.548333333332, 8405.205, 8549.67, 8700.336666666668, 8885.806666666665, 9145.27, 9267.818333333333]))</t>
  </si>
  <si>
    <t>Only Daily Cases</t>
  </si>
  <si>
    <t>error behavior is 58.38650351196709</t>
  </si>
  <si>
    <t>error fear is 42.348228560620356</t>
  </si>
  <si>
    <t>error infected is 1014.7315865350665</t>
  </si>
  <si>
    <t>RMSE Fear is 0.47112484735718047</t>
  </si>
  <si>
    <t>RMSE Behavior is 0.495877110445071</t>
  </si>
  <si>
    <t>RMSE Infected is 0.19756744388662176</t>
  </si>
  <si>
    <t>MAE% Fear is 0.4912792153798375</t>
  </si>
  <si>
    <t>MAE% Behavior is 0.5358229716836618</t>
  </si>
  <si>
    <t>MAE% Infected is 0.5170311942084779</t>
  </si>
  <si>
    <t xml:space="preserve">    point estimate:          0.6852569785833983</t>
  </si>
  <si>
    <t xml:space="preserve">    two-sided p-value:           0.0476</t>
  </si>
  <si>
    <t xml:space="preserve">    F statistic:            0.6852569785833983</t>
  </si>
  <si>
    <t xml:space="preserve">    point estimate:          0.48116868614214214</t>
  </si>
  <si>
    <t xml:space="preserve">    F statistic:            0.48116868614214214</t>
  </si>
  <si>
    <t xml:space="preserve">    point estimate:          0.5212844971205363</t>
  </si>
  <si>
    <t xml:space="preserve">    F statistic:            0.5212844971205363</t>
  </si>
  <si>
    <t>total infected is 790.4 percent is 0.0697924944812362</t>
  </si>
  <si>
    <t>total infected is 4713.466666666666 percent is 0.4162001471670346</t>
  </si>
  <si>
    <t>total infected is 8658.866666666667 percent is 0.764579838116262</t>
  </si>
  <si>
    <t>total infected is 10831.066666666668 percent is 0.9563855776306108</t>
  </si>
  <si>
    <t>error fear 1-70is 21.65900673252705</t>
  </si>
  <si>
    <t>error behavior is 46.254769979660644</t>
  </si>
  <si>
    <t>error infected is 1595.1524273838495</t>
  </si>
  <si>
    <t>RMSE Fear is 0.2308761426462323</t>
  </si>
  <si>
    <t>RMSE Behavior is 0.2448829218208517</t>
  </si>
  <si>
    <t>RMSE Infected is 0.1624791033122461</t>
  </si>
  <si>
    <t>MAE% Fear is 0.26513932804496965</t>
  </si>
  <si>
    <t>MAE% Behavior is 0.3045023497493638</t>
  </si>
  <si>
    <t>MAE% Infected is 0.6080209163974842</t>
  </si>
  <si>
    <t xml:space="preserve">(([0.0, 0.0, 0.0, 0.0, 0.0, 0.0, 0.0, 0.0, 0.0, 0.0, 0.0, 0.13333333333333333, 0.26666666666666666, 0.3333333333333333, 0.5333333333333333, 0.7333333333333333, 1.0, 1.2666666666666666, 2.2, 2.8666666666666667, 4.131666666666674, 5.533333333333333, 7.466666666666667, 9.933333333333334, 13.331666666666674, 17.39833333333334, 21.666666666666668, 27.666666666666668, 31.733333333333334, 32.266666666666666, 34.6, 42.131666666666675, 46.333333333333336, 54.26500000000001, 59.266666666666666, 65.865, 61.06500000000001, 63.666666666666664, 77.265, 75.39833333333334, 86.73166666666667, 95.66666666666667, 103.33333333333333, 94.065, 89.66666666666667, 89.93333333333334, 91.2, 91.33333333333333, 98.53166666666667, 103.2, 95.33166666666666, 89.46666666666667, 92.66666666666667, 89.6, 101.265, 104.46666666666667, 104.53333333333333, 98.99833333333333, 94.19833333333334, 93.53333333333333, 91.46666666666667, 92.93166666666667, 93.0, 91.4, 82.73166666666667, 75.46666666666667, 83.53333333333333, 77.6, 78.26666666666667, 74.33333333333333, 73.26666666666667, 66.0, 61.46666666666667, 55.266666666666666, 49.86666666666667, 44.93333333333333, 40.4, 36.665000000000006, 33.0, 29.8, 28.131666666666675, 26.533333333333335, 24.666666666666668, 24.533333333333335, 24.0, 21.333333333333332, 19.333333333333332, 22.266666666666666, 21.066666666666666, 20.133333333333333, 19.2, 18.666666666666668, 17.133333333333333, 15.331666666666674, 16.066666666666666, 14.798333333333341, 13.6, </t>
  </si>
  <si>
    <t xml:space="preserve">12.066666666666666, 11.2, 9.933333333333334, 9.333333333333334, 9.4, 8.8, 8.333333333333334, 8.466666666666667, 8.066666666666666, 7.333333333333333, 7.0, 7.533333333333333, 8.0, 7.666666666666667, 6.933333333333334], [0.0, 0.0, 0.0, 0.0, 0.0, 0.0, 0.0, 0.0, 0.0, 0.0, 0.3333333333333333, 0.4666666666666667, 0.6666666666666666, 0.8666666666666667, 1.2666666666666666, 1.3333333333333333, 1.8666666666666667, 2.533333333333333, 3.7333333333333334, 5.133333333333334, 7.333333333333333, 10.133333333333333, 12.533333333333333, 16.733333333333334, 23.066666666666666, 28.466666666666665, 32.93333333333333, 41.2, 45.333333333333336, 44.2, 45.93333333333333, 54.06666666666667, 58.4, 66.46666666666667, 72.8, 76.26666666666667, 71.06666666666666, 72.93333333333334, 87.86666666666666, 86.6, 95.4, 104.13333333333334, 115.6, 104.93333333333334, 97.6, 96.6, 97.53333333333333, 100.46666666666667, 106.6, 113.73333333333333, 104.86666666666666, 96.2, 100.2, 98.26666666666667, 109.73333333333333, 116.33333333333333, 117.73333333333333, 108.46666666666667, 100.8, 100.4, 99.93333333333334, 104.73333333333333, 106.33333333333333, 105.8, 95.33333333333333, 86.86666666666666, 91.33333333333333, 85.06666666666666, 87.2, 81.93333333333334, 79.73333333333333, 71.86666666666666, 66.13333333333334, 59.53333333333333, 53.666666666666664, 48.4, 43.53333333333333, 39.333333333333336, 35.46666666666667, 31.933333333333334, 31.133333333333333, 29.333333333333332, 27.4, 28.066666666666666, 28.533333333333335, 25.533333333333335, 23.066666666666666, 27.533333333333335, 26.266666666666666, 25.133333333333333, 24.133333333333333, 24.2, 21.933333333333334, 19.666666666666668, 20.733333333333334, 19.266666666666666, 17.666666666666668, 15.933333333333334, 14.466666666666667, 12.933333333333334, 11.866666666666667, 11.4, 10.533333333333333, 9.933333333333334, 9.6, 9.066666666666666, 8.2, 7.6, 8.333333333333334, 8.533333333333333, 8.4, 7.8], [0.0, 0.0, 0.0, 0.0, 0.0, 0.0, 0.0, 0.0, 0.0, 0.0, 0.8, 0.9333333333333333, 1.1333333333333333, 1.4666666666666666, 2.1333333333333333, 2.066666666666667, 2.933333333333333, 4.066666666666666, 5.666666666666667, 7.868333333333308, 11.333333333333334, 15.733333333333333, 18.266666666666666, 24.53499999999998, 34.0, 39.73499999999998, 45.06666666666667, 55.4, 59.53333333333333, 56.73499999999998, 57.333333333333336, 65.73333333333333, 70.93333333333334, 78.13333333333334, 86.8, 86.8, 81.06666666666666, 81.0, 97.6, 96.8, 103.60166666666663, 112.73499999999997, 127.40166666666664, 115.13333333333334, 105.8, 103.06666666666666, 104.6, 109.73499999999997, 115.06666666666666, 124.0, 113.26666666666667, 102.33333333333333, 108.93499999999997, 107.33333333333333, 117.8, 127.66666666666667, 130.06666666666666, 117.6, 107.53499999999997, 107.53333333333333, 109.00166666666664, 117.20166666666664, 119.73333333333333, 120.46666666666667, 108.53499999999997, 98.8, 100.4, 93.93333333333334, 97.66666666666667, 92.06666666666666, 87.86666666666666, 78.86666666666666, 71.93333333333334, 65.06666666666666, 58.4, 52.8, 47.6, 42.8, 38.6, 34.733333333333334, 34.666666666666664, 32.4, 30.466666666666665, 31.666666666666668, 33.4, 30.133333333333333, 27.134999999999977, 32.93333333333333, 31.8, 30.466666666666665, 29.266666666666666, 29.733333333333334, 27.066666666666666, 24.066666666666666, 25.666666666666668, 24.2, 22.2, 20.0, 17.933333333333334, 16.133333333333333, 14.8, 13.733333333333333, 12.533333333333333, 11.733333333333333, 10.8, 10.2, 9.133333333333333, 8.333333333333334, 9.066666666666666, 9.0, 9.266666666666667, 8.733333333333333]), ([0.0, 0.0, 0.0, 0.0, 0.0, 0.0, 0.0, 0.0, 0.0, 0.0, 0.0, 0.0, 0.0, 0.0, 0.0, 0.0, 0.06666666666666667, 0.13333333333333333, 0.26666666666666666, 0.5333333333333333, 0.8, 1.1333333333333333, 1.4666666666666666, 2.2, 3.066666666666667, 4.133333333333334, 5.6, 7.2, 9.131666666666673, 9.466666666666667, 10.533333333333333, 12.933333333333334, 14.8, 17.933333333333334, 21.0, 24.333333333333332, 23.333333333333332, 24.333333333333332, 30.131666666666675, 31.533333333333335, 36.666666666666664, 42.46666666666667, 50.46666666666667, 48.666666666666664, 46.131666666666675, 46.8, 47.93333333333333, 50.333333333333336, 52.0, 56.6, 54.46666666666667, 49.53333333333333, 50.333333333333336, 49.46666666666667, 52.93333333333333, 58.266666666666666, 59.93166666666667, 55.93333333333333, 51.86666666666667, 52.333333333333336, 51.93333333333333, 53.198333333333345, 52.733333333333334, 52.53333333333333, 48.0, 44.333333333333336, 41.6, 38.666666666666664, 37.93333333333333, 35.13333333333333, 33.46666666666667, 30.6, 28.0, 25.533333333333335, 23.6, 21.733333333333334, 20.0, 18.466666666666665, 17.2, 16.066666666666666, 15.0, 13.933333333333334, 13.0, 12.066666666666666, 11.133333333333333, 10.531666666666673, 9.733333333333333, 9.333333333333334, 9.266666666666667, 9.0, 9.0, 9.0, 9.0, 9.0, 9.0, 9.0, 9.0, 9.0, 9.0, 9.0, 9.0, 9.0, 9.0, 9.0, 9.0, 9.0, 9.0, 9.0, 9.0, 9.0, 9.0, 9.0], [0.0, 0.0, 0.0, 0.0, 0.0, 0.0, 0.0, 0.0, 0.0, 0.0, 0.06666666666666667, 0.06666666666666667, 0.06666666666666667, 0.13333333333333333, 0.13333333333333333, 0.13333333333333333, 0.26666666666666666, 0.4, 0.6666666666666666, 1.0666666666666667, 1.5333333333333334, 2.2, 2.8, 3.933333333333333, 5.6, 7.6, 9.666666666666666, 12.533333333333333, 15.2, 15.4, 15.933333333333334, 18.533333333333335, 21.0, 24.466666666666665, 28.8, 31.6, 30.4, 30.533333333333335, 36.666666666666664, 39.13333333333333, 43.8, 49.86666666666667, </t>
  </si>
  <si>
    <t xml:space="preserve">59.4, 58.13333333333333, 54.266666666666666, 52.93333333333333, 52.46666666666667, 54.6, 57.13333333333333, 61.86666666666667, 59.6, 54.2, 54.266666666666666, 53.8, 57.733333333333334, 63.53333333333333, 67.33333333333333, 62.93333333333333, 58.0, 56.266666666666666, 55.86666666666667, 58.13333333333333, 59.06666666666667, 59.93333333333333, 55.8, 51.0, 48.13333333333333, 45.0, 44.06666666666667, 41.4, 38.8, 35.333333333333336, 32.266666666666666, 29.466666666666665, 27.133333333333333, 24.8, 22.8, 21.0, 19.466666666666665, 18.066666666666666, 16.733333333333334, 15.533333333333333, 14.466666666666667, 13.4, 12.4, 11.6, 10.733333333333333, 10.2, 10.066666666666666, 9.666666666666666, 9.533333333333333, 9.466666666666667, 9.333333333333334, 9.266666666666667, 9.2, 9.133333333333333, 9.133333333333333, 9.0, 9.0, 9.0, 9.0, 9.0, 9.0, 9.0, 9.0, 9.0, 9.0, 9.0, 9.0, 9.0, 9.0, 9.0], [0.0, 0.0, 0.0, 0.0, 0.0, 0.0, 0.0, 0.0, 0.0, 0.0, 0.2, 0.2, 0.2, 0.3333333333333333, 0.3333333333333333, 0.3333333333333333, 0.5333333333333333, 0.7333333333333333, 1.1333333333333333, 1.7333333333333334, 2.466666666666667, 3.533333333333333, 4.268333333333309, 6.0, 8.666666666666666, 11.6, 14.466666666666667, 18.533333333333335, 22.533333333333335, 22.2, 22.2, 24.666666666666668, 28.466666666666665, 31.466666666666665, 37.333333333333336, 39.33499999999998, 37.86833333333331, 36.733333333333334, 42.601666666666645, 46.13499999999998, 51.0, 57.068333333333314, 67.8683333333333, 67.73499999999997, 62.2, 59.46666666666667, 57.4, 59.0, 62.666666666666664, 67.8, 65.13333333333334, 59.266666666666666, 58.4, 58.53333333333333, 62.8, 68.73333333333333, 74.26666666666667, 70.26666666666667, 64.06666666666666, 60.2, 59.666666666666664, 63.666666666666664, 65.93333333333334, 67.73333333333333, 64.13499999999998, 58.4, 54.86833333333331, 51.66833333333331, 51.13333333333333, 48.53333333333333, 44.8, 40.86666666666667, 37.333333333333336, 33.80166666666664, 31.2, 28.533333333333335, 26.133333333333333, 23.866666666666667, 22.133333333333333, 20.4, 18.733333333333334, 17.333333333333332, 16.06833333333331, 14.866666666666667, 13.866666666666667, 12.866666666666667, 11.933333333333334, 11.266666666666667, 11.133333333333333, 10.533333333333333, 10.2, 10.2, 9.8, 9.666666666666666, 9.533333333333333, 9.333333333333334, 9.333333333333334, 9.0, 9.0, 9.0, 9.0, 9.0, 9.0, 9.0, 9.0, 9.0, 9.0, 9.0, 9.0, 9.0, 9.0, 9.0]), ([0.0, 0.06666666666666667, 0.6666666666666666, 1.6, 3.0, 4.466666666666667, 5.933333333333334, 7.933333333333334, 12.733333333333333, 19.0, 27.265000000000008, 35.4, 50.666666666666664, 60.53333333333333, 73.13166666666667, 95.73166666666667, 128.19833333333332, 165.13166666666666, 211.19500000000002, 267.2, 310.5316666666667, 369.7916666666667, 438.8550000000001, 517.5733333333335, 593.46, 685.0616666666667, 790.9100000000001, 879.985, 992.9333333333333, 1115.51, 1238.7966666666666, 1361.6, 1504.9833333333333, 1658.7966666666666, 1775.8633333333332, 1942.9316666666668, 2096.9983333333334, 2263.528333333333, 2456.9533333333334, 2623.6616666666664, 2836.396666666667, 2998.9866666666667, 3149.391666666667, 3309.455, 3491.576666666667, 3669.9816666666666, 3857.976666666667, 4080.9233333333336, 4216.06, 4353.466666666666, 4521.596666666667, 4682.3949999999995, 4890.645, 5086.848333333333, 5281.065, 5419.218333333333, 5523.066666666667, 5665.066666666667, 5817.651666666667, 6000.0, 6191.56, 6383.2, 6522.391666666666, 6636.711666666667, 6818.598333333333, 6969.655000000001, 7181.263333333333, 7342.455, 7540.575000000001, 7675.956666666667, 7813.843333333333, 7931.525000000001, 8058.381666666666, 8172.04, 8300.121666666666, 8416.598333333333, 8497.165, 8549.526666666667, 8692.526666666667, 8807.165, 8927.785, 9048.713333333333, 9171.121666666666, 9225.055, 9323.73, 9456.193333333335, 9574.463333333333, 9694.656666666666, 9814.585000000001, 9933.048333333334, 9997.528333333334, 10061.925, 10176.731666666667, 10276.648333333333, 10375.531666666666, 10462.798333333332, 10543.326666666668, 10595.531666666666, 10655.061666666668, 10734.265, 10798.861666666668, 10860.664999999999, 10921.863333333333, 10978.326666666668, 11033.996666666666, 11087.265, 11145.593333333334, 11206.265, 11262.265, 11316.396666666666, 11369.060000000001, 11419.266666666666], [0.0, 0.3333333333333333, 1.2, 3.1333333333333333, 5.2, 7.866666666666666, 10.666666666666666, 13.733333333333333, 22.333333333333332, 32.13333333333333, 43.733333333333334, 58.0, 78.13333333333334, 92.93333333333334, 112.13333333333334, 146.6, 187.66666666666666, 235.53333333333333, 300.6, 373.3333333333333, 431.26666666666665, 504.6, 594.6666666666666, 690.1333333333333, 790.4, 903.8, 1025.6, 1136.7333333333333, 1253.0666666666666, 1389.3333333333333, 1527.6, 1677.5333333333333, 1834.2666666666667, 1993.4666666666667, 2140.8, 2289.9333333333334, 2466.8, 2639.133333333333, 2828.733333333333, 3028.733333333333, 3237.733333333333, 3402.5333333333333, 3545.266666666667, 3692.4, 3851.8, 4032.6666666666665, 4221.4, 4420.866666666667, 4565.6, 4713.466666666666, 4875.266666666666, 5039.6, 5232.333333333333, 5425.133333333333, 5623.066666666667, 5765.733333333334, 5872.533333333334, 6015.933333333333, 6168.933333333333, 6341.866666666667, 6523.6, 6710.866666666667, 6844.0, 6973.066666666667, 7147.133333333333, 7318.933333333333, 7511.866666666667, 7693.066666666667, 7890.466666666666, 8042.6, 8201.733333333334, 8314.866666666667, 8426.733333333334, 8542.933333333332, 8658.866666666667, 8777.466666666667, 8838.133333333333, 8897.133333333333, 9011.733333333334, 9120.866666666667, 9227.333333333334, 9339.133333333333, 9452.266666666666, 9512.133333333333, 9577.666666666666, 9696.0, 9805.933333333332, 9911.666666666666, 10013.6, 10118.466666666667, 10176.333333333334, 10233.4, 10333.666666666666, 10421.933333333332, 10506.466666666667, 10584.133333333333, 10655.133333333333, 10705.2, 10759.8, 10831.066666666668, 10895.4, 10957.0, 11018.0, 11075.2, 11128.266666666666, 11179.8, 11243.066666666668, 11307.533333333333, 11366.0, 11424.733333333334, 11479.6, 11528.4], [0.0, 0.6666666666666666, 1.8, 5.0, 7.533333333333333, 11.668333333333308, 16.4, 20.666666666666668, 33.2, 46.934999999999974, 62.6, 83.33499999999997, 110.46666666666667, 129.53499999999997, 156.4, 204.26833333333332, 254.53333333333333, 315.2683333333333, 396.3416666666665, 490.14166666666654, 562.07, 652.6016666666667, 762.6683333333333, 885.4016666666666, 1007.535, 1131.0116666666665, 1275.0683333333332, 1401.804999999999, 1537.0083333333332, 1685.3349999999998, 1839.9383333333333, 1991.67, 2173.535, 2329.5449999999996, 2502.95, 2644.41, 2836.0699999999997, 2990.535, 3214.8199999999997, 3423.2249999999995, 3641.068333333333, 3798.673333333333, 3920.2483333333325, 4054.6199999999994, 4183.689999999999, 4355.483333333333, 4556.201666666667, 4764.548333333333, 4902.338333333333, 5052.311666666666, 5218.411666666666, 5378.496666666666, 5554.066666666667, 5758.401666666667, 5975.67, 6122.205, 6221.945, 6360.2716666666665, 6503.288333333333, 6666.266666666666, 6843.533333333334, 7017.738333333334, 7155.6033333333335, 7300.303333333332, 7487.006666666666, 7652.336666666666, 7855.876666666667, </t>
  </si>
  <si>
    <t xml:space="preserve">8049.135, 8245.543333333333, 8410.35, 8574.696666666665, 8678.943333333333, 8785.808333333332, 8898.56, 9008.956666666665, 9119.01, 9182.008333333333, 9221.273333333333, 9334.153333333334, 9434.273333333333, 9515.733333333334, 9617.466666666667, 9714.621666666666, 9759.816666666666, 9822.938333333332, 9929.133333333333, 10023.666666666666, 10117.138333333332, 10210.336666666668, 10290.753333333334, 10343.668333333333, </t>
  </si>
  <si>
    <t>10401.145, 10480.406666666666, 10561.066666666668, 10631.0, 10695.738333333333, 10760.936666666666, 10813.539999999999, 10857.603333333334, 10926.473333333333, 10993.135, 11055.2, 11112.201666666668, 11175.87, 11225.933333333332, 11279.935, 11340.605, 11409.068333333335, 11474.866666666667, 11534.868333333334, 11590.735, 11637.868333333334]))</t>
  </si>
  <si>
    <t>error behavior is 219.28760042841762</t>
  </si>
  <si>
    <t>error fear is 43.45376137256984</t>
  </si>
  <si>
    <t>error infected is 710.2955341952068</t>
  </si>
  <si>
    <t>RMSE Fear is 0.4347707365366934</t>
  </si>
  <si>
    <t>RMSE Behavior is 0.5775051314819974</t>
  </si>
  <si>
    <t>RMSE Infected is 0.1640878481154337</t>
  </si>
  <si>
    <t>MAE% Fear is 0.4966088620402929</t>
  </si>
  <si>
    <t>MAE% Behavior is 0.5032769899292648</t>
  </si>
  <si>
    <t>MAE% Infected is 0.3643402684370394</t>
  </si>
  <si>
    <t xml:space="preserve">    point estimate:          0.7268271180336002</t>
  </si>
  <si>
    <t xml:space="preserve">    two-sided p-value:           0.0942</t>
  </si>
  <si>
    <t xml:space="preserve">    F statistic:            0.7268271180336002</t>
  </si>
  <si>
    <t xml:space="preserve">    point estimate:          0.226437302546902</t>
  </si>
  <si>
    <t xml:space="preserve">    two-sided p-value:           &lt;1e-13</t>
  </si>
  <si>
    <t xml:space="preserve">    F statistic:            0.226437302546902</t>
  </si>
  <si>
    <t xml:space="preserve">    point estimate:          0.5300705636960855</t>
  </si>
  <si>
    <t xml:space="preserve">    F statistic:            0.5300705636960855</t>
  </si>
  <si>
    <t>total infected is 491.1333333333333 percent is 0.04336718175128771</t>
  </si>
  <si>
    <t>total infected is 3515.3333333333335 percent is 0.3104047093451067</t>
  </si>
  <si>
    <t>total infected is 7901.666666666667 percent is 0.6977189109639441</t>
  </si>
  <si>
    <t>total infected is 10598.733333333334 percent is 0.9358704930095659</t>
  </si>
  <si>
    <t>error fear 1-70is 30.054213724562747</t>
  </si>
  <si>
    <t>error behavior is 316.88145224885574</t>
  </si>
  <si>
    <t>error infected is 1112.1100903149197</t>
  </si>
  <si>
    <t>RMSE Fear is 0.3367309289095317</t>
  </si>
  <si>
    <t>RMSE Behavior is 0.4254269214244171</t>
  </si>
  <si>
    <t>RMSE Infected is 0.07883169532193786</t>
  </si>
  <si>
    <t>MAE% Fear is 0.3722625937636755</t>
  </si>
  <si>
    <t>MAE% Behavior is 0.44912699101584863</t>
  </si>
  <si>
    <t>MAE% Infected is 0.25638520344208804</t>
  </si>
  <si>
    <t xml:space="preserve">(([0.0, 0.0, 0.0, 0.0, 0.0, 0.0, 0.0, 0.0, 0.0, 0.0, 0.0, 0.0, 0.06666666666666667, 0.26666666666666666, 0.4666666666666667, 0.5333333333333333, 0.6, 0.7333333333333333, 1.2, 1.731666666666674, 2.533333333333333, 3.3333333333333335, 3.8, 4.6, 5.8, 7.333333333333333, 8.265000000000008, 9.666666666666666, 11.59833333333334, 11.0, 10.866666666666667, 14.066666666666666, 17.663333333333348, 18.19833333333334, 20.798333333333343, 25.533333333333335, 25.533333333333335, 25.666666666666668, 34.131666666666675, 36.4, 43.93166666666667, 47.0, 49.4, 45.6, 46.733333333333334, 60.2, 65.53166666666667, 69.13166666666667, 78.73166666666667, 82.79833333333333, 75.53333333333333, 75.4, 87.59833333333333, 93.06666666666666, 101.6, 101.2, 100.46666666666667, 91.06666666666666, 90.33333333333333, 108.46666666666667, 110.8, 119.73166666666667, 114.465, 106.33333333333333, 97.86666666666666, 95.665, 112.86666666666666, 111.93166666666667, 111.13166666666667, 106.53333333333333, 103.865, 93.8, 84.4, 76.26666666666667, 68.465, 62.06666666666667, 56.06666666666667, 50.333333333333336, 45.06666666666667, 40.731666666666676, 39.6, 35.93166666666667, 32.666666666666664, 31.266666666666666, 33.2, 30.2, 27.266666666666666, 30.466666666666665, 30.2, 29.06500000000001, 28.465000000000007, 27.066666666666666, 24.4, 22.265000000000008, 22.133333333333333, 20.998333333333342, 19.133333333333333, 17.4, 15.8, 14.466666666666667, 12.866666666666667, 12.066666666666666, 10.666666666666666, </t>
  </si>
  <si>
    <t xml:space="preserve">9.6, 8.8, 7.8, 7.333333333333333, 6.466666666666667, 6.866666666666666, 6.533333333333333, 5.733333333333333, 5.933333333333334], [0.0, 0.0, 0.0, 0.0, 0.0, 0.0, 0.0, 0.0, 0.0, 0.0, 0.13333333333333333, 0.2, 0.26666666666666666, 0.5333333333333333, 0.7333333333333333, 0.8666666666666667, 1.0666666666666667, 1.2666666666666666, 1.9333333333333333, 2.8, 3.933333333333333, 5.266666666666667, 6.0, 7.333333333333333, 9.333333333333334, 11.266666666666667, 12.466666666666667, 15.133333333333333, 17.466666666666665, 16.4, 16.066666666666666, 21.066666666666666, 26.866666666666667, 26.533333333333335, 29.066666666666666, 36.46666666666667, 36.0, 35.6, 47.86666666666667, 49.6, 57.86666666666667, 62.4, 65.46666666666667, 60.13333333333333, 60.6, 77.4, 83.73333333333333, 86.8, 98.66666666666667, 100.13333333333334, 91.06666666666666, 90.0, 104.26666666666667, 111.46666666666667, 117.66666666666667, 115.26666666666667, 111.66666666666667, 101.0, 98.93333333333334, 120.53333333333333, 124.0, 129.2, 121.86666666666666, 115.06666666666666, 106.2, 102.8, 122.0, 121.8, 121.26666666666667, 117.33333333333333, 114.0, 102.66666666666667, 92.53333333333333, 83.33333333333333, 74.86666666666666, 68.66666666666667, 62.53333333333333, 56.266666666666666, 50.53333333333333, 45.53333333333333, 46.46666666666667, 41.93333333333333, 38.53333333333333, 38.93333333333333, 43.46666666666667, 39.0, 35.2, 39.93333333333333, 40.666666666666664, 42.2, 40.733333333333334, 40.0, 36.06666666666667, 32.46666666666667, 35.8, 33.0, 30.0, 27.2, 24.466666666666665, 22.133333333333333, 19.866666666666667, 18.4, 16.533333333333335, 14.866666666666667, 13.533333333333333, 12.066666666666666, 11.133333333333333, 9.866666666666667, 9.666666666666666, 9.066666666666666, 8.0, 7.8], [0.0, 0.0, 0.0, 0.0, 0.0, 0.0, 0.0, 0.0, 0.0, 0.0, 0.3333333333333333, 0.4, 0.5333333333333333, 0.8, 1.0, 1.2666666666666666, 1.5333333333333334, 1.8, 2.6666666666666665, 3.8666666666666667, 5.333333333333333, 7.266666666666667, 8.133333333333333, 10.0, 12.6, 15.266666666666667, 16.733333333333334, 20.466666666666665, 23.4, 21.466666666666665, 21.133333333333333, 27.866666666666667, 36.2, 34.601666666666645, 37.2, 47.001666666666644, 47.0, 45.6, 60.666666666666664, 63.13499999999998, 72.13666666666663, 77.20166666666664, 81.80166666666663, 74.4683333333333, 73.33333333333333, 93.26666666666667, 100.93333333333334, 103.2, 116.86666666666666, 115.80333333333328, 105.66666666666667, 103.06666666666666, 119.46666666666667, 127.53499999999997, 131.13333333333333, 127.73333333333333, 120.93333333333334, 109.26666666666667, 106.33333333333333, 130.73499999999996, 135.33499999999998, 136.73333333333332, 128.46666666666667, 124.13333333333334, 114.66666666666667, 109.53333333333333, 130.4683333333333, 132.13499999999996, 131.33333333333334, 128.26666666666668, 124.13499999999998, 111.93333333333334, 100.6, 90.73333333333333, 81.66666666666667, 76.0, 70.13333333333334, 63.2, 56.86666666666667, 51.06666666666667, 55.26833333333331, 50.40166666666664, 46.53333333333333, 49.333333333333336, 57.53333333333333, 51.73499999999998, 46.93333333333333, 50.934999999999974, 54.733333333333334, 59.86666666666667, 56.8, 55.40166666666664, 50.0, 44.73499999999998, 53.53333333333333, 49.001666666666644, 43.66833333333331, 40.0, 35.733333333333334, 32.068333333333314, 29.066666666666666, 27.06833333333331, 24.2, </t>
  </si>
  <si>
    <t xml:space="preserve">22.333333333333332, 20.2, 17.933333333333334, 16.466666666666665, 14.666666666666666, 13.666666666666666, 12.666666666666666, 11.133333333333333, 10.466666666666667]), ([13.0, 14.0, 14.0, 14.0, 14.0, 14.0, 14.0, 14.0, 14.0, 14.0, 14.0, 14.0, 14.066666666666666, 14.266666666666667, 14.4, 14.4, 14.333333333333334, 14.4, 14.6, 14.733333333333333, 15.2, 15.533333333333333, 15.733333333333333, 15.866666666666667, 16.4, 16.733333333333334, 17.133333333333333, 17.866666666666667, 18.466666666666665, 18.266666666666666, 18.2, 19.266666666666666, 20.8, 20.866666666666667, 21.8, 23.466666666666665, 23.4, 23.533333333333335, 26.333333333333332, 27.331666666666674, 29.8, 31.0, 31.998333333333342, 30.933333333333334, 31.333333333333332, 35.79833333333334, 37.8, 39.26500000000001, 42.198333333333345, 43.79833333333334, 41.4, 41.53333333333333, 45.8, 47.6, 50.4, 50.6, 50.39833333333334, 47.2, 47.0, 52.731666666666676, 54.06666666666667, 56.86500000000001, 55.333333333333336, 52.53333333333333, 49.53333333333333, 48.6, 54.53333333333333, 54.13333333333333, 54.13333333333333, 52.53333333333333, 51.46666666666667, 47.99833333333334, 44.666666666666664, 41.6, 38.86666666666667, 36.46666666666667, 34.33166666666668, 32.266666666666666, 30.333333333333332, 28.931666666666676, 28.266666666666666, 26.933333333333334, 25.866666666666667, 25.266666666666666, 25.866666666666667, 24.866666666666667, 23.8, 24.733333333333334, 24.733333333333334, 24.333333333333332, 24.066666666666666, 23.866666666666667, 22.866666666666667, 22.0, 22.06500000000001, 21.266666666666666, 20.8, 20.133333333333333, 19.666666666666668, 19.0, 18.6, 18.19833333333334, 17.533333333333335, 17.333333333333332, 17.0, 16.666666666666668, 16.533333333333335, 16.066666666666666, 16.266666666666666, 16.266666666666666, 16.0, 16.0], [13.0, 14.0, 14.0, 14.0, 14.0, 14.0, 14.0, 14.0, 14.0, 14.0, 14.133333333333333, 14.2, 14.266666666666667, 14.533333333333333, 14.666666666666666, 14.666666666666666, 14.6, 14.666666666666666, 14.866666666666667, 15.133333333333333, 15.733333333333333, 16.2, 16.533333333333335, 16.933333333333334, 17.6, 18.2, 18.8, 19.8, 20.6, 20.333333333333332, 20.066666666666666, 21.8, 23.933333333333334, 24.0, 24.8, 27.4, 27.333333333333332, 27.266666666666666, 31.266666666666666, 32.333333333333336, 35.06666666666667, 36.733333333333334, 38.0, 36.06666666666667, 36.2, 41.8, 44.4, 45.6, 49.46666666666667, 50.266666666666666, 47.2, 46.733333333333334, 51.53333333333333, 54.06666666666667, 56.266666666666666, 55.666666666666664, 54.333333333333336, 50.733333333333334, 49.93333333333333, 57.06666666666667, 58.666666666666664, 60.333333333333336, 58.06666666666667, 55.6, 52.46666666666667, 51.06666666666667, 57.6, 57.733333333333334, 57.666666666666664, 56.266666666666666, 55.0, 51.13333333333333, 47.53333333333333, 44.13333333333333, 41.2, 38.86666666666667, 36.6, 34.46666666666667, 32.333333333333336, 30.666666666666668, 30.733333333333334, 29.133333333333333, 28.0, 28.0, 29.533333333333335, 28.2, 26.8, 28.133333333333333, 28.466666666666665, 29.066666666666666, 28.533333333333335, 28.266666666666666, 27.0, 25.733333333333334, 26.8, 25.666666666666668, 24.733333333333334, 23.666666666666668, 22.733333333333334, 21.866666666666667, 21.133333333333333, 20.466666666666665, 19.666666666666668, 19.2, 18.666666666666668, 18.2, 17.933333333333334, 17.333333333333332, 17.333333333333332, 17.133333333333333, 16.8, 16.733333333333334], [13.0, 14.0, 14.0, 14.0, 14.0, 14.0, 14.0, 14.0, 14.0, 14.0, 14.333333333333334, 14.4, 14.466666666666667, 14.8, 14.866666666666667, 14.866666666666667, 14.866666666666667, 14.866666666666667, 15.2, 15.533333333333333, 16.201666666666643, 16.866666666666667, 17.333333333333332, 17.933333333333334, 18.8, 19.666666666666668, 20.4, 21.666666666666668, 22.666666666666668, 22.333333333333332, 21.86833333333331, 24.333333333333332, 27.333333333333332, 27.066666666666666, 27.66833333333331, 31.2, 31.466666666666665, 30.866666666666667, 35.93333333333333, 37.266666666666666, 40.06666666666667, 42.068333333333314, 43.53333333333333, 41.13333333333333, 40.93333333333333, 47.6, 50.733333333333334, 51.53333333333333, 55.73499999999998, 56.0, 52.13333333333333, 51.53333333333333, </t>
  </si>
  <si>
    <t xml:space="preserve">57.0, 59.93333333333333, 60.93333333333333, 59.8, 57.6, 53.6, 52.601666666666645, 60.53333333333333, 62.6, 62.93333333333333, 60.4, 58.733333333333334, 55.333333333333336, 53.4, 60.534999999999975, 61.2, 61.2, 60.0, 58.53333333333333, 54.53333333333333, 50.53333333333333, 46.733333333333334, 43.666666666666664, 41.26833333333331, 39.266666666666666, 37.06666666666667, 34.733333333333334, 32.73499999999998, 34.068333333333314, 32.13333333333333, 30.8, 31.733333333333334, 34.4, 32.6, 30.933333333333334, 32.0, 33.4, 35.333333333333336, 34.666666666666664, 33.8, 32.06666666666667, 30.201666666666643, 33.0, 31.4, 29.8, 28.466666666666665, 26.933333333333334, 25.6, 24.4, 23.401666666666642, 22.533333333333335, 21.866666666666667, 21.0, 20.2, 19.933333333333334, 19.0, 18.866666666666667, 18.4, 18.0, 17.8]), ([0.0, 0.0, 0.26666666666666666, 1.2, 2.533333333333333, 4.466666666666667, 5.333333333333333, 6.8, 10.266666666666667, 14.466666666666667, 20.0, 28.6, 38.39666666666668, 46.53166666666667, 54.131666666666675, 70.53333333333333, 88.53333333333333, 115.065, 142.06333333333333, 172.26666666666668, 200.13333333333333, 226.8616666666667, 272.665, 311.4633333333333, 351.8533333333334, 391.3983333333333, 451.9316666666667, 492.9316666666667, 548.0550000000001, 611.86, 687.26, 756.4, 828.6583333333333, 910.5083333333334, 990.19, 1065.2633333333333, 1158.4583333333337, 1277.8633333333332, 1386.31, 1496.5816666666667, 1631.4916666666668, 1730.1000000000001, 1855.131666666667, 2005.78, 2148.3533333333335, 2292.3300000000004, 2442.761666666667, 2613.7216666666664, 2751.236666666667, 2923.5, 3089.791666666667, 3283.88, 3459.53, 3639.19, 3821.5, 3935.66, 4115.4349999999995, 4342.963333333333, 4516.366666666667, 4761.511666666667, 4926.241666666667, 5110.196666666667, 5227.571666666667, 5392.865, 5590.538333333334, 5781.638333333333, 6030.745000000001, 6236.708333333334, 6416.913333333334, 6539.121666666667, 6742.264999999999, 6849.306666666666, 6929.455, 7118.423333333333, 7249.238333333333, 7406.198333333333, 7488.561666666667, 7570.285, 7705.3116666666665, 7858.155, 7986.995, 8134.235, 8287.266666666666, 8389.578333333333, 8474.265, 8640.323333333334, 8808.178333333333, 8975.215, 9128.083333333334, 9283.720000000001, 9364.775, 9424.865, 9605.795, 9748.865, 9886.191666666668, 10002.463333333333, </t>
  </si>
  <si>
    <t>10132.320000000002, 10209.838333333333, 10279.6, 10386.126666666667, 10496.446666666667, 10575.188333333334, 10663.456666666667, 10736.265, 10791.196666666667, 10842.793333333333, 10914.12, 10970.853333333334, 11020.59, 11073.663333333332, 11112.795, 11165.529999999999], [0.0, 0.26666666666666666, 0.7333333333333333, 2.066666666666667, 3.933333333333333, 6.866666666666666, 8.2, 10.666666666666666, 16.466666666666665, 23.2, 31.533333333333335, 43.4, 59.2, 70.46666666666667, 84.93333333333334, 109.06666666666666, 135.8, 169.26666666666668, 207.2, 252.46666666666667, 289.06666666666666, 330.4, 381.93333333333334, 435.73333333333335, 491.1333333333333, 553.6666666666666, 622.0666666666667, 682.6, 743.7333333333333, 825.2, 912.9333333333333, 994.8666666666667, 1088.2666666666667, 1194.0, 1289.0, 1386.8666666666666, 1513.4666666666667, 1634.0, 1769.0666666666666, 1906.2, 2052.0, 2184.266666666667, 2322.733333333333, 2490.5333333333333, 2661.0, 2837.133333333333, 3026.2, 3209.6666666666665, 3365.6666666666665, 3515.3333333333335, 3707.4666666666667, 3915.8, 4133.466666666666, 4319.0, 4477.333333333333, 4604.4, 4763.6, 4983.6, 5204.466666666666, 5435.066666666667, 5610.933333333333, 5781.266666666666, 5896.333333333333, 6044.933333333333, 6267.2, 6481.466666666666, 6710.4, 6891.133333333333, 7090.733333333334, 7229.133333333333, 7384.666666666667, 7497.2, 7624.4, 7765.733333333334, 7901.666666666667, 8036.0, 8109.2, 8182.466666666666, 8321.866666666667, 8447.733333333334, 8568.6, 8702.4, 8848.6, 8924.666666666666, 9000.666666666666, 9144.866666666667, 9285.133333333333, 9423.6, 9558.533333333333, 9694.466666666667, 9763.666666666666, 9834.266666666666, 9965.466666666667, 10087.333333333334, 10193.733333333334, 10292.733333333334, 10390.666666666666, 10449.933333333332, 10510.533333333333, 10598.733333333334, 10676.666666666666, 10748.733333333334, 10815.8, 10875.133333333333, 10923.533333333333, 10971.0, 11031.666666666666, 11084.733333333334, 11130.733333333334, 11180.266666666666, 11225.066666666668, 11271.533333333333], [0.0, 0.6, 1.2666666666666666, 3.066666666666667, 5.6, 9.466666666666667, 11.266666666666667, 15.2, 23.266666666666666, 32.8, 43.53333333333333, 58.8, 79.53333333333333, 94.66666666666667, 114.53333333333333, 144.80499999999995, 179.93333333333334, 220.13333333333333, 270.335, 329.53333333333336, 374.00166666666667, 427.00166666666667, 491.0099999999999, 552.2049999999999, 629.6783333333332, 699.2099999999999, 782.0, 860.4016666666666, 930.3416666666666, 1022.953333333333, 1130.7366666666667, 1224.9483333333333, 1339.576666666666, 1456.6033333333332, 1565.0683333333332, 1678.2733333333333, 1838.2949999999996, 1973.6666666666667, 2128.806666666667, 2279.3433333333332, 2462.4733333333334, 2621.2066666666665, 2761.358333333333, 2947.335, 3140.9416666666666, 3324.5183333333325, 3555.0216666666665, 3750.478333333333, 3927.981666666666, 4054.958333333333, 4266.353333333333, 4498.486666666666, 4727.801666666667, 4913.201666666667, 5048.228333333333, 5172.351666666666, 5326.283333333333, 5575.01, 5803.413333333333, 6041.275, 6191.88, 6356.775, 6471.826666666667, 6617.773333333333, 6860.005, 7076.3516666666665, 7304.469999999999, 7471.848333333332, 7700.555, 7833.471666666666, 7993.048333333332, 8086.935, 8217.011666666667, 8346.868333333334, 8475.37, 8607.201666666668, 8663.67, 8727.298333333332, 8843.735, 8986.133333333333, 9078.08, 9191.471666666666, 9316.070000000002, 9384.145, 9455.093333333334, 9587.6, 9706.943333333333, 9826.676666666666, 9935.411666666667, 10034.238333333333, 10104.683333333332, 10159.668333333333, 10261.001666666667, 10366.01, 10443.138333333332, 10529.563333333332, 10605.203333333335, 10649.736666666668, 10697.141666666666, 10773.668333333333, 10833.345000000001, 10890.135, 10947.845, 10994.675, 11040.133333333333, 11080.736666666668, 11137.003333333334, 11184.135, 11234.801666666666, 11280.073333333334, 11329.138333333332, 11372.470000000001]))</t>
  </si>
  <si>
    <t>using mean behavior</t>
  </si>
  <si>
    <t>error behavior is 36.17841895739633</t>
  </si>
  <si>
    <t>error fear is 49.51402921213177</t>
  </si>
  <si>
    <t>error infected is 1093.106941069305</t>
  </si>
  <si>
    <t>RMSE Fear is 0.5614190694709423</t>
  </si>
  <si>
    <t>RMSE Behavior is 0.1507695625001383</t>
  </si>
  <si>
    <t>RMSE Infected is 0.12476879313480063</t>
  </si>
  <si>
    <t>MAE% Fear is 0.6194111341528167</t>
  </si>
  <si>
    <t>MAE% Behavior is 0.1886514508274191</t>
  </si>
  <si>
    <t>MAE% Infected is 0.293258838348278</t>
  </si>
  <si>
    <t xml:space="preserve">    point estimate:          0.6295820262375487</t>
  </si>
  <si>
    <t xml:space="preserve">    two-sided p-value:           0.0155</t>
  </si>
  <si>
    <t xml:space="preserve">    F statistic:            0.6295820262375487</t>
  </si>
  <si>
    <t xml:space="preserve">    point estimate:          0.8673502874239101</t>
  </si>
  <si>
    <t xml:space="preserve">    two-sided p-value:           0.4547</t>
  </si>
  <si>
    <t xml:space="preserve">    F statistic:            0.8673502874239101</t>
  </si>
  <si>
    <t xml:space="preserve">    point estimate:          1.0290682384904994</t>
  </si>
  <si>
    <t xml:space="preserve">    two-sided p-value:           0.8803</t>
  </si>
  <si>
    <t xml:space="preserve">    F statistic:            1.0290682384904994</t>
  </si>
  <si>
    <t>total infected is 853.7333333333333 percent is 0.07538484179543782</t>
  </si>
  <si>
    <t>total infected is 3310.4 percent is 0.2923090507726269</t>
  </si>
  <si>
    <t>total infected is 4431.4 percent is 0.39129359823399557</t>
  </si>
  <si>
    <t>total infected is 8094.666666666667 percent is 0.7147608535688006</t>
  </si>
  <si>
    <t>error fear 1-70is 49.438796950936094</t>
  </si>
  <si>
    <t>error behavior is 48.37473440491195</t>
  </si>
  <si>
    <t>error infected is 1736.088492612118</t>
  </si>
  <si>
    <t>RMSE Fear is 0.8408713861018633</t>
  </si>
  <si>
    <t>RMSE Behavior is 0.1287291045347858</t>
  </si>
  <si>
    <t>RMSE Infected is 0.25351008535178293</t>
  </si>
  <si>
    <t>MAE% Fear is 0.7025819295747737</t>
  </si>
  <si>
    <t>MAE% Behavior is 0.19866197657037438</t>
  </si>
  <si>
    <t>MAE% Infected is 0.4725743512899214</t>
  </si>
  <si>
    <t xml:space="preserve">(([0.0, 0.0, 0.0, 0.0, 0.0, 0.0, 0.0, 0.0, 0.0, 0.0, 0.06666666666666667, 0.2, 0.2, 0.4666666666666667, 0.7333333333333333, 0.8, 1.0, 1.6, 2.3333333333333335, 3.2666666666666666, 4.733333333333333, 6.4, 7.666666666666667, 10.466666666666667, 14.733333333333333, 19.266666666666666, 23.131666666666675, 30.333333333333332, 35.731666666666676, 35.53333333333333, 39.666666666666664, 49.333333333333336, 49.46666666666667, 50.4, 59.2, 63.86666666666667, 60.0, 59.33166666666668, 53.733333333333334, 47.53166666666667, 42.99833333333334, 39.131666666666675, 34.6, 31.266666666666666, 28.133333333333333, 25.333333333333332, 23.06500000000001, 20.466666666666665, 18.8, 16.933333333333334, 15.0, 13.465000000000007, 12.133333333333333, 10.866666666666667, 9.931666666666674, 9.2, 8.2, 7.266666666666667, 6.6, 6.465000000000007, 6.266666666666667, 6.133333333333334, 5.8, 6.333333333333333, 5.466666666666667, 5.066666666666666, 5.266666666666667, 5.466666666666667, 5.4, 5.666666666666667, 5.6, 5.266666666666667, 5.266666666666667, 4.933333333333334, 4.466666666666667, 4.133333333333334, 4.066666666666666, 5.466666666666667, 6.866666666666666, 7.266666666666667, 10.266666666666667, 14.533333333333333, 20.2, 27.866666666666667, 37.131666666666675, 36.733333333333334, 36.266666666666666, 51.0, 62.333333333333336, 69.86666666666666, 63.06666666666667, 56.86666666666667, 51.2, 46.266666666666666, 41.131666666666675, 57.99833333333334, 74.46666666666667, 82.6, 90.0, 80.66666666666667, 72.46666666666667, 98.26666666666667, 96.93333333333334, 92.39833333333334, 88.73000000000002, 89.2, 80.39833333333334, 72.33166666666666, 81.13000000000002, 73.665, 66.59666666666668, 60.2], [0.0, 0.0, </t>
  </si>
  <si>
    <t xml:space="preserve">0.0, 0.0, 0.0, 0.0, 0.0, 0.0, 0.0, 0.0, 0.3333333333333333, 0.5333333333333333, 0.6, 1.0666666666666667, 1.4666666666666666, 1.6666666666666667, 2.1333333333333333, 3.066666666666667, 4.4, 6.066666666666666, 8.666666666666666, 11.866666666666667, 14.266666666666667, 19.0, 26.533333333333335, 33.6, 38.93333333333333, 50.733333333333334, 55.666666666666664, 55.266666666666666, 59.733333333333334, 74.13333333333334, 73.0, 72.86666666666666, 82.46666666666667, 86.26666666666667, 81.13333333333334, 77.8, 70.06666666666666, 63.0, 56.733333333333334, 51.13333333333333, 45.93333333333333, 41.4, 37.266666666666666, 33.4, 30.2, 27.266666666666666, 24.6, 22.133333333333333, 19.733333333333334, 17.866666666666667, 16.133333333333333, 14.4, 13.066666666666666, 11.933333333333334, 10.733333333333333, 9.6, 8.6, 8.466666666666667, 8.133333333333333, 7.733333333333333, 7.2, 8.0, 7.066666666666666, 6.533333333333333, 6.866666666666666, 6.866666666666666, 6.733333333333333, 6.933333333333334, 7.066666666666666, 6.466666666666667, 6.733333333333333, 6.2, 5.6, 5.133333333333334, 4.866666666666666, 6.666666666666667, 7.933333333333334, 8.466666666666667, 11.866666666666667, 16.666666666666668, 23.266666666666666, 31.866666666666667, 41.46666666666667, 40.13333333333333, 40.8, 57.2, 72.06666666666666, 82.53333333333333, 74.13333333333334, 66.73333333333333, 60.06666666666667, 54.13333333333333, 48.6, 68.13333333333334, 88.33333333333333, 100.66666666666667, 114.73333333333333, 103.33333333333333, 92.93333333333334, 127.4, 126.8, 122.6, 122.13333333333334, 123.2, 111.06666666666666, 99.93333333333334, 113.93333333333334, 104.4, 96.2, 86.73333333333333], [0.0, 0.0, 0.0, 0.0, 0.0, 0.0, 0.0, 0.0, 0.0, 0.0, 0.6666666666666666, 1.0, 1.0666666666666667, 1.7333333333333334, 2.3333333333333335, 2.7333333333333334, 3.4, 4.8, 6.8, 9.333333333333334, 13.134999999999975, 18.466666666666665, 22.6, 28.6, 39.8, 49.538333333333256, 56.20333333333329, 72.8, 76.86666666666666, 75.33333333333333, 81.66666666666667, 99.33333333333333, 98.6, 98.06666666666666, 106.93499999999997, 108.6, 102.0, 97.66666666666667, 87.26666666666667, 79.06666666666666, 70.2683333333333, 63.73499999999998, 57.733333333333334, 51.8, 46.266666666666666, 42.06666666666667, 37.53333333333333, 34.068333333333314, 30.53499999999998, 27.466666666666665, 24.6, 22.066666666666666, 20.2, 18.0, 16.266666666666666, 14.733333333333333, 13.266666666666667, 11.933333333333334, 10.733333333333333, 10.666666666666666, 10.066666666666666, 9.333333333333334, 8.666666666666666, 9.8, 8.666666666666666, 8.066666666666666, 8.466666666666667, 8.333333333333334, 8.066666666666666, 8.266666666666667, 8.6, 7.8, 8.333333333333334, 7.6, 6.8, 6.133333333333334, 5.733333333333333, 7.933333333333334, 9.066666666666666, 9.666666666666666, 13.4, 18.734999999999978, 26.266666666666666, 35.86666666666667, 45.733333333333334, 43.4, 45.2, 63.4, 82.60166666666663, 95.60166666666663, 85.4, 77.6, 69.4, 62.53333333333333, 56.40166666666664, 78.6, 102.46666666666667, 119.2683333333333, 137.86666666666667, 124.4683333333333, 112.46666666666667, 155.86666666666667, 155.9366666666666, 152.6683333333333, 154.80166666666665, 157.0, 142.33499999999998, 127.2, 149.46999999999994, 138.00333333333327, 127.66833333333331, 114.4683333333333]), ([0.0,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37.0], 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37.0], [0.0, 0.0, 0.0, 0.0, 0.0, 0.0, 0.0, 0.0, 0.0, 0.0, 0.0, 0.0, 0.0, 0.0, 0.0, 0.0, 0.0, 0.0, 0.0, 0.0, 1.0, 1.0, 1.0, 2.0, 2.0, 3.0, 5.0, 6.0, 9.0, 12.0, 17.0, 24.0, 33.0, 43.0, 54.0, 63.0, 68.0, 68.0, 71.0, 73.0, 76.0, 78.0, 78.0, 76.0, 72.0, 69.0, 69.0, 70.0, 75.0, 74.0, 71.0, 69.0, 72.0, 74.0, 73.0, 70.0, 66.0, 66.0, 67.0, 77.0, 81.0, 85.0, 85.0, 84.0, 81.0, 77.0, 75.0, 71.0, 67.0, 68.0, 70.0, 69.0, 65.0, 61.0, 57.0, 55.0, 53.0, 52.0, 49.0, 46.0, 48.0, 49.0, 49.0, 50.0, 52.0, 53.0, 54.0, 65.0, 68.0, 66.0, 64.0, 62.0, 57.0, 53.0, 55.0, 54.0, 53.0, 51.0, 49.0, 48.0, 50.0, 56.0, 58.0, 55.0, 53.0, 50.0, 47.0, 44.0, 44.0, 42.0, 40.0, 37.0]), ([0.0, 0.13333333333333333, 0.6, 1.4, 3.1333333333333333, 5.6, 7.131666666666674, 8.99833333333334, 14.0, 20.265000000000008, 28.733333333333334, 39.4, 54.4, 65.46666666666667, 80.26333333333335, 106.33166666666666, 135.59666666666666, 176.39833333333334, 221.7266666666667, 277.79833333333335, 323.86333333333334, 376.995, 454.06166666666667, 534.4566666666667, 615.4483333333335, 715.5050000000001, 808.53, 915.46, 1020.1316666666667, 1143.7183333333335, 1269.065, 1387.4550000000002, 1530.8933333333337, 1671.4616666666668, 1811.9016666666669, 1949.6483333333335, 2001.1233333333337, 2080.0466666666666, 2133.961666666667, 2194.9033333333336, 2261.6433333333334, 2306.0516666666667, 2336.5, 2391.105, 2437.0633333333335, 2472.3450000000003, 2537.246666666667, 2600.961666666667, 2592.1266666666666, 2617.7883333333334, 2686.133333333334, 2731.9300000000003, 2773.2600000000007, 2801.8533333333335, 2849.71, 2903.6633333333334, 2904.728333333333, 2971.3016666666667, 3003.1716666666666, 3037.1233333333334, 3102.425, 3156.9933333333333, 3162.065, 3205.9483333333337, 3235.71, 3291.136666666667, 3322.1916666666666, 3370.46, 3419.6183333333333, 3443.926666666667, 3476.645, 3537.251666666667, 3557.255, 3603.1366666666668, 3645.941666666667, 3754.856666666667, 3802.665, 3872.9183333333335, 3960.1866666666665, 4108.083333333333, 4198.048333333333, 4324.176666666666, 4470.088333333333, 4608.026666666667, 4688.798333333333, 4893.356666666667, 5096.105, 5296.321666666667, 5342.0633333333335, 5473.241666666667, 5522.931666666666, 5589.7283333333335, 5697.381666666666, 5938.6483333333335, 6164.198333333334, 6398.543333333334, 6670.293333333333, 6816.443333333333, 7041.1016666666665, 7332.26, 7658.705, 7914.093333333333, 8197.056666666667, 8546.436666666666, 8735.858333333334, 8921.275, 9213.855, 9526.955, 9770.858333333334, 10015.928333333333, 10249.906666666666, 10379.789999999999], [0.0, 0.5333333333333333, 1.3333333333333333, 2.8666666666666667, 5.133333333333334, 9.066666666666666, 11.733333333333333, 14.866666666666667, 23.266666666666666, 33.333333333333336, 46.46666666666667, 64.06666666666666, 85.73333333333333, 103.66666666666667, 125.8, 163.06666666666666, 209.93333333333334, 264.3333333333333, 327.3333333333333, 407.8666666666667, 469.6666666666667, 547.6, 645.1333333333333, 745.2, 853.7333333333333, 983.5333333333333, 1116.5333333333333, 1243.3333333333333, 1378.3333333333333, 1542.7333333333333, 1696.8, 1852.4, 2025.9333333333334, 2204.4, 2364.2, 2522.266666666667, 2588.133333333333, 2660.5333333333333, 2736.5333333333333, 2813.4666666666667, 2886.4666666666667, 2930.6, 2970.9333333333334, 3029.4, 3086.6, 3142.4666666666667, 3196.4, 3252.4666666666667, 3283.266666666667, 3310.4, 3363.133333333333, 3410.9333333333334, 3462.8, 3511.733333333333, 3565.6666666666665, 3592.9333333333334, 3619.3333333333335, 3673.0666666666666, 3724.0, 3774.6, 3825.6, 3880.6, 3908.5333333333333, 3932.8, 3984.0, 4035.733333333333, 4086.6, 4139.2, 4190.333333333333, 4215.8, 4269.266666666666, 4306.533333333334, 4348.866666666667, 4389.533333333334, 4431.4, 4536.2, 4598.933333333333, 4659.466666666666, 4776.4, 4891.333333333333, 5020.8, 5160.466666666666, 5316.8, 5419.266666666666, 5524.466666666666, 5725.133333333333, 5912.4, 6108.6, 6193.0, 6290.4, 6357.333333333333, 6418.733333333334, 6513.4, 6755.333333333333, 6980.0, 7210.733333333334, 7461.733333333334, 7624.133333333333, 7796.466666666666, 8094.666666666667, 8368.533333333333, 8631.6, 8895.733333333334, 9169.333333333334, 9340.6, 9504.6, 9778.266666666666, 10014.4, 10230.6, 10430.8, 10630.266666666666, 10753.8], [0.0, 0.9333333333333333, 2.2666666666666666, 4.533333333333333, 7.334999999999975, 13.2, 16.933333333333334, 21.466666666666665, 33.06666666666667, 47.93333333333333, 65.46666666666667, 91.73333333333333, 119.80166666666663, 144.26999999999995, 172.86666666666667, 226.66666666666666, 286.1399999999999, 358.335, 437.80666666666656, 547.0099999999999, 628.0683333333334, 723.2066666666666, 850.7383333333332, 974.4766666666666, 1106.8016666666665, 1271.7516666666663, 1438.4683333333332, 1582.6099999999997, 1750.776666666666, 1962.0933333333328, 2148.6716666666666, 2336.078333333333, 2547.5449999999996, 2748.87, 2934.958333333333, 3126.8050000000003, 3170.9466666666667, 3267.5383333333334, 3350.4199999999996, 3470.101666666666, 3547.6816666666664, 3567.8866666666663, 3635.015, 3710.6766666666663, 3762.5333333333333, 3832.7549999999997, 3867.2883333333334, 3974.5516666666654, 3995.843333333333, 4022.3199999999993, 4062.0099999999998, 4143.748333333333, 4179.286666666665, 4261.025, 4276.403333333333, 4351.956666666666, 4368.478333333332, 4410.601666666667, 4466.955, 4560.616666666667, </t>
  </si>
  <si>
    <t>4594.274999999998, 4638.03, 4677.156666666666, 4700.855, 4766.429999999999, 4806.203333333333, 4855.82, 4922.805, 4974.88, 5012.961666666666, 5041.353333333332, 5099.241666666666, 5099.838333333333, 5187.289999999999, 5270.07, 5334.299999999999, 5416.924999999999, 5464.421666666666, 5579.299999999999, 5740.478333333333, 5852.371666666666, 5992.781666666665, 6159.021666666666, 6254.496666666665, 6356.1016666666665, 6554.4766666666665, 6752.308333333332, 6917.958333333333, 7030.956666666666, 7133.736666666666, 7175.95, 7223.958333333333, 7322.801666666666, 7572.338333333333, 7771.941666666667, 8015.128333333331, 8245.081666666667, 8395.01, 8538.493333333334, 8818.225, 9097.318333333333, 9298.346666666665, 9545.343333333334, 9738.536666666667, 9911.551666666666, 10043.271666666666, 10293.203333333335, 10474.088333333333, 10659.49, 10839.829999999998, 10999.403333333334, 11102.683333333332]</t>
  </si>
  <si>
    <t>error behavior is 33.945976956584815</t>
  </si>
  <si>
    <t>error fear is 15.73422860178962</t>
  </si>
  <si>
    <t>error infected is 1467.9011620557442</t>
  </si>
  <si>
    <t>RMSE Fear is 0.14297707996568393</t>
  </si>
  <si>
    <t>RMSE Behavior is 0.13850859183884376</t>
  </si>
  <si>
    <t>RMSE Infected is 0.2959862895003701</t>
  </si>
  <si>
    <t>MAE% Fear is 0.14352477985153134</t>
  </si>
  <si>
    <t>MAE% Behavior is 0.1749511014792891</t>
  </si>
  <si>
    <t>MAE% Infected is 1.4420101300004173</t>
  </si>
  <si>
    <t xml:space="preserve">    point estimate:          1.0953574369297137</t>
  </si>
  <si>
    <t xml:space="preserve">    two-sided p-value:           0.6322</t>
  </si>
  <si>
    <t xml:space="preserve">    F statistic:            1.0953574369297137</t>
  </si>
  <si>
    <t xml:space="preserve">    point estimate:          0.9047715732337761</t>
  </si>
  <si>
    <t xml:space="preserve">    two-sided p-value:           0.5990</t>
  </si>
  <si>
    <t xml:space="preserve">    F statistic:            0.9047715732337761</t>
  </si>
  <si>
    <t xml:space="preserve">    point estimate:          0.16764617632628295</t>
  </si>
  <si>
    <t xml:space="preserve">    F statistic:            0.16764617632628295</t>
  </si>
  <si>
    <t>total infected is 1264.5 percent is 0.048383393916204324</t>
  </si>
  <si>
    <t>total infected is 6731.375 percent is 0.25756169887124547</t>
  </si>
  <si>
    <t>total infected is 11892.25 percent is 0.45503156686435814</t>
  </si>
  <si>
    <t>total infected is 19791.1875 percent is 0.7572675530897264</t>
  </si>
  <si>
    <t>3848.580122 seconds (68.79 M allocations: 3.310 GiB, 0.05% gc time)</t>
  </si>
  <si>
    <t>(([0.0, 0.0, 0.0, 0.0, 0.0, 0.0, 0.0, 0.0, 0.0, 0.0, 0.0, 0.0, 0.0625, 0.1875, 0.3125, 0.3125, 0.5, 0.625, 0.9375, 1.25, 1.625, 2.3125, 2.75, 3.0625, 4.4375, 5.6875, 7.498437500000007, 10.5, 13.248437500000007, 16.5625, 20.8125, 26.5625, 33.24843750000001, 40.0, 49.0, 55.875, 63.31093750000001, 70.49843750000001, 80.24687500000002, 85.93437500000002, 93.62343750000001, 99.0625, 104.87343750000001, 105.18593750000001, 108.49843750000001, 111.5, 112.875, 114.18593750000001, 115.87343750000001, 116.4375, 115.0, 113.4375, 114.3125, 113.75, 116.6875, 117.25, 117.3125, 119.25, 122.5625, 126.4375, 124.87343750000001, 120.0625, 116.375, 113.25, 111.25, 109.625, 112.8125, 116.99843750000001, 126.1875, 128.1875, 125.68593750000001, 118.4375, 115.0625, 110.0625, 107.125, 105.25, 103.125, 102.75, 99.875, 98.0625, 101.875, 103.3125, 104.8125, 106.5625, 107.9375, 105.1875, 102.625, 114.99531250000003, 116.0, 118.6875, 120.31093750000001, 117.3125, 109.5625, 105.68593750000001, 110.0625, 107.5, 105.5625, 104.5, 104.625, 103.625, 102.0625, 106.81093750000001, 106.4375, 105.125, 105.0, 104.5625, 99.875, 98.18593750000001, 100.9375, 97.9375, 95.125, 93.6875], [0.0, 0.0, 0.0, 0.0, 0.0, 0.0, 0.0, 0.0, 0.0, 0.0, 0.1875, 0.1875, 0.25, 0.4375, 0.6875, 0.6875, 1.0, 1.25, 1.6875, 2.1875, 2.8125, 3.9375, 4.875, 6.1875, 8.4375, 11.1875, 14.9375, 20.0, 25.9375, 32.25, 39.1875, 48.5, 57.25, 66.125, 74.75, 83.5625, 88.6875, 93.875, 102.75, 108.5, 113.5625, 116.9375, 121.5625, 120.875, 121.125, 123.3125, 123.3125, 123.5, 122.4375, 121.0625, 118.125, 116.0625, 117.25, 117.5625, 122.5625, 124.625, 126.6875, 125.0625, 126.5625, 133.5, 132.625, 125.5625, 120.4375, 116.125, 114.5625, 114.4375, 121.3125, 127.4375, 135.5625, 137.5, 135.625, 126.0625, 120.25, 113.75, 109.6875, 107.25, 105.1875, 104.9375, 101.625, 99.625, 104.1875, 105.4375, 106.5, 108.25, 109.5, 111.6875, 113.9375, 129.4375, 128.5625, 131.8125, 134.0, 131.4375, 121.5, 115.1875, 116.375, 112.5625, 109.6875, 107.5625, 107.0625, 110.4375, 116.8125, 126.3125, 121.6875, 117.5, 114.4375, 111.0, 104.625, 101.125, 102.0625, 99.25, 96.875, 95.5], [0.0, 0.0, 0.0, 0.0, 0.0, 0.0, 0.0, 0.0, 0.0, 0.0, 0.375, 0.375, 0.5, 0.75, 1.0625, 1.0625, 1.5625, 2.0, 2.5, 3.25, 4.125, 5.8125, 7.375, 9.625, 13.1875, 17.439062499999977, 23.4375, 31.25, 40.18906249999998, 50.18906249999998, 60.25156249999998, 73.25, 83.625, 95.06406249999998, 103.25, 110.5, 113.69062499999995, 117.0, 124.18906249999998, 128.0625, 131.3125, 132.43906249999998, 135.44062499999995, 132.0, 130.3125, 131.9375, 132.0, 131.875, 129.4375, 126.68906249999998, 122.0, 119.1875, 121.0, 122.43906249999998, 129.125, 132.75, 137.75156249999998, 132.0, 130.5625, 140.875, 140.8125, 131.5, 124.625, 118.9375, 118.5, 120.8125, 131.5625, 138.25, 145.375, 147.37656249999998, 146.5, 134.5, 126.0, 117.875, 112.375, 109.25, 107.1875, 107.3125, 103.625, 101.25, 106.625, 107.625, 108.3125, 110.0625, 111.0, 119.0, 126.12656249999998, 146.50156249999998, 143.69218749999993, 145.6875, 150.3125, 148.18906249999998, 136.18906249999998, 127.0625, 124.37656249999998, 118.3125, 113.6875, 110.25, 109.25, 118.31406249999998, 133.8125, 147.375, 138.87656249999998, 130.9375, 124.37656249999998, 118.18906249999998, 110.0, 104.5, 103.125, 100.8125, 98.8125, 97.5]), ([0.0, 0.0, 0.0, 0.0, 0.0, 0.0, 0.0, 0.0, 0.0, 0.0, 0.0, 0.0, 0.0, 0.0, 0.0, 0.0, 0.0, 0.0, 0.0625, 0.0625, 0.125, 0.3125, 0.5, 0.5, 0.8125, 1.0625, 1.375, 2.375, 3.125, 4.125, 5.3125, 7.4375, 10.125, 14.3125, 17.9375, 24.125, 29.06093750000001, 34.49843750000001, 39.75, 46.37343750000001, 51.68593750000001, 55.93593750000001, 60.5625, 62.6875, 65.125, 66.68593750000001, 67.18593750000001, 67.875, 67.62343750000001, 66.75, 65.5, 63.875, 63.75, 62.68593750000001, 64.5625, 65.4375, 65.4375, 65.9375, 69.31093750000001, 74.0625, 74.9375, 71.4375, 67.1875, 63.5, 61.25, 59.1875, 59.1875, 61.6875, 67.56093750000001, 71.6875, 72.75, 68.375, 64.875, 60.8125, 56.9375, 54.25, 51.8125, 50.25, 47.75, 45.375, 46.0625, 46.125, 46.8125, 47.625, 48.625, 48.125, 46.125, 50.68593750000001, 53.6875, 57.24843750000001, 60.0625, 60.25, 55.625, 53.3125, 54.25, 53.5625, 52.0, 50.125, 48.9375, 48.9375, 47.625, 48.375, 47.25, 45.5, 44.8125, 43.625, 41.3125, 39.75, 40.6875, 40.125, 38.875, 37.68593750000001], [0.0, 0.0, 0.0, 0.0, 0.0, 0.0, 0.0, 0.0, 0.0, 0.0, 0.0, 0.0, 0.0, 0.0, 0.0, 0.0, 0.1875, 0.1875, 0.25, 0.25, 0.4375, 0.6875, 1.0, 1.1875, 1.6875, 2.3125, 3.25, 4.8125, 6.75, 9.25, 12.625, 17.5, 23.8125, 31.0625, 38.625, 45.8125, 50.8125, 54.8125, 60.0, 65.25, 69.9375, 73.3125, 77.1875, 77.625, 77.625, 78.25, 78.0625, 77.75, 76.1875, 74.1875, 71.375, 68.4375, 67.5625, 66.6875, 69.5, 71.875, 74.625, 74.375, 74.9375, 79.6875, 81.75, 77.8125, 72.5, 67.625, 64.4375, 62.6875, 65.25, 70.0, 76.625, 81.375, 82.875, 78.25, 72.875, 67.3125, 62.3125, 58.375, 54.9375, 52.625, 49.5625, 46.8125, 47.1875, 47.5625, 48.0625, 48.9375, 49.8125, 51.0, 53.4375, 63.125, 66.875, 69.5, 71.625, 73.875, 70.5625, 65.5625, 64.0625, 61.4375, 58.4375, 55.375, 53.125, 53.0625, 55.4375, 62.125, 63.5, 60.5, 57.5625, 54.6875, 50.9375, 48.0, 47.25, 45.375, 43.25, 41.125], [0.0, 0.0, 0.0, 0.0, 0.0, 0.0, 0.0, 0.0, 0.0, 0.0, 0.0, 0.0, 0.0, 0.0, 0.0, 0.0, 0.375, 0.375, 0.5, 0.5, 0.8125, 1.0625, 1.5625, 1.9375, 2.75, 3.75, 5.3125, 7.75, 11.0, 15.4375, 20.9375, 29.0, 39.0, 50.3125, 60.9375, 70.18906249999998, 74.1875, 76.56406249999998, 78.18906249999998, 83.00156249999998, 87.125, 89.4375, 91.81562499999995, 90.00156249999998, 88.25, 87.12656249999998, 86.25, 86.6875, 85.375, 82.1875, 78.125, 73.625, 71.75, 71.18906249999998, 75.25, 78.87656249999998, 84.81406249999998, 83.43906249999998, 81.4375, 85.0, 88.68906249999998, 84.25, 77.8125, 72.0625, 67.6875, 66.875, 73.25, 79.5625, 86.37656249999998, 91.37656249999998, 92.68906249999998, 88.3125, 81.25, 74.5, 68.06406249999998, 62.6875, 58.5, 55.1875, 51.3125, 48.25, 48.375, 49.0, 49.4375, 50.3125, 51.125, 54.1875, 61.5, 76.8125, 82.00156249999998, 83.87656249999998, 85.06406249999998, 88.81406249999998, 87.25156249999998, 80.31406249999998, 75.5625, 71.31406249999998, 66.5, 62.0, 58.5625, 57.8125, 64.3125, 77.6875, 80.8125, 75.875, 70.875, 66.1875, 61.125, 56.625, 54.43906249999998, 51.31406249999998, 48.12656249999998, 45.25]), ([0.0, 0.25, 0.4375, 1.25, 2.8125, 4.9375, 6.1875, 7.8125, 11.6875, 19.1875, 27.875, 39.74687500000002, 59.375, 66.55937500000002, 79.68593750000001, 118.68593750000001, 160.3109375, 210.30312500000005, 279.3515625000001, 359.61250000000007, 429.4328125, 512.9984375, 621.6765625, 733.2953125, 867.121875, 1017.490625, 1174.3656250000001, 1322.3437500000002, 1458.0546875, 1683.5796875, 1893.3046875, 2143.815625, 2382.4890625000003, 2610.371875, 2831.5171875, 3098.1609375000003, 3349.628125, 3665.546875, 3912.446875, 4150.371875, 4406.175, 4571.3390625, 4818.087500000001, 5071.5828125, 5270.3109375, 5488.4109375, 5669.9265625, 5898.178125, 6047.1, 6199.118750000001, 6418.1828125, 6602.1078125, 6790.6125, 7019.3703125, 7214.325, 7390.9359375, 7552.33125, 7778.7265625, 8007.121875, 8220.7296875, 8407.4296875, 8592.9609375, 8743.0578125, 8871.55625, 9107.9953125, 9333.36875, 9569.8125, 9861.885937500001, 10142.79375, 10250.865625, 10445.975, 10570.4984375, 10725.9828125, 10896.3, 11071.921875, 11285.3640625, 11391.7171875, 11516.2265625, 11812.7296875, 12085.073437500001, 12382.059375, 12734.928125, 13097.05625, 13318.475, 13561.3703125, 14005.6796875, 14363.4359375, 14738.309375, 15061.7453125, 15475.0828125, 15686.2953125, 15880.2984375, 16241.0359375, 16579.4546875, 16883.05625, 17226.09375, 17571.24375, 17799.6234375, 18158.415625, 18594.6125, 18978.5390625, 19327.2828125, 19697.9953125, 20085.775, 20327.659375, 20615.021875, 20969.78125, 21316.928125, 21653.796875, 21949.2125, 22266.75625, 22500.1515625], [0.0, 0.6875, 1.3125, 3.0, 6.25, 10.0, 12.5, 15.375, 24.375, 37.8125, 54.0625, 75.4375, 104.6875, 123.4375, 147.0625, 204.75, 270.3125, 349.4375, 447.9375, 569.875, 661.875, 772.0625, 926.8125, 1085.375, 1264.5, 1465.125, 1674.875, 1864.1875, 2067.3125, 2328.5625, 2591.625, 2869.8125, 3141.0625, 3416.875, 3653.1875, 3879.375, 4171.375, 4430.5625, 4667.1875, 4893.0, 5133.0625, 5310.5625, 5484.625, 5691.9375, 5883.125, 6070.6875, 6257.5625, 6447.1875, 6588.4375, 6731.375, 6940.4375, 7150.8125, 7370.6875, 7599.625, 7845.75, 8013.0, 8173.5625, 8408.9375, 8644.5625, 8857.5625, 9049.375, 9244.0, 9376.4375, 9521.0625, 9756.8125, 10008.6875, 10293.0625, 10573.5, 10844.9375, 10996.0, 11205.25, 11358.0, 11528.4375, 11706.0, 11892.25, 12110.25, 12254.0625, 12407.75, 12681.0, 12971.375, 13273.6875, 13609.25, 13964.5, 14189.8125, 14426.0625, 14846.625, 15225.0, 15607.8125, 15998.0, 16406.375, 16637.3125, 16857.8125, 17252.4375, 17637.5625, 18016.75, 18389.75, 18780.625, 19052.625, 19323.625, 19791.1875, 20166.6875, 20526.75, 20901.0625, 21281.125, 21539.3125, 21799.125, 22173.6875, 22513.0625, 22819.8125, 23116.1875, 23390.0, 23624.75], [0.0, 1.1875, 2.375, 5.125, 10.25, 16.125, 19.751562499999977, 24.25, 38.6875, 60.375, 85.25156249999998, 118.5, 158.06562499999995, 188.06406249999998, 220.9453124999999, 302.75, 392.0640625, 499.8140625, 633.8937499999997, 788.3828124999999, 913.5671874999999, 1067.1374999999998, 1268.1296874999998, 1461.2343749999993, 1696.2515625, 1971.2687499999988, 2227.3234374999997, 2472.435937499999, 2688.6062499999994, 3019.6390625, 3313.0374999999985, 3643.1656249999996, 3920.5015625, 4221.596874999999, 4442.053124999999, 4673.8265624999985, 4933.6312499999985, 5196.25625, 5430.768749999999, 5577.737499999999, 5819.885937499999, 5955.959374999999, 6096.1890625, 6275.6921875, 6458.6296875, 6611.0703125, 6817.1375, 6997.4484375, 7118.956249999999, 7281.0671875, 7487.201562499999, 7717.5171875, 7962.206249999999, 8188.192187499998, 8461.2625, 8640.125, 8817.13125, 9046.68125, 9293.3140625, 9498.753125, 9692.6296875, 9924.08125, 10064.325, 10187.248437499999, 10448.9546875, 10690.19375, 11026.9390625, 11305.099999999999, 11597.9484375, 11777.2890625, 12028.08125, 12180.606249999999, 12367.467187499999, 12537.69375, 12717.3265625, 12999.3859375, 13165.84375, 13330.50625, 13619.8234375, 13861.6484375, 14200.031249999998, 14547.435937499999, 14870.1203125, 15077.4625, 15330.5796875, 15745.3171875, 16119.981249999997, 16513.603124999998, 16904.765625, 17322.890625, 17618.0609375, 17857.628125, 18276.709375, 18717.634375, 19073.1921875, 19548.690624999996, 19939.290624999998, 20207.7671875, 20521.4671875, 20974.965625, 21344.33125, 21703.7578125, 22044.176562499997, 22442.703125, 22662.459375, 22933.3640625, 23299.128125, 23606.20625, 23900.8046875, 24156.065625, 24394.815625, 24607.110937499998]))</t>
  </si>
  <si>
    <t>error behavior is 88.27940967760829</t>
  </si>
  <si>
    <t>error fear is 70.43114022139328</t>
  </si>
  <si>
    <t>error infected is 350.0073953108229</t>
  </si>
  <si>
    <t>RMSE Fear is 1.9766837307001925</t>
  </si>
  <si>
    <t>RMSE Behavior is 2.724806657047134</t>
  </si>
  <si>
    <t>RMSE Infected is 0.17314594433201633</t>
  </si>
  <si>
    <t>MAE% Fear is 0.829159528747032</t>
  </si>
  <si>
    <t>MAE% Behavior is 0.885265145779291</t>
  </si>
  <si>
    <t>MAE% Infected is 0.27304230937690904</t>
  </si>
  <si>
    <t xml:space="preserve">    point estimate:          0.05433023036618731</t>
  </si>
  <si>
    <t xml:space="preserve">    F statistic:            0.05433023036618731</t>
  </si>
  <si>
    <t xml:space="preserve">    point estimate:          0.021428424509555417</t>
  </si>
  <si>
    <t xml:space="preserve">    F statistic:            0.021428424509555417</t>
  </si>
  <si>
    <t xml:space="preserve">    point estimate:          1.5960370740266003</t>
  </si>
  <si>
    <t xml:space="preserve">    two-sided p-value:           0.0144</t>
  </si>
  <si>
    <t xml:space="preserve">    F statistic:            1.5960370740266003</t>
  </si>
  <si>
    <t>total infected is 258.5625 percent is 0.018304013875123884</t>
  </si>
  <si>
    <t>total infected is 1875.0625 percent is 0.13273839020246353</t>
  </si>
  <si>
    <t>total infected is 4132.0625 percent is 0.2925146892255416</t>
  </si>
  <si>
    <t>total infected is 6034.0625 percent is 0.4271600240690925</t>
  </si>
  <si>
    <t>4047.688552 seconds (60.54 M allocations: 2.851 GiB, 0.04% gc time)</t>
  </si>
  <si>
    <t xml:space="preserve">(([0.0, 0.0, 0.0, 0.0, 0.0, 0.0, 0.0, 0.0, 0.0, 0.0, 0.0, 0.0, 0.0, 0.0, 0.0, 0.0, 0.0, 0.0, 0.125, 0.3125, 0.3125, 0.5, 0.5625, 0.5625, 0.7484375000000068, 0.875, 1.125, 1.125, 1.8109375000000068, 1.6875, 1.7484375000000068, 2.4375, 2.6875, 3.25, 3.9375, 4.5, 4.3125, 4.8125, 6.125, 6.5625, 7.5, 9.0625, 9.873437500000007, 9.185937500000007, 9.060937500000007, 11.810937500000007, 12.060937500000007, 12.3125, 12.8125, 14.125, 13.3125, 12.6875, 14.248437500000007, 14.75, 15.5625, 15.560937500000007, 17.0, 15.5, 14.75, 16.75, 16.375, 16.25, 16.1875, 17.75, 16.375, 14.8125, 15.25, 15.3125, 14.625, 14.3125, 15.498437500000007, 14.125, 13.125, 11.9375, 11.375, 10.75, 9.9375, 9.3125, 8.6875, 7.75, 7.625, 7.8125, 7.125, 7.125, 7.3125, 6.875, 6.5, 7.498437500000007, 8.0, 8.3125, 8.6875, 9.623437500000007, 9.0625, 8.25, 9.875, 11.1875, 11.4375, 13.060937500000007, 13.875, 12.6875, 11.685937500000007, 14.873437500000007, 15.5625, 16.125, 16.4375, 18.37343750000001, 17.0, 14.998437500000007, 19.24843750000001, 20.37343750000001, 21.375, 23.0625], [0.0, 0.0, 0.0, 0.0, 0.0, 0.0, 0.0, 0.0, 0.0, 0.0, 0.0, 0.0, 0.0, 0.1875, 0.1875, 0.1875, 0.1875, 0.1875, 0.4375, 0.6875, 0.8125, 1.1875, 1.3125, 1.625, 2.0625, 2.75, 3.4375, 3.875, 5.375, 5.1875, 5.1875, 6.625, 7.625, 8.5625, 9.75, 11.1875, 10.75, 11.0, 13.625, 14.0625, 15.4375, 17.9375, 19.875, 18.8125, 18.0625, 21.6875, 21.9375, 22.6875, 23.375, 25.25, 23.5, 22.0, 23.6875, 23.9375, 25.4375, 26.0625, 27.625, 25.8125, 23.875, 27.0625, 26.125, 25.75, 26.5625, 28.8125, 26.6875, 24.5625, 25.4375, 24.6875, 23.1875, 22.5625, 23.25, 21.5625, 20.0, 18.1875, 16.9375, 15.9375, 14.5625, 13.625, 12.4375, 11.375, 11.125, 11.0625, 10.1875, 10.25, 10.5625, 9.8125, 9.1875, 10.875, 12.4375, 13.25, 14.3125, 16.6875, 15.5, 14.375, 17.375, 20.0, 21.125, 23.6875, 25.5, 23.625, 21.8125, 27.8125, 29.875, 29.625, 31.5, 35.625, 33.125, 30.4375, 37.375, 40.8125, 40.75, 42.75], [0.0, 0.0, 0.0, 0.0, 0.0, 0.0, 0.0, 0.0, 0.0, 0.0, 0.0, 0.0, 0.0, 0.375, 0.375, 0.375, 0.375, 0.375, 0.875, 1.125, 1.375, 1.9375, 2.25, 2.9375, 3.6875, 5.125, 6.25, 7.3125, 10.375, 9.8125, 9.625, 12.25, 13.814062499999977, 15.0, 16.439062499999977, 18.8125, 18.564062499999977, 17.9375, 22.0, 22.4375, 24.125, 27.25, 30.251562499999977, 28.5, 27.1875, 32.31406249999998, 32.25156249999998, 33.0625, 33.9375, 36.9375, 34.00156249999998, 31.376562499999977, 33.625, 33.0625, 35.12656249999998, 36.75156249999998, 38.37656249999998, 35.625, 32.9375, 37.375, 36.375, 35.5, 37.0, 40.625, 37.5, 34.93906249999998, 36.125, 34.68906249999998, 32.18906249999998, 31.1875, 31.689062499999977, 29.6875, 27.0625, 24.625, 22.875, 21.125, 19.375, 18.125, 16.4375, 15.3125, 14.5625, 14.314062499999977, 13.125, 13.5, 14.125, 13.125, 12.3125, 14.8125, 17.625, 18.875, 20.8125, 24.8125, 23.189062499999977, 21.375, 25.814062499999977, 30.3125, 31.751562499999977, 35.93906249999998, 39.125, 35.690624999999955, 33.5, 42.875, 45.9375, 45.5, 49.128124999999955, 56.125, 51.43906249999998, 47.37656249999998, 57.6875, 63.87656249999998, 62.75, 65.0]), ([0.0, 0.0, 0.0, 0.0, 0.0, 0.0, 0.0, 0.0, 0.0, 0.0, 0.0, 0.0, 0.0, 0.0, 0.0, 0.0, 0.0, 0.0, 0.0, 0.0, 0.0, 0.0, 0.0, 0.0, 0.0625, 0.0625, 0.0625, 0.125, 0.1875, 0.1875, 0.3125, 0.3125, 0.4375, 0.5625, 0.6875, 0.875, 0.875, 0.9375, 1.1875, 1.5, 1.6875, 2.0, 2.375, 2.5625, 2.4375, 2.8125, 3.0625, 3.375, 3.5, 3.75, 3.6875, 3.5625, 3.75, 3.875, 4.0, 4.25, 4.375, 4.248437500000007, 4.1875, 4.625, 4.6875, 4.625, 4.873437500000007, 5.1875, 4.875, 4.75, 4.8125, 4.6875, 4.5, 4.75, 4.9375, 4.75, 4.623437500000007, 4.5625, 4.4375, 4.375, 4.1875, 4.25, 4.0, 4.125, 4.0625, 4.1875, 4.25, 4.3125, 4.375, 4.4375, 4.4375, 4.625, 4.9375, 5.125, 5.5, 5.875, 6.060937500000007, 5.9375, 6.185937500000007, 6.810937500000007, 7.1875, 7.625, 8.0625, 7.9375, 7.8125, 8.4375, 8.748437500000007, 8.810937500000007, 9.25, 9.9375, 9.6875, 9.5625, 10.0625, 10.623437500000007, 10.75, 11.375], [0.0, 0.0, 0.0, 0.0, 0.0, 0.0, 0.0, 0.0, 0.0, 0.0, 0.0, 0.0, 0.0, 0.0, 0.0, 0.0, 0.0, 0.0, 0.0, 0.0, 0.125, 0.1875, 0.1875, 0.1875, 0.375, 0.5, 0.625, 0.75, 1.0, 1.125, 1.25, 1.375, 1.625, 1.9375, 2.1875, 2.625, 2.6875, 2.625, 3.1875, 3.5625, 3.8125, 4.4375, 5.125, 5.25, 5.0, 5.6875, 6.0625, 6.375, 6.5625, 7.125, 6.8125, 6.5625, 6.6875, 6.6875, 7.0625, 7.375, 7.6875, 7.4375, 7.0625, 7.625, 7.625, 7.5, 7.875, 8.4375, 8.3125, 7.875, 7.9375, 7.75, 7.4375, 7.375, 7.4375, 7.1875, 6.875, 6.6875, 6.5, 6.3125, 6.125, 6.0625, 5.9375, 5.9375, 5.9375, 6.0, 6.0, 6.125, 6.1875, 6.1875, 6.1875, 6.375, 6.6875, 6.875, 7.1875, 7.75, 7.8125, 7.6875, 8.0, 8.75, 9.3125, 10.1875, 10.9375, 10.75, 10.3125, 11.6875, 12.6875, 12.75, 13.5625, 15.25, 15.0625, 14.4375, 15.9375, 17.75, 18.25, 18.9375], [0.0, 0.0, 0.0, 0.0, 0.0, 0.0, 0.0, 0.0, 0.0, 0.0, 0.0, 0.0, 0.0, 0.0, 0.0, 0.0, 0.0, 0.0, 0.0, 0.0, 0.3125, 0.375, 0.375, 0.375, 0.75, 1.0625, 1.3125, 1.5, 2.0625, 2.3125, 2.4375, 2.75, 3.125, 3.5625, 3.9375, 4.6875, 4.8125, 4.5625, 5.4375, 5.75, 6.25, 7.1875, 8.1875, 8.1875, 7.6875, 8.75, 9.125, 9.5, 9.8125, 10.5625, 10.0625, 9.6875, 9.6875, 9.625, 10.0625, 10.625, 11.0, 10.6875, 10.125, 10.6875, 10.625, 10.3125, 10.9375, 11.876562499999977, 11.751562499999977, 11.0, 11.1875, 10.75, 10.3125, 10.125, 9.9375, 9.5625, 9.125, 8.8125, 8.5, 8.1875, 7.9375, 7.875, 7.625, 7.626562499999977, 7.625, 7.6875, 7.6875, 7.75, 7.8125, 7.8125, 7.8125, 7.9375, 8.1875, 8.3125, 8.625, 9.375, 9.4375, 9.25, 9.6875, 10.625, 11.376562499999977, 12.75, 13.876562499999977, 13.5625, 12.8125, 15.125, 16.875, 17.0625, 18.5, 21.625, 21.4375, 20.25, 22.375, 26.1875, 26.5625, 27.75]), ([0.0, 0.0, 0.0, 0.875, 1.5, 2.25, 3.3125, 3.625, 5.5625, 7.25, 9.125, 12.185937500000007, 16.0, 18.0625, 21.37343750000001, 26.99843750000001, 34.49843750000001, 44.24531250000002, 52.43437500000002, 65.62031250000003, 76.11718750000003, 85.05468750000003, 102.49687500000002, 116.68593750000001, 133.74218750000003, 152.18125000000003, 176.05937500000002, 190.86250000000007, 217.36718750000003, 244.9375, 267.3734375, 300.3578125000001, 334.934375, 372.2906250000001, 408.23437500000006, 440.9828125000001, 470.73750000000007, 529.4890625, 562.4328125000001, 608.1796875, 670.7781250000002, 719.4234375000001, 771.0781250000002, 835.6828125000001, 896.8625000000001, 933.7328125, 1011.9265625, 1077.0578125, 1151.0187500000002, 1164.8234375000002, 1211.6406250000002, 1323.9125000000001, 1395.2421875000002, 1450.246875, 1554.11875, 1591.4500000000003, 1649.4031250000005, 1717.353125, 1833.1328125000005, 1862.1250000000002, 1970.6156250000001, 2102.5921875000004, 2116.7328125, 2199.1828125, 2284.9437500000004, 2331.625, 2414.2406250000004, 2521.9796875, 2592.40625, 2655.6890625, 2756.0312500000005, 2775.803125, 2858.5281250000003, 2893.7125, 2970.7765625, 3068.4968750000007, 3046.9921875, 3051.7234375000003, 3152.5328125, 3218.6765625000003, 3289.3671875, 3298.6281250000006, 3429.9171875, 3407.9437500000004, 3528.8375, 3575.865625, 3619.0171875, 3756.9750000000004, 3805.8875000000003, 3898.5906250000007, 3960.5375, 4016.746875, 4133.271875, 4214.407812500001, 4316.4921875, 4451.434375, 4514.407812500001, 4648.603125000001, 4719.55, 4849.678125, 4951.85625, 5041.7890625, 5188.896875, 5324.2375, 5428.7625, 5477.296875, 5609.8046875, 5781.571875000001, 5940.003125, 6085.725, 6302.103125000001, 6332.1109375], [0.0, 0.1875, 0.3125, 1.625, 2.4375, 3.6875, 4.875, 5.5625, 9.125, 12.1875, 15.6875, 21.75, 28.5625, 33.0625, 38.875, 50.9375, 65.6875, 83.0625, 102.3125, 128.8125, 144.375, 164.5625, 193.5, 225.875, 258.5625, 291.25, 332.5, 366.875, 401.5, 449.875, 497.4375, 548.375, 603.5625, 662.5, 714.625, 769.75, 837.75, 906.1875, 977.75, 1054.25, 1136.625, 1205.3125, 1275.25, 1364.625, 1449.5625, 1538.5, 1628.5, 1722.625, 1797.0, 1875.0625, 1972.8125, 2066.125, 2164.3125, 2262.375, 2364.5625, 2445.75, 2528.0625, 2637.0625, 2735.75, 2834.75, 2938.8125, 3047.125, 3129.3125, 3212.75, 3318.6875, 3413.3125, 3509.0625, 3607.875, 3712.6875, 3795.9375, 3882.3125, 3945.75, 4008.0625, 4072.6875, 4132.0625, 4193.5, 4228.6875, 4263.625, 4326.5625, 4386.5, 4447.5, 4510.6875, 4582.625, 4630.875, 4677.125, 4761.3125, 4840.0, 4922.3125, 5003.75, 5097.875, 5160.0625, 5224.1875, 5326.0, 5426.375, 5528.0, 5635.0625, 5745.125, 5823.375, 5906.625, 6034.0625, 6153.5, 6274.5625, 6397.5, 6535.8125, 6639.75, 6740.5625, 6894.375, 7043.4375, 7190.125, 7346.875, 7503.6875, 7618.75], [0.0, 0.375, 0.75, 2.5, 3.5625, 5.1875, 6.564062499999977, 7.75, 13.0625, 18.0625, 23.1875, 33.0, 43.125, 50.9375, 58.62656249999998, 78.56562499999995, 102.375, 129.93906249999998, 161.25312499999995, 201.31406249999998, 227.31406249999998, 258.6312499999999, 304.37968749999993, 358.1953124999999, 409.31562499999995, 457.6890625, 526.0812499999997, 573.128125, 625.4484374999998, 697.5781249999998, 757.5687499999999, 847.9499999999998, 912.6265625, 1013.628125, 1083.9562499999997, 1157.4796874999993, 1247.6359374999997, 1337.8890625, 1440.5921874999995, 1547.6437499999997, 1648.2921874999984, 1744.6124999999993, 1826.88125, 1926.6921874999998, 2070.5499999999993, 2162.5703125, 2313.7640625, 2428.9718749999993, 2510.2062499999997, 2606.4859374999983, 2731.7453124999993, 2867.5093749999996, 2983.937499999999, 3101.7671874999996, 3212.2546875, 3321.770312499999, 3412.118749999999, 3561.2734374999977, 3686.9515625, 3778.2749999999996, 3928.628125, 4045.581249999999, 4128.8328125, 4251.171874999999, 4385.107812499997, 4456.589062499999, 4550.259375, 4677.0953125, 4838.584374999999, 4923.165625, 5011.057812499999, 5084.0, 5154.53125, 5209.393749999999, 5283.53125, 5370.56875, 5371.628125, 5402.843749999998, 5475.8796875, 5520.331249999999, 5595.253125, 5638.678124999999, 5728.518749999999, 5780.1359375, 5821.00625, 5929.6875, 5997.634375, 6057.604687499998, 6156.5703125, 6281.9421875, 6286.053124999999, 6312.053124999999, 6466.145312499999, 6521.0125, 6616.5625, 6761.054687499999, 6849.271874999999, 6894.499999999997, 7012.659374999999, 7111.2828125, 7200.99375, 7351.88125, 7450.1359375, 7554.65625, 7631.88125, 7736.690625, 7908.518749999999, 8044.86875, 8176.2, 8338.6984375, 8464.321875, 8637.89375]))%   </t>
  </si>
  <si>
    <t>14126 agents</t>
  </si>
  <si>
    <t>21751 agents</t>
  </si>
  <si>
    <t>error behavior is 86.12190440221019</t>
  </si>
  <si>
    <t>error fear is 68.79718395846639</t>
  </si>
  <si>
    <t>error infected is 678.5153214525228</t>
  </si>
  <si>
    <t>RMSE Fear is 2.2764749708088505</t>
  </si>
  <si>
    <t>RMSE Behavior is 2.9569241455154756</t>
  </si>
  <si>
    <t>RMSE Infected is 0.14460703244275117</t>
  </si>
  <si>
    <t>MAE% Fear is 0.8148148148148149</t>
  </si>
  <si>
    <t>MAE% Behavior is 0.8663922436508952</t>
  </si>
  <si>
    <t>MAE% Infected is 0.35534011968662377</t>
  </si>
  <si>
    <t xml:space="preserve">    point estimate:          0.058603597790552235</t>
  </si>
  <si>
    <t xml:space="preserve">    F statistic:            0.058603597790552235</t>
  </si>
  <si>
    <t xml:space="preserve">    point estimate:          0.019827535751371504</t>
  </si>
  <si>
    <t xml:space="preserve">    F statistic:            0.019827535751371504</t>
  </si>
  <si>
    <t xml:space="preserve">    point estimate:          0.5594803169496583</t>
  </si>
  <si>
    <t xml:space="preserve">    two-sided p-value:           0.0024</t>
  </si>
  <si>
    <t xml:space="preserve">    F statistic:            0.5594803169496583</t>
  </si>
  <si>
    <t>total infected is 550.9375 percent is 0.025329295204818168</t>
  </si>
  <si>
    <t>total infected is 3761.375 percent is 0.17292883085835134</t>
  </si>
  <si>
    <t>total infected is 7561.8125 percent is 0.34765355615833754</t>
  </si>
  <si>
    <t>total infected is 10266.625 percent is 0.47200703415934897</t>
  </si>
  <si>
    <t>7921.804100 seconds (67.79 M allocations: 3.197 GiB, 0.02% gc time)</t>
  </si>
  <si>
    <t>(([0.0, 0.0, 0.0, 0.0, 0.0, 0.0, 0.0, 0.0, 0.0, 0.0, 0.0, 0.0, 0.0, 0.0, 0.0, 0.0, 0.0625, 0.3125, 0.375, 0.5625, 0.5625, 0.75, 0.9375, 1.1875, 1.5625, 2.125, 2.75, 3.3125, 4.25, 4.1875, 4.0, 5.3125, 6.9375, 8.3125, 9.310937500000007, 11.623437500000007, 11.1875, 10.5, 13.498437500000007, 14.0, 14.873437500000007, 16.6875, 18.4375, 16.56093750000001, 15.6875, 18.62343750000001, 19.25, 19.68593750000001, 20.06093750000001, 22.0, 20.3125, 18.9375, 21.625, 21.56093750000001, 21.81093750000001, 22.75, 23.6875, 22.18593750000001, 20.25, 21.8125, 20.6875, 19.99843750000001, 20.1875, 20.9375, 18.6875, 17.8125, 17.4375, 16.6875, 16.0, 15.1875, 14.6875, 13.75, 12.5, 11.625, 10.75, 9.8125, 9.25, 8.5, 8.125, 7.0625, 7.0625, 6.6875, 6.5, 6.5, 6.0625, 5.625, 5.125, 5.75, 6.0625, 6.375, 6.4375, 6.875, 6.5625, 6.125, 7.5, 8.625, 8.625, 9.560937500000007, 10.0625, 9.5, 8.748437500000007, 10.5625, 11.375, 10.875, 11.5625, 11.935937500000007, 10.810937500000007, 9.75, 12.3125, 13.25, 13.4375, 13.1875], [0.0, 0.0, 0.0, 0.0, 0.0, 0.0, 0.0, 0.0, 0.0, 0.0, 0.0625, 0.0625, 0.0625, 0.125, 0.1875, 0.25, 0.3125, 0.6875, 0.875, 1.1875, 1.4375, 1.9375, 2.3125, 3.0625, 4.125, 5.375, 6.75, 7.9375, 10.125, 9.5, 9.6875, 11.4375, 13.6875, 15.8125, 17.6875, 21.5, 20.1875, 18.875, 23.5625, 24.0, 25.125, 27.25, 30.0625, 28.0625, 25.9375, 30.375, 30.9375, 31.0, 32.875, 34.75, 32.125, 29.6875, 33.8125, 33.6875, 33.5, 34.6875, 36.3125, 33.8125, 30.9375, 32.4375, 30.5, 29.75, 29.75, 31.0, 28.375, 26.0, 27.25, 25.75, 24.375, 23.5625, 23.5, 21.625, 19.8125, 18.25, 16.625, 15.3125, 14.125, 13.375, 12.3125, 11.0625, 10.5625, 9.875, 9.3125, 9.125, 8.8125, 8.0625, 7.375, 8.5, 9.125, 9.9375, 10.375, 11.6875, 10.9375, 10.3125, 13.125, 14.9375, 15.9375, 18.3125, 19.375, 18.0625, 16.8125, 21.1875, 22.875, 22.9375, 24.75, 27.875, 25.5625, 23.5, 30.4375, 31.75, 33.0625, 33.625], [0.0, 0.0, 0.0, 0.0, 0.0, 0.0, 0.0, 0.0, 0.0, 0.0, 0.1875, 0.1875, 0.1875, 0.3125, 0.375, 0.5625, 0.625, 1.125, 1.4375, 2.0, 2.5, 3.375, 4.125, 5.5625, 7.5, 9.4375, 11.625, 13.4375, 16.8125, 15.8125, 16.314062499999977, 18.375, 21.1875, 23.4375, 26.75, 32.125, 30.189062499999977, 27.5, 34.190624999999955, 34.4375, 34.75, 37.875, 42.125, 38.875, 35.9375, 41.625, 42.0625, 42.125, 44.5625, 47.0, 43.3125, 40.18906249999998, 45.25, 44.68906249999998, 44.625, 45.93906249999998, 48.75156249999998, 45.3125, 41.5, 42.9375, 40.125, 38.93906249999998, 39.625, 41.25, 38.06406249999998, 34.625, 37.5, 35.9375, 33.4375, 32.18906249999998, 33.12656249999998, 30.4375, 27.75, 25.75, 23.25, 21.501562499999977, 19.75, 18.8125, 17.0, 15.625, 14.4375, 13.4375, 12.4375, 12.1875, 12.0, 10.9375, 10.0625, 11.625, 12.625, 14.1875, 14.625, 16.9375, 15.9375, 15.001562499999977, 19.625, 22.1875, 24.0, 28.939062499999977, 29.939062499999977, 28.4375, 26.439062499999977, 33.8125, 36.5625, 36.875, 40.8125, 46.25, 42.875, 39.8125, 51.0625, 51.3125, 54.125, 55.125]), ([0.0, 0.0, 0.0, 0.0, 0.0, 0.0, 0.0, 0.0, 0.0, 0.0, 0.0, 0.0, 0.0, 0.0, 0.0, 0.0, 0.0, 0.0, 0.0, 0.0, 0.0, 0.125, 0.125, 0.1875, 0.25, 0.4375, 0.5, 0.6875, 0.875, 0.875, 0.875, 1.1875, 1.5, 1.875, 2.25, 2.875, 2.8125, 2.8109375000000068, 3.3125, 3.8125, 4.0, 4.375, 5.0, 4.8125, 4.625, 5.25, 5.375, 5.5625, 5.875, 6.1875, 6.0625, 5.625, 6.3125, 6.3125, 6.3125, 6.5, 7.125, 6.8125, 6.5, 6.5625, 6.375, 6.3125, 6.4375, 6.6875, 6.375, 6.125, 6.25, 5.75, 5.8125, 5.8125, 5.8125, 5.75, 5.5625, 5.5625, 5.5, 5.3125, 5.25, 5.25, 5.060937500000007, 5.1875, 4.875, 4.9375, 4.9375, 5.3125, 5.1875, 5.375, 5.3125, 5.3125, 5.373437500000007, 5.625, 5.8125, 6.0625, 6.125, 6.1875, 6.5, 6.875, 7.25, 7.5625, 7.875, 7.8125, 7.75, 8.125, 8.125, 8.4375, 8.4375, 8.681250000000027, 8.6875, 8.4375, 8.4375, 8.998437500000007, 8.5, 8.5], [0.0, 0.0, 0.0, 0.0, 0.0, 0.0, 0.0, 0.0, 0.0, 0.0, 0.0, 0.0, 0.0, 0.0, 0.0, 0.0, 0.0, 0.0625, 0.0625, 0.0625, 0.1875, 0.375, 0.4375, 0.625, 0.75, 1.1875, 1.375, 1.8125, 2.375, 2.3125, 2.4375, 2.75, 3.25, 3.8125, 4.5, 5.6875, 5.625, 5.4375, 6.1875, 6.75, 6.9375, 7.5625, 8.625, 8.3125, 7.75, 8.6875, 8.9375, 9.0625, 9.5625, 10.25, 9.9375, 9.1875, 9.875, 10.125, 10.1875, 10.5, 11.125, 10.8125, 10.0625, 9.9375, 9.6875, 9.4375, 9.75, 9.9375, 9.5, 9.0625, 9.25, 8.8125, 8.75, 8.5625, 8.6875, 8.375, 8.1875, 7.9375, 7.75, 7.5, 7.375, 7.1875, 7.125, 7.0, 7.0, 7.0, 6.9375, 7.0, 7.0625, 7.0625, 7.0625, 7.0625, 7.0625, 7.25, 7.375, 7.5625, 7.625, 7.625, 7.875, 8.1875, 8.6875, 9.3125, 9.75, 9.6875, 9.5, 10.3125, 11.0625, 11.4375, 12.1875, 13.5, 13.5625, 12.9375, 14.8125, 15.6875, 16.5, 17.0625], [0.0, 0.0, 0.0, 0.0, 0.0, 0.0, 0.0, 0.0, 0.0, 0.0, 0.0, 0.0, 0.0, 0.0, 0.0, 0.0, 0.0, 0.1875, 0.1875, 0.1875, 0.5, 0.6875, 0.875, 1.1875, 1.4375, 2.1875, 2.5625, 3.1875, 4.25, 4.125, 4.3125, 4.625, 5.375, 5.9375, 7.0625, 8.75, 8.5625, 8.25, 9.375, 9.8125, 10.0, 10.8125, 12.189062499999977, 11.8125, 11.0, 12.0625, 12.375, 12.3125, 13.0, 13.814062499999977, 13.625, 12.4375, 13.3125, 13.75, 13.8125, 14.25, 15.0625, 14.5625, 13.625, 13.25, 12.8125, 12.5625, 12.8125, 13.1875, 12.5625, 12.0625, 12.625, 12.0, 11.8125, 11.5, 11.625, 10.9375, 10.6875, 10.1875, 9.9375, 9.5, 9.25, 9.0625, 8.875, 8.75, 8.75, 8.5625, 8.5, 8.5625, 8.5625, 8.5625, 8.5625, 8.5625, 8.5625, 8.625, 8.6875, 8.75, 8.75, 8.75, 8.9375, 9.1875, 9.875, 11.125, 11.8125, 11.8125, 11.25, 12.75, 14.25, 15.0625, 16.876562499999977, 19.4375, 19.6875, 18.375, 22.126562499999977, 23.5, 25.125, 26.4375]), ([0.0, 0.0, 0.0, 0.625, 1.375, 2.3125, 3.0609375000000068, 3.5, 6.5, 8.625, 12.625, 17.6875, 25.0, 29.125, 32.62343750000001, 46.8125, 61.49687500000002, 78.37343750000001, 103.62187500000002, 129.4375, 149.9375, 175.4328125, 214.0578125, 248.6828125, 283.309375, 342.53750000000014, 382.1031250000001, 425.17968750000006, 481.31093750000025, 532.496875, 591.1515625000002, 635.0484375000001, 731.48125, 836.9859375000001, 892.0406250000001, 955.2296875000001, 1038.246875, 1147.8687500000003, 1242.0828125000003, 1334.0703125000005, 1430.9750000000001, 1557.7718750000001, 1626.8421875000004, 1708.921875, 1810.0484375, 1944.2406250000001, 2106.9171875, 2190.1859375, 2307.4703125000005, 2395.639062500001, 2576.9859375, 2649.443750000002, 2827.2765625, 2925.0218750000004, 3048.9828125, 3171.5546875, 3290.3078125, 3405.2828125, 3552.6890625, 3721.9734375000003, 3800.55625, 3932.3296875000005, 4042.7171875000004, 4171.720312500001, 4372.6234375, 4444.80625, 4623.1515625, 4705.578125, 4857.959375, 4908.817187500001, 5022.792187500001, 5103.481250000001, 5264.6234375, 5312.407812500001, 5455.575, 5478.8546875, 5632.740625, 5569.415625000001, 5648.751562500001, 5747.196875000001, 5858.542187500002, 5905.121875000001, 6085.343750000001, 6101.912500000001, 6050.6234375, 6256.4984375, 6379.490625000001, 6412.087500000001, 6590.368750000001, 6655.3578125, 6803.703125000001, 6868.7921875, 7106.267187500001, 7219.235937500001, 7365.559375, 7598.757812500001, 7701.407812500001, 7850.675000000001, 8047.465625, 8161.442187500001, 8349.206250000001, 8609.0046875, 8744.584375000002, 8960.734375, 9044.4234375, 9197.0625, 9483.521875, 9666.0, 9908.184375, 10157.8578125, 10374.0453125, 10535.3421875], [0.0, 0.25, 0.625, 2.1875, 3.5625, 6.1875, 7.4375, 9.0, 14.5625, 20.875, 29.0, 38.3125, 53.4375, 62.5, 72.875, 99.6875, 129.1875, 163.0, 208.3125, 260.6875, 299.3125, 346.5, 410.25, 477.6875, 550.9375, 628.1875, 715.25, 786.5, 868.6875, 968.0, 1071.25, 1182.0, 1300.6875, 1434.3125, 1538.9375, 1648.75, 1794.4375, 1930.1875, 2071.6875, 2224.375, 2384.5, 2510.6875, 2639.25, 2803.75, 2965.9375, 3128.1875, 3298.375, 3475.875, 3619.8125, 3761.375, 3939.0625, 4111.875, 4283.6875, 4465.4375, 4650.625, 4798.8125, 4946.625, 5130.875, 5299.3125, 5470.125, 5646.75, 5834.5, 5978.3125, 6121.4375, 6297.1875, 6456.125, 6615.0, 6777.8125, 6939.6875, 7074.9375, 7194.875, 7288.25, 7380.8125, 7471.1875, 7561.8125, 7647.6875, 7699.875, 7753.4375, 7843.4375, 7929.625, 8014.6875, 8105.0, 8201.125, 8264.4375, 8327.5, 8442.3125, 8553.5, 8669.0625, 8785.75, 8910.5625, 9000.75, 9096.0625, 9244.9375, 9388.125, 9528.375, 9683.3125, 9843.0625, 9962.75, 10083.75, 10266.625, 10440.1875, 10607.25, 10785.375, 10976.75, 11118.875, 11262.3125, 11484.0, 11694.6875, 11901.75, 12113.5, 12342.1875, 12504.5], [0.0, 0.5625, 1.4375, 4.3125, 6.5, 11.5625, 13.4375, 15.8125, 25.0625, 36.93906249999998, 51.5, 64.37656249999998, 88.69374999999991, 107.3125, 122.43906249999998, 166.1328124999999, 213.81718749999993, 265.1937499999999, 340.3203124999999, 415.1937499999999, 472.2624999999998, 538.8265624999998, 647.940625, 744.6968749999999, 853.8171874999999, 962.2515625, 1103.0812499999997, 1185.1359374999997, 1314.7640625, 1440.253125, 1598.5734374999997, 1746.0874999999996, 1895.3312499999997, 2092.0796874999996, 2216.25625, 2372.4828124999995, 2581.2, 2770.25625, 2908.5218749999995, 3166.2687499999997, 3344.1296875, 3479.5374999999985, 3686.4562499999997, 3836.4812499999966, 4091.4109374999994, 4277.417187499999, 4508.2859375, 4721.71875, 4860.723437499999, 5060.614062499999, 5327.928124999998, 5537.9734375, 5798.31875, 5938.0015625, 6188.38125, 6337.965625, 6553.110937499999, 6708.240624999995, 6945.553124999999, 7174.874999999999, 7432.2671875, 7624.284374999995, 7789.125, 7888.807812499999, 8072.3359375, 8291.273437499998, 8503.004687499999, 8663.4015625, 8897.710937499998, 8970.295312499999, 9145.015625, 9148.646875, 9320.546875, 9410.384375, 9504.676562499999, 9614.0890625, 9596.873437499999, 9729.701562499999, 9807.251562499998, 9841.809374999999, 9926.228125, 10042.8, 10132.0765625, 10196.4390625, 10293.9015625, 10459.879687499999, 10490.782812499998, 10632.8078125, 10754.365624999995, 10825.2921875, 10904.246874999999, 10992.043749999999, 11131.949999999999, 11233.484374999998, 11390.340624999999, 11456.31875, 11712.5890625, 11784.2140625, 11918.325, 12043.19375, 12157.6046875, 12354.234375, 12597.1109375, 12674.753125, 12819.76875, 12959.5875, 13155.953125, 13308.7296875, 13471.15625, 13671.284375, 13888.907812499998, 14044.009375]))</t>
  </si>
  <si>
    <t>SR Aachen 33.000 agents -&gt;</t>
  </si>
  <si>
    <t>error behavior is 62.33626857549909</t>
  </si>
  <si>
    <t>error fear is 45.91733435851876</t>
  </si>
  <si>
    <t>error infected is 2821.6723649884116</t>
  </si>
  <si>
    <t>RMSE Fear is 0.5260213728810622</t>
  </si>
  <si>
    <t>RMSE Behavior is 0.614041778762741</t>
  </si>
  <si>
    <t>RMSE Infected is 0.466529658475318</t>
  </si>
  <si>
    <t>MAE% Fear is 0.5443327422634971</t>
  </si>
  <si>
    <t>MAE% Behavior is 0.6031972625722778</t>
  </si>
  <si>
    <t>MAE% Infected is 3.4083065068676057</t>
  </si>
  <si>
    <t xml:space="preserve">    point estimate:          0.6084699464773892</t>
  </si>
  <si>
    <t xml:space="preserve">    two-sided p-value:           0.0094</t>
  </si>
  <si>
    <t xml:space="preserve">    F statistic:            0.6084699464773892</t>
  </si>
  <si>
    <t xml:space="preserve">    point estimate:          0.33163520288424203</t>
  </si>
  <si>
    <t xml:space="preserve">    two-sided p-value:           &lt;1e-7</t>
  </si>
  <si>
    <t xml:space="preserve">    F statistic:            0.33163520288424203</t>
  </si>
  <si>
    <t xml:space="preserve">    point estimate:          0.062154784532926756</t>
  </si>
  <si>
    <t xml:space="preserve">    F statistic:            0.062154784532926756</t>
  </si>
  <si>
    <t>total infected is 2310.5625 percent is 0.06970443163991795</t>
  </si>
  <si>
    <t>total infected is 13627.8125 percent is 0.4111202033305177</t>
  </si>
  <si>
    <t>total infected is 25744.25 percent is 0.77664564981296</t>
  </si>
  <si>
    <t>total infected is 30954.6875 percent is 0.9338327350066369</t>
  </si>
  <si>
    <t>6808.699557 seconds (76.31 M allocations: 3.774 GiB, 0.03% gc time)</t>
  </si>
  <si>
    <t>(([0.0, 0.0, 0.0, 0.0, 0.0, 0.0, 0.0, 0.0, 0.0, 0.0, 0.0625, 0.0625, 0.125, 0.4375, 0.625, 0.5625, 0.625, 1.375, 1.75, 2.3734375000000068, 3.5, 4.9375, 6.248437500000007, 8.625, 11.75, 16.4375, 20.9375, 26.3125, 32.93593750000001, 30.875, 30.746875000000014, 40.25, 44.0625, 47.75, 51.31093750000001, 60.37343750000001, 55.375, 53.75, 68.6875, 73.6875, 76.4375, 84.4375, 88.8125, 79.875, 76.5625, 86.75, 86.375, 94.68593750000001, 100.3125, 102.25, 92.5, 85.875, 87.0, 99.06093750000001, 106.875, 107.0, 107.375, 96.875, 87.625, 85.4375, 82.5625, 80.125, 79.0625, 79.1875, 71.18593750000001, 65.0625, 73.3125, 68.375, 65.625, 62.8125, 60.56093750000001, 54.5625, 49.68593750000001, 44.5625, 40.25, 36.4375, 32.75, 29.375, 26.5625, 23.99843750000001, 21.625, 19.6875, 17.625, 15.875, 14.75, 13.375, 12.0, 13.0625, 12.125, 11.25, 10.875, 10.3125, 9.373437500000007, 8.375, 9.4375, 9.5, 8.5625, 8.3125, 7.5625, 7.0625, 6.625, 7.4375, 7.5, 7.375, 7.0, 6.3125, 6.0625, 6.0, 7.25, 7.3125, 7.0625, 6.5625], [0.0, 0.0, 0.0, 0.0, 0.0, 0.0, 0.0, 0.0, 0.0, 0.0, 0.3125, 0.375, 0.5625, 1.0625, 1.4375, 1.25, 1.5, 2.4375, 3.25, 4.5, 6.4375, 8.9375, 10.9375, 15.375, 21.3125, 27.6875, 32.5625, 37.9375, 46.0625, 42.75, 41.625, 53.625, 56.125, 59.5625, 63.6875, 72.9375, 66.375, 63.8125, 79.5625, 83.9375, 87.0, 95.375, 98.5625, 88.75, 84.0, 95.875, 94.125, 103.375, 106.8125, 108.8125, 98.3125, 90.625, 91.875, 106.25, 113.75, 114.1875, 112.875, 101.75, 92.0, 90.125, 89.5625, 90.5625, 89.5625, 88.3125, 79.625, 72.4375, 79.8125, 74.3125, 73.75, 71.6875, 71.25, 64.1875, 58.3125, 52.625, 47.4375, 42.9375, 38.5, 34.6875, 31.375, 28.1875, 25.5, 23.1875, 20.8125, 19.1875, 18.0625, 16.3125, 14.75, 17.5, 16.25, 15.4375, 15.4375, 14.875, 13.5, 12.125, 13.8125, 13.3125, 12.0, 11.375, 10.25, 9.5, 8.75, 9.25, 8.9375, 8.5625, 8.125, 7.3125, 6.875, 6.75, 7.75, 7.875, 7.75, 7.25], [0.0, 0.0, 0.0, 0.0, 0.0, 0.0, 0.0, 0.0, 0.0, 0.0, 0.625, 0.8125, 1.125, 1.8125, 2.4390624999999773, 2.0625, 2.5640624999999773, 3.875, 5.25, 7.376562499999977, 10.375, 14.1875, 16.6875, 23.375, 32.37656249999998, 40.375, 44.75156249999998, 49.37656249999998, 59.75, 54.62656249999998, 52.0625, 65.9375, 67.25, 71.0625, 75.5, 84.87656249999998, 76.375, 73.1875, 89.8125, 93.125, 96.8125, 105.93906249999998, 107.875, 97.125, 90.5625, 104.5, 101.56406249999998, 111.75, 113.0625, 114.875, 103.5625, 94.9375, 97.0, 113.0, 119.5625, 121.1875, 117.8125, 106.375, 96.0, 96.00156249999998, 97.50156249999998, 102.12656249999998, 101.5, 98.12656249999998, 88.375, 80.625, 87.6875, 81.12656249999998, 83.1875, 82.1875, 83.62656249999998, 75.9375, 68.62656249999998, 62.0, 55.62656249999998, 50.375, 45.25, 40.75, 36.9375, 33.125, 29.9375, 27.3125, 24.5625, 22.9375, 22.0, 19.8125, 17.875, 22.626562499999977, 21.125, 20.4375, 20.875, 20.251562499999977, 18.375, 16.5, 18.9375, 18.125, 16.3125, 15.0, 13.6875, 12.314062499999977, 11.4375, 11.439062499999977, 10.75, 9.9375, 9.5, 8.5, 7.9375, 7.625, 8.25, 8.5, 8.5, 7.9375]), ([0.0, 0.0, 0.0, 0.0, 0.0, 0.0, 0.0, 0.0, 0.0, 0.0, 0.0, 0.0, 0.0, 0.0, 0.0625, 0.0625, 0.0625, 0.125, 0.125, 0.5, 0.6875, 0.875, 1.25, 1.6875, 2.4375, 3.5, 5.125, 6.8125, 9.060937500000007, 9.185937500000007, 9.3125, 12.1875, 14.25, 15.9375, 17.3125, 21.1875, 20.625, 19.75, 24.75, 28.43593750000001, 30.625, 34.6875, 38.8125, 36.0625, 34.3125, 39.3125, 40.74843750000001, 43.875, 47.5, 49.68593750000001, 46.375, 43.25, 43.9375, 47.625, 52.75, 54.8125, 55.5625, 51.1875, 46.5625, 44.4375, 42.5, 40.5, 38.5, 35.75, 32.6875, 29.75, 29.625, 27.5, 26.0, 24.5, 23.375, 21.375, 19.75, 18.125, 16.87343750000001, 15.75, 14.6875, 13.625, 12.6875, 11.875, 11.1875, 10.6875, 10.125, 9.6875, 9.375, 9.125, 9.0, 9.0, 9.0, 9.0, 9.0, 9.0, 9.0, 9.0, 9.0, 9.0, 9.0, 9.0, 9.0, 9.0, 9.0, 9.0, 9.0, 9.0, 9.0, 9.0, 9.0, 9.0, 9.0, 9.0, 9.0, 9.0], [0.0, 0.0, 0.0, 0.0, 0.0, 0.0, 0.0, 0.0, 0.0, 0.0, 0.0, 0.0625, 0.0625, 0.125, 0.25, 0.25, 0.3125, 0.375, 0.5, 1.0, 1.375, 1.8125, 2.4375, 3.4375, 4.875, 7.0, 9.0, 11.0625, 14.3125, 14.4375, 14.0625, 17.75, 19.6875, 21.5, 23.6875, 28.1875, 27.0625, 25.75, 31.0625, 35.0625, 38.0, 43.125, 46.9375, 43.5625, 40.75, 45.3125, 46.375, 50.375, 53.125, 55.375, 51.4375, 47.3125, 46.4375, 51.125, 56.875, 59.4375, 59.75, 54.8125, 49.8125, 47.3125, 45.8125, 46.0, 44.8125, 42.25, 38.5625, 35.1875, 34.5, 32.0625, 31.0625, 29.875, 29.5, 27.3125, 25.0, 23.0, 21.1875, 19.5, 18.125, 16.6875, 15.4375, 14.5, 13.375, 12.6875, 11.9375, 11.25, 10.75, 10.25, 10.0, 9.8125, 9.6875, 9.5, 9.375, 9.3125, 9.1875, 9.125, 9.125, 9.0625, 9.0, 9.0, 9.0, 9.0, 9.0, 9.0, 9.0, 9.0, 9.0, 9.0, 9.0, 9.0, 9.0, 9.0, 9.0, 9.0], [0.0, 0.0, 0.0, 0.0, 0.0, 0.0, 0.0, 0.0, 0.0, 0.0, 0.0, 0.1875, 0.1875, 0.3125, 0.5, 0.5, 0.625, 0.6875, 0.9375, 1.625, 2.3125, 3.125, 3.9375, 5.625, 7.875, 11.375, 13.6875, 15.875, 20.25, 20.0625, 19.25, 23.626562499999977, 25.4375, 27.375, 30.001562499999977, 35.18906249999998, 33.6875, 31.625, 37.3125, 41.25, 44.875, 51.125, 54.75, 50.75, 47.125, 50.5, 51.5625, 56.375, 58.375, 60.0, 56.0, 51.0, 48.875, 54.4375, 60.62656249999998, 64.0, 63.875, 58.3125, 52.9375, 50.125, 49.1875, 52.0, 51.62656249999998, 49.0625, 45.00156249999998, 40.9375, 39.93906249999998, 37.25, 36.75, 36.375, 37.125, 34.625, 31.251562499999977, 28.8125, 26.4375, 24.064062499999977, 22.375, 20.5625, 18.875, 17.5625, 16.0, 15.125, 14.1875, 13.125, 12.4375, 11.6875, 11.3125, 10.875, 10.625, 10.25, 9.9375, 9.75, 9.5, 9.3125, 9.375, 9.1875, 9.0, 9.0, 9.0, 9.0, 9.0, 9.0, 9.0, 9.0, 9.0, 9.0, 9.0, 9.0, 9.0, 9.0, 9.0, 9.0]), ([0.0, 0.3125, 0.8125, 1.9375, 4.498437500000007, 7.748437500000007, 9.75, 12.4375, 21.6875, 35.6875, 55.25, 83.6875, 123.99531250000003, 146.35937500000006, 177.4984375, 256.73906250000005, 348.92343750000003, 442.1062500000001, 593.184375, 751.18125, 887.43125, 1042.5609375, 1241.840625, 1447.2828125, 1701.0343750000002, 1977.9859375, 2262.4109375000003, 2475.0421875, 2736.3359375, 3124.7156250000003, 3469.8234375, 3755.4500000000003, 4174.790625000001, 4597.2484375, 4965.8796875, 5360.115625, 5767.189062500001, 6193.30625, 6707.7984375000015, 7216.425, 7794.782812500001, 8189.1015625, 8677.99375, 9216.862500000001, 9692.6734375, 10262.8890625, 10830.775000000001, 11356.9890625, 11802.8015625, 12260.159375000001, 12779.0703125, 13322.175, 13934.206250000001, 14552.4296875, 15199.9734375, 15493.54375, 15857.9015625, 16374.8296875, 16843.240625, 17452.765625, 18068.3015625, 18739.5328125, 19133.8671875, 19504.1671875, 20096.0671875, 20614.1671875, 21186.759375, 21782.684375, 22442.2296875, 22847.6875, 23302.2390625, 23643.9859375, 23879.7421875, 24275.6875, 24519.86875, 24856.1640625, 25005.603125, 25122.121875, 25474.2171875, 25739.7421875, 26054.240625, 26286.9953125, 26614.8375, 26784.7796875, 26962.3140625, 27280.5546875, 27553.496875, 27836.61875, 28097.446875, 28362.8609375, 28565.93125, 28766.1234375, 29044.240625, 29311.2328125, 29553.303125, 29753.91875, 29973.975, 30169.225, 30333.8734375, 30564.8703125, 30755.3046875, 30944.375, 31125.678125, 31283.5546875, 31451.4796875, 31625.1203125, 31814.859375, 31973.490625, 32145.2015625, 32315.68125, 32470.7125, 32650.4953125], [0.0, 0.625, 1.5625, 4.1875, 9.5625, 16.9375, 20.625, 25.1875, 43.3125, 67.9375, 100.5625, 142.6875, 204.0625, 241.0625, 287.375, 401.375, 527.625, 673.375, 857.25, 1087.625, 1253.75, 1458.875, 1733.375, 2012.4375, 2310.5625, 2634.125, 2983.5625, 3291.125, 3611.9375, 4004.1875, 4397.3125, 4804.25, 5229.5625, 5694.4375, 6098.4375, 6517.875, 7012.3125, 7520.5, 8040.3125, 8592.8125, 9155.0, 9610.5, 10035.875, 10538.6875, 11063.4375, 11640.25, 12211.625, 12784.3125, 13218.6875, 13627.8125, 14115.1875, 14693.875, 15311.625, 15932.8125, 16513.375, 16887.875, 17235.9375, 17707.125, 18232.875, 18823.5625, 19427.3125, 20028.25, 20465.875, 20907.625, 21472.6875, 22025.0, 22601.625, 23161.1875, 23720.8125, 24179.0625, 24619.9375, 24902.25, 25177.75, 25467.25, 25744.25, 26010.125, 26161.375, 26314.25, 26579.5, 26832.125, 27065.25, 27309.5, 27554.375, 27704.4375, 27858.0625, 28119.9375, 28363.4375, 28594.0625, 28832.625, 29062.125, 29222.75, 29385.0, 29619.4375, 29838.25, 30038.3125, 30237.1875, 30429.0625, 30596.8125, 30761.25, 30954.6875, 31142.125, 31321.5, 31492.375, 31653.3125, 31819.6875, 31988.25, 32174.5625, 32353.9375, 32529.8125, 32698.3125, 32864.0625, 33034.8125], [0.0, 1.0, 2.4375, 6.625, 15.376562499999977, 27.3125, 33.625, 40.37656249999998, 68.06406249999998, 106.0625, 152.8125, 209.9375, 293.00312499999995, 345.25312499999995, 413.82343749999984, 562.3234374999998, 722.9109374999995, 907.1921874999999, 1153.4390625, 1435.9375, 1650.5249999999996, 1897.815625, 2229.4515625, 2568.6265625, 2963.7609374999997, 3314.7874999999995, 3742.1578124999996, 4086.8265625, 4422.765625, 4906.6875, 5330.448437499999, 5795.674999999999, 6257.0953125, 6767.9390625, 7183.146874999999, 7640.3203125, 8222.1484375, 8737.51875, 9307.5234375, 9892.6546875, 10489.648437499998, 10938.08125, 11360.6734375, 11810.71875, 12307.821875, 12888.9, 13461.696875, 14117.334375, 14500.7015625, 14902.098437499999, 15414.504687499999, 15948.690625, 16626.44375, 17237.4671875, 17769.50625, 18152.3171875, 18514.015625, 18954.94375, 19535.5546875, 20130.9640625, 20696.26875, 21320.692187499997, 21790.6921875, 22242.6671875, 22818.4140625, 23357.396875, 23937.1453125, 24415.878125, 24984.0140625, 25404.309375, 25795.0, 26077.3265625, 26337.5125, 26564.25625, 26843.325, 27073.4546875, 27193.3765625, 27308.7171875, 27536.3921875, 27782.9171875, 27966.4453125, 28159.6421875, 28391.7125, 28512.7515625, 28650.1046875, 28861.7609375, 29078.7546875, 29257.0046875, 29463.596875, 29643.7671875, 29800.8171875, 29920.859375, 30130.1890625, 30314.075, 30479.8953125, 30655.3796875, 30822.470312499998, 30993.50625, 31135.0671875, 31319.9453125, 31508.4015625, 31679.5015625, 31847.19375, 32001.65, 32155.35625, 32329.6984375, 32529.25625, 32721.4390625, 32895.2640625, 33074.06875, 33235.375, 33412.190625]))%</t>
  </si>
  <si>
    <t>Nodes/5-&gt; change</t>
  </si>
  <si>
    <t>to nodes/1?</t>
  </si>
  <si>
    <t>finished computation of data</t>
  </si>
  <si>
    <t>error behavior is 178.82013773378546</t>
  </si>
  <si>
    <t>error fear is 115.06076121834141</t>
  </si>
  <si>
    <t>error infected is 49421.50225876617</t>
  </si>
  <si>
    <t>RMSE Fear is 0.42457915561582904</t>
  </si>
  <si>
    <t>RMSE Behavior is 0.33710775128057185</t>
  </si>
  <si>
    <t>RMSE Infected is 0.6708097951944594</t>
  </si>
  <si>
    <t>MAE% Fear is 0.8551791242148288</t>
  </si>
  <si>
    <t>MAE% Behavior is 1.0111964446807649</t>
  </si>
  <si>
    <t>MAE% Infected is 16.76815350921492</t>
  </si>
  <si>
    <t xml:space="preserve">    point estimate:          1.227045410394575</t>
  </si>
  <si>
    <t xml:space="preserve">    two-sided p-value:           0.2826</t>
  </si>
  <si>
    <t xml:space="preserve">    F statistic:            1.227045410394575</t>
  </si>
  <si>
    <t xml:space="preserve">    point estimate:          2.0276742443764357</t>
  </si>
  <si>
    <t xml:space="preserve">    two-sided p-value:           0.0002</t>
  </si>
  <si>
    <t xml:space="preserve">    F statistic:            2.0276742443764357</t>
  </si>
  <si>
    <t xml:space="preserve">    point estimate:          0.009351269270632918</t>
  </si>
  <si>
    <t xml:space="preserve">    F statistic:            0.009351269270632918</t>
  </si>
  <si>
    <t>total infected is 51526.0625 percent is 0.6500645004604922</t>
  </si>
  <si>
    <t>total infected is 78815.75 percent is 0.9943573924782054</t>
  </si>
  <si>
    <t>total infected is 79244.3125 percent is 0.9997642342581028</t>
  </si>
  <si>
    <t>total infected is 91019.0625 percent is 1.1483171530222172</t>
  </si>
  <si>
    <t>35072.559705 seconds (117.46 M allocations: 5.753 GiB, 0.01% gc time)</t>
  </si>
  <si>
    <t xml:space="preserve">(([0.0, 0.0, 0.0, 0.0, 0.0, 0.0, 0.125, 0.5, 0.5625, 0.6875, 1.1875, 1.8125, 2.8125, 3.875, 5.25, 7.5625, 10.625, 14.625, 20.3125, 28.125, 39.375, 55.18593750000001, 77.3125, 108.18593750000001, 143.125, 171.625, 185.375, 186.8109375, 180.3734375, 171.6875, 163.1234375, 150.0, 135.6875, 122.125, 109.875, 98.9375, 89.125, 80.375, 72.4375, 64.9375, 58.375, 52.4375, 47.0625, 42.6875, 38.625, 34.625, 31.25, 28.1875, 25.1875, 22.9375, 20.6875, 18.625, 16.6875, 14.9375, 13.375, 12.25, 10.75, 9.5, 8.5, 7.9375, 7.25, 6.375, 5.8125, 5.375, 4.375, 4.125, 3.9375, 3.3125, 3.0625, 3.0625, 2.25, 2.0625, 2.0625, 2.0, 1.8125, 1.25, 1.0625, 1.0625, 1.0, 1.0, 1.0, 1.0, 1.0, 1.0, 1.0, 0.25, 0.5625, 0.8125, 0.6875, 1.0, 1.4375, 1.9375, 2.4375, 3.6875, 5.0625, 7.125, 10.125, 14.125, 19.8125, 26.9375, 37.6875, 48.93437500000002, 55.3125, 56.75, 55.6875, 52.625, 49.4375, 44.875, 40.3125, 36.25, 32.8125, 29.375], [0.0, 0.0, 0.0, 0.0, 0.0, 0.0, 0.375, 0.75, 0.8125, 1.0625, 1.5625, 2.375, 3.5625, 4.8125, 6.6875, 9.5625, 13.375, 18.5, 25.75, 35.75, 50.0625, 70.1875, 98.3125, 132.1875, 173.0, 199.3125, 208.125, 207.8125, 199.125, 184.875, 170.25, 160.0625, 147.125, 133.875, 121.8125, 109.75, 98.75, 88.875, 80.125, 72.0, 64.8125, 58.25, 52.25, 47.3125, 42.75, 38.3125, 34.625, 31.1875, 27.9375, 25.3125, 22.875, 20.5625, 18.5, 16.5625, 14.875, 13.5, 12.0, 10.625, 9.5625, 8.75, 8.0, 7.0625, 6.5, 5.9375, 4.9375, 4.5625, 4.375, 3.6875, 3.375, 3.375, 2.625, 2.3125, 2.3125, 2.125, 2.0, 1.5625, 1.3125, 1.25, 1.0625, 1.0625, 1.0625, 1.0625, 1.0, 1.0, 1.0, 0.5, 0.75, 0.9375, 0.875, 1.25, 1.8125, 2.5, 3.25, 4.625, 6.5625, 9.125, 12.9375, 18.125, 25.1875, 34.9375, 48.5625, 60.5625, 65.125, 64.125, 61.3125, 55.9375, 51.5, 47.5, 43.6875, 39.375, 35.625, 31.9375], [0.0, 0.0, 0.0, 0.0, 0.0, 0.0, 0.625, 0.9375, 1.0625, 1.4375, 2.0, 2.9375, 4.375, 5.9375, 8.25, 11.75, 16.5, 22.625, 31.6875, 43.6875, 61.625, 86.125, 121.81562499999995, 156.3125, 198.8125, 219.0, 219.875, 219.5625, 211.75, 195.625, 178.375, 171.5625, 160.62656249999998, 149.68906249999998, 137.375, 124.125, 111.5, 100.4375, 90.56406249999998, 81.375, 73.125, 65.9375, 59.31406249999998, 53.56406249999998, 48.3125, 43.375, 39.3125, 35.3125, 31.814062499999977, 28.751562499999977, 25.8125, 23.25, 20.9375, 18.875, 16.875, 15.1875, 13.75, 12.1875, 11.0, 9.875, 9.0, 8.0625, 7.4375, 6.625, 5.625, 5.1875, 4.9375, 4.1875, 3.8125, 3.8125, 3.0625, 2.625, 2.625, 2.375, 2.1875, 1.875, 1.625, 1.5, 1.1875, 1.1875, 1.1875, 1.1875, 1.0, 1.0, 1.0, 0.75, 0.9375, 1.0, 1.0, 1.5, 2.25, 3.0, 4.0, 5.5625, 8.0, 11.1875, 15.6875, 21.939062499999977, 30.5, 42.3125, 58.8125, 70.87656249999998, 73.25, 69.6875, 65.3125, 58.8125, 53.375, 50.625, 48.625, 44.125, 39.875, 35.75]), ([0.0, 0.0, 0.0, 0.0, 0.0, 0.0, 0.0, 0.0, 0.0, 0.0, 0.0, 0.25, 0.625, 0.8125, 1.1875, 1.5625, 2.125, 3.0625, 4.8125, 6.6875, 9.0625, 13.0, 18.68593750000001, 26.875, 38.0, 53.375, 74.8125, 104.0625, 137.5, 158.7484375, 160.8078125, 153.0, 144.125, 136.25, 127.375, 115.6875, 104.9375, 94.43593750000001, 85.75, 77.3125, 70.375, 63.8125, 57.75, 52.375, 48.0, 43.625, 39.75, 36.1875, 33.125, 30.06093750000001, 27.5, 25.4375, 23.375, 21.25, 19.375, 17.875, 16.8125, 15.6875, 14.625, 13.6875, 12.625, 11.625, 10.6875, 9.75, 9.25, 9.125, 9.0, 9.0, 9.0, 9.0, 9.0, 9.0, 9.0, 9.0, 9.0, 9.0, 9.0, 9.0, 9.0, 9.0, 9.0, 9.0, 9.0, 9.0, 9.0, 9.0, 9.0, 9.0, 9.0, 9.0, 9.0, 9.0, 9.0, 9.0, 9.0, 9.0, 9.0, 9.0, 9.125, 9.875, 11.8125, 14.875, 17.4375, 18.75, 18.5, 17.68593750000001, 17.1875, 16.5, 15.5, 14.5, 13.6875, 12.6875], [0.0, 0.0, 0.0, 0.0, 0.0, 0.0, 0.0, 0.0, 0.0, 0.0625, 0.0625, 0.5, 0.875, 1.0, 1.5, 2.0625, 2.75, 4.0625, 6.1875, 8.375, 11.75, 16.8125, 23.9375, 34.25, 48.5, 68.125, 95.1875, 130.5625, 165.6875, 183.8125, 182.875, 173.0625, 160.4375, 147.375, 136.4375, 126.625, 115.75, 104.5, 94.6875, 85.5625, 77.6875, 70.375, 63.5625, 57.75, 52.625, 47.8125, 43.5625, 39.625, 36.1875, 32.875, 30.0625, 27.6875, 25.4375, 23.125, 21.125, 19.4375, 18.0625, 16.8125, 15.6875, 14.625, 13.5625, 12.5625, 11.5625, 10.625, 10.0, 9.6875, 9.375, 9.1875, 9.125, 9.0625, 9.0, 9.0, 9.0, 9.0, 9.0, 9.0, 9.0, 9.0, 9.0, 9.0, 9.0, 9.0, 9.0, 9.0, 9.0, 9.0, 9.0, 9.0, 9.0, 9.0, 9.0, 9.0, 9.0, 9.0, 9.0, 9.0, 9.0, 9.0, 9.3125, 10.875, 14.0, 18.125, 20.5625, 21.125, 20.375, 19.0625, 18.0, 17.0, 16.375, 15.375, 14.375, 13.3125], [0.0, 0.0, 0.0, 0.0, 0.0, 0.0, 0.0, 0.0, 0.0, 0.1875, 0.1875, 0.75, 1.125, 1.1875, 1.875, 2.5625, 3.5, 5.0625, 7.6875, 10.25, 14.5625, 21.0, 29.876562499999977, 42.6875, 60.06406249999998, 84.0, 116.12656249999998, 156.94062499999995, 192.00312499999995, 202.81406249999998, 198.12656249999998, 189.75, 176.0625, 159.8125, 146.625, 138.875, 129.0, 117.125, 105.875, 95.3125, 86.875, 78.18906249999998, 71.125, 64.37656249999998, 58.56406249999998, 53.0, 48.5, 43.9375, 40.0625, 36.375, 33.25, 30.5625, 28.0, 25.3125, 23.3125, 21.375, 19.6875, 18.25, 16.9375, 15.75, 14.625, 13.625, 12.5625, 11.6875, 10.875, 10.375, 9.9375, 9.5625, 9.375, 9.1875, 9.0, 9.0, 9.0, 9.0, 9.0, 9.0, 9.0, 9.0, 9.0, 9.0, 9.0, 9.0, 9.0, 9.0, 9.0, 9.0, 9.0, 9.0, 9.0, 9.0, 9.0, 9.0, 9.0, 9.0, 9.0, 9.0, 9.0, 9.0, 9.5625, 12.0, 16.1875, 21.25, 23.375, 23.125, 21.6875, 20.0625, 18.6875, 17.4375, 17.625, 16.5625, 15.4375, 14.1875]), ([0.0, 1.4375, 10.8125, 37.4375, 84.68593750000001, 169.2453125, 238.12187500000002, 350.8734375, 572.8578125, 868.6875, 1271.9359375, 1812.1671875000002, 2539.11875, 3481.8984375, 4703.68125, 6332.609375000001, 8474.5328125, 11113.0515625, 14406.740625, 18775.009375, 23076.2453125, 28164.8203125, 33663.3828125, 39514.575, 45210.754687500004, 50436.0734375, 55015.721875, 58084.732812500006, 60951.1796875, 63531.33125, 66070.246875, 68328.8765625, 70168.9046875, 71381.2390625, 72399.446875, 73177.5921875, 73981.121875, 74710.4953125, 75217.0609375, 75719.6828125, 76164.578125, 76492.7828125, 76806.29375, 77147.7515625, 77473.4140625, 77742.4234375, 78027.2390625, 78244.996875, 78419.6859375, 78595.478125, 78746.9953125, 78861.625, 78946.1234375, 79012.36875, 79070.3109375, 79107.9921875, 79139.7484375, 79158.5, 79176.365625, 79190.25, 79200.0625, 79207.5625, 79214.625, 79219.934375, 79223.8125, 79226.5609375, 79229.4375, 79231.8125, 79234.0625, 79236.5625, 79238.625, 79239.25, 79239.625, 79240.125, 79240.5625, 79241.5, 79242.875, 79245.5625, 79249.4375, 79257.625, 79270.875, 79286.5609375, 79309.2453125, 79345.934375, 79399.375, 79478.1875, 79586.5515625, 79731.303125, 79911.1765625, 80166.9140625, 80491.1875, 80886.515625, 81483.903125, 82192.6796875, 83108.4359375, 84069.7890625, 85272.784375, 86504.0109375, 87925.9984375, 89523.921875, 91021.3390625, 92475.74375, 93909.4140625, 95015.3703125, 95963.5515625, 96933.015625, 97808.8390625, 98627.0890625, 99267.946875, 99867.7515625, 100308.7515625, 100711.246875], [0.0, 2.9375, 18.6875, 56.6875, 122.25, 227.6875, 322.0, 473.9375, 755.5, 1114.0625, 1600.0625, 2280.9375, 3196.5, 4329.4375, 5817.875, 7811.0, 10315.625, 13487.3125, 17516.75, 22313.125, 27422.3125, 33139.5625, 39338.375, 45556.375, 51526.0625, 56761.375, 60758.25, 63467.25, 65614.6875, 67624.5625, 69368.875, 70892.5625, 72180.125, 73166.3125, 73930.75, 74589.0, 75183.4375, 75673.3125, 76091.75, 76466.9375, 76802.375, 77055.625, 77322.5625, 77639.8125, 77916.6875, 78159.375, 78385.9375, 78566.8125, 78698.0, 78815.75, 78915.0625, 78989.0625, 79047.375, 79091.3125, 79125.5625, 79151.3125, 79170.3125, 79183.875, 79195.25, 79204.3125, 79212.0625, 79217.1875, 79222.625, 79227.125, 79230.1875, 79232.3125, 79234.75, 79236.75, 79238.5625, 79240.875, 79242.375, 79242.875, 79243.1875, 79243.75, 79244.3125, 79244.9375, 79246.0625, 79249.25, 79255.0, 79265.9375, 79283.75, 79304.375, 79336.0, 79381.875, 79447.5625, 79545.3125, 79679.5625, 79858.125, 80082.6875, 80396.5625, 80776.5, 81271.8125, 81966.0625, 82823.125, 83850.0, 85033.375, 86381.375, 87794.375, 89332.3125, 91019.0625, 92668.5, 94155.875, 95454.75, 96545.25, 97424.6875, 98199.4375, 98957.625, 99601.1875, 100139.75, 100590.25, 100972.125, 101273.6875], [0.0, 4.6875, 27.0625, 76.06406249999998, 158.12656249999998, 286.3125, 401.06562499999995, 588.1890625, 916.5749999999998, 1347.2015625, 1918.3796874999998, 2731.4078124999996, 3795.1453125, 5117.7578125, 6830.3140625, 9187.037499999999, 11981.587499999998, 15667.620312499996, 20136.871874999997, 25538.710937499996, 31174.134374999998, 37409.26562499999, 44087.890625, 50601.706249999996, 56678.65, 61677.915624999994, 64969.6296875, 67152.278125, 68946.7984375, 70579.7421875, 71840.440625, 72865.0078125, 73805.6421875, 74563.6625, 75168.4421875, 75666.128125, 76093.2046875, 76473.821875, 76773.34375, 77077.8984375, 77333.259375, 77524.1921875, 77762.0703125, 78058.8546875, 78296.0625, 78509.440625, 78675.821875, 78804.8890625, 78905.003125, 78977.0625, 79037.8765625, 79081.5046875, 79117.0015625, 79146.5625, 79167.0625, 79182.0015625, 79193.3125, 79202.375, 79209.9375, 79215.5625, 79221.75, 79225.5015625, 79229.625, 79233.5625, 79236.1890625, 79237.625, 79239.6875, 79241.25, 79242.625, 79244.625, 79245.75, 79245.9375, 79246.25, 79247.0, 79247.5, 79247.8125, 79248.875, 79252.6875, 79260.0, 79273.75, 79295.6875, 79321.75, 79361.0640625, 79415.125, 79490.753125, 79607.5671875, 79766.7515625, 79975.1890625, 80243.315625, 80601.3765625, 81049.6953125, 81611.196875, 82414.634375, 83396.0734375, 84555.81875, 85849.0328125, 87371.8265625, 88917.434375, 90552.4484375, 92295.78125, 93978.696875, 95493.190625, 96689.99375, 97727.946875, 98496.8828125, 99156.8875, 99805.6484375, 100340.5625, 100774.590625, 101151.7125, 101474.253125, 101709.89375]))%   </t>
  </si>
  <si>
    <t>aachen small 75.000</t>
  </si>
  <si>
    <t>error behavior is 59.63790251590992</t>
  </si>
  <si>
    <t>error fear is 40.38024081425769</t>
  </si>
  <si>
    <t>error infected is 421.21549317077404</t>
  </si>
  <si>
    <t>RMSE Fear is 0.5718869610567903</t>
  </si>
  <si>
    <t>RMSE Behavior is 0.7362828517309501</t>
  </si>
  <si>
    <t>RMSE Infected is 0.19679939354142875</t>
  </si>
  <si>
    <t>MAE% Fear is 0.4815950203201127</t>
  </si>
  <si>
    <t>MAE% Behavior is 0.5699792178580018</t>
  </si>
  <si>
    <t>MAE% Infected is 0.29500201840879464</t>
  </si>
  <si>
    <t xml:space="preserve">    point estimate:          0.332231359285289</t>
  </si>
  <si>
    <t xml:space="preserve">    F statistic:            0.332231359285289</t>
  </si>
  <si>
    <t xml:space="preserve">    point estimate:          0.21502141568293467</t>
  </si>
  <si>
    <t xml:space="preserve">    F statistic:            0.21502141568293467</t>
  </si>
  <si>
    <t xml:space="preserve">    point estimate:          1.7548046782903455</t>
  </si>
  <si>
    <t xml:space="preserve">    two-sided p-value:           0.0033</t>
  </si>
  <si>
    <t xml:space="preserve">    F statistic:            1.7548046782903455</t>
  </si>
  <si>
    <t>total infected is 348.2 percent is 0.02464958233045448</t>
  </si>
  <si>
    <t>total infected is 1960.5333333333333 percent is 0.13878899428948982</t>
  </si>
  <si>
    <t>total infected is 3913.0666666666666 percent is 0.2770116569918354</t>
  </si>
  <si>
    <t>total infected is 5947.266666666666 percent is 0.4210156213129454</t>
  </si>
  <si>
    <t xml:space="preserve">(([0.0, 0.0, 0.0, 0.0, 0.0, 0.0, 0.0, 0.0, 0.0, 0.0, 0.0, 0.06666666666666667, 0.06666666666666667, 0.2, 0.26666666666666666, 0.26666666666666666, 0.2, 0.5333333333333333, 0.9333333333333333, 1.1333333333333333, 1.4666666666666666, 1.8666666666666667, 2.3333333333333335, 2.8666666666666667, 3.933333333333333, 5.333333333333333, 7.066666666666666, 8.99833333333334, 12.465000000000007, 13.333333333333334, 13.066666666666666, 17.6, 20.466666666666665, 22.265000000000008, 25.533333333333335, 27.733333333333334, 27.2, 27.933333333333334, 31.0, 33.8, 35.266666666666666, 38.39833333333334, 40.131666666666675, 38.46333333333335, 37.0, 38.06500000000001, 40.8, 48.198333333333345, 54.2, 50.79833333333334, 47.86333333333335, 43.93333333333333, 44.266666666666666, 45.66333333333335, 43.8, 46.530000000000015, 52.198333333333345, 51.53166666666667, 50.0, 51.06666666666667, 54.99833333333334, 54.53333333333333, 59.06666666666667, 62.86500000000001, 60.596666666666685, 58.8, 62.861666666666686, 60.39833333333334, 60.260000000000026, 61.2, 59.79666666666668, 55.86666666666667, 51.79833333333334, 47.06666666666667, 42.86500000000001, 40.46666666666667, 37.733333333333334, 36.731666666666676, 33.86500000000001, 30.731666666666676, 32.46666666666667, 31.531666666666677, 32.26500000000001, 30.133333333333333, 33.59500000000002, 31.131666666666675, 28.733333333333334, 35.06666666666667, 38.26500000000001, 36.733333333333334, 37.8, 40.46666666666667, 38.0, 35.99833333333334, 39.53333333333333, 42.731666666666676, 43.79666666666668, 42.2, 41.86500000000001, 38.665000000000006, 36.0, 43.46666666666667, 45.59833333333334, 44.666666666666664, 44.4, 44.131666666666675, 41.8, 38.6, 47.53333333333333, 46.46500000000001, 46.93333333333333, 46.8], [0.0, 0.0, 0.0, 0.0, 0.0, 0.0, 0.06666666666666667, 0.13333333333333333, 0.13333333333333333, 0.13333333333333333, 0.2, 0.3333333333333333, 0.3333333333333333, 0.6, 0.7333333333333333, 0.8666666666666667, 0.9333333333333333, 1.5333333333333334, 2.2, 2.8666666666666667, 3.8666666666666667, 5.133333333333334, 6.733333333333333, 8.466666666666667, 11.533333333333333, 13.866666666666667, 18.266666666666666, 22.933333333333334, 28.333333333333332, 30.266666666666666, 29.666666666666668, 36.8, 39.06666666666667, 40.53333333333333, 45.0, 49.2, 46.93333333333333, 46.8, 53.266666666666666, 54.46666666666667, 58.06666666666667, 62.666666666666664, 64.33333333333333, 60.93333333333333, 58.266666666666666, 61.0, 65.0, 77.46666666666667, 85.13333333333334, 80.8, 74.86666666666666, 68.8, 68.8, 69.13333333333334, 66.46666666666667, 70.8, 78.4, 76.13333333333334, 73.53333333333333, 74.66666666666667, 79.0, 78.13333333333334, 83.0, 87.4, 83.66666666666667, 81.53333333333333, 85.4, 82.26666666666667, 81.26666666666667, 82.53333333333333, 80.33333333333333, 74.93333333333334, 69.86666666666666, 63.93333333333333, 58.666666666666664, 54.93333333333333, 51.8, 49.8, 45.733333333333334, 42.13333333333333, 45.4, 44.8, 44.93333333333333, 43.06666666666667, 47.733333333333334, 44.4, 40.86666666666667, 51.2, 56.0, 54.333333333333336, 54.53333333333333, 57.4, 53.266666666666666, 49.46666666666667, 53.733333333333334, 59.06666666666667, 63.86666666666667, 62.333333333333336, 62.06666666666667, 57.13333333333333, 52.46666666666667, 59.13333333333333, 61.2, 61.53333333333333, 63.93333333333333, 64.66666666666667, 59.86666666666667, 55.8, 62.6, 62.2, 61.266666666666666, 59.86666666666667], [0.0, 0.0, 0.0, 0.0, 0.0, 0.0, 0.2, 0.3333333333333333, 0.3333333333333333, 0.3333333333333333, 0.4, 0.6666666666666666, 0.6666666666666666, 1.0666666666666667, 1.4, 1.7333333333333334, 2.1333333333333333, 2.933333333333333, 4.066666666666666, 5.6, 7.666666666666667, 10.2, 13.666666666666666, 16.666666666666668, 23.0, 25.6, 32.403333333333286, 40.0, 47.93333333333333, 49.26833333333331, 48.4, 57.86666666666667, 58.66833333333331, 59.333333333333336, 64.26666666666667, 70.60166666666663, 66.06666666666666, 65.4683333333333, 74.46666666666667, 75.93499999999997, 81.33833333333325, 86.73499999999997, 87.4, 82.8, 78.0683333333333, 82.26999999999995, 87.66666666666667, 104.06666666666666, 114.00499999999992, 107.93499999999997, 98.60166666666663, 90.33333333333333, 90.86666666666666, 92.2, 89.33333333333333, 94.53333333333333, 103.53333333333333, 101.2, 95.73499999999997, 96.73333333333333, 102.33499999999997, 101.86666666666666, 105.86999999999995, </t>
  </si>
  <si>
    <t xml:space="preserve">110.93499999999997, 105.4, 101.33499999999997, 105.4, 101.93333333333334, 99.46666666666667, 101.73333333333333, 99.13333333333334, 92.53333333333333, 85.73333333333333, 78.8, 72.46666666666667, 67.6, 64.33333333333333, 61.8, 56.934999999999974, 52.53333333333333, 58.0, 57.86666666666667, 57.80166666666664, 55.80166666666664, 62.666666666666664, 58.333333333333336, 53.534999999999975, 68.0683333333333, 74.66833333333331, 73.93499999999997, 71.93333333333334, 74.6, 70.06666666666666, 64.40166666666664, 68.46999999999996, 75.80166666666663, 87.93499999999997, 86.66666666666667, 84.66666666666667, 77.86999999999995, 71.2, 76.8683333333333, 77.73499999999997, 80.53666666666662, 87.13499999999998, 89.26666666666667, 83.40166666666664, 76.73333333333333, 80.4683333333333, 81.4, 77.73499999999997, 74.73499999999997]), ([0.0, 0.0, 0.0, 0.0, 0.0, 0.0, 0.0, 0.0, 0.0, 0.0, 0.0, 0.0, 0.0, 0.0, 0.0, 0.0, 0.0, 0.0, </t>
  </si>
  <si>
    <t xml:space="preserve">0.0, 0.13333333333333333, 0.2, 0.26666666666666666, 0.3333333333333333, 0.4, 0.7333333333333333, 1.0666666666666667, 1.4666666666666666, 2.066666666666667, 2.8666666666666667, 3.466666666666667, 3.8650000000000073, 5.4, 6.6, 7.866666666666666, 9.266666666666667, 11.333333333333334, 12.133333333333333, 11.731666666666673, 13.2, 14.8, 16.0, 17.6, 18.733333333333334, 18.598333333333343, 17.933333333333334, 18.333333333333332, 19.6, 23.933333333333334, 27.531666666666677, 28.798333333333343, 26.863333333333347, 23.931666666666676, 23.733333333333334, 24.131666666666675, 23.333333333333332, 23.333333333333332, 25.333333333333332, 24.931666666666676, 24.333333333333332, 24.466666666666665, 26.2, 26.533333333333335, 28.06500000000001, 29.666666666666668, 29.066666666666666, 28.531666666666677, 29.86500000000001, 29.4, 29.333333333333332, 29.39666666666668, 28.733333333333334, 26.933333333333334, 25.131666666666675, 22.866666666666667, 21.19833333333334, 19.8, 18.133333333333333, 16.733333333333334, 15.333333333333334, 14.4, 13.333333333333334, 12.866666666666667, 12.2, 11.466666666666667, 11.466666666666667, 10.866666666666667, 10.266666666666667, 10.6, 11.531666666666673, 11.333333333333334, 11.333333333333334, 11.933333333333334, 11.733333333333333, 11.133333333333333, 11.533333333333333, 12.4, 13.066666666666666, 12.6, 12.798333333333341, 12.4, 11.466666666666667, 12.666666666666666, 13.59833333333334, 13.533333333333333, 13.266666666666667, 13.39833333333334, 12.6, 12.0, 12.933333333333334, 13.066666666666666, 13.533333333333333, 13.8], [0.0, 0.0, 0.0, 0.0, 0.0, 0.0, 0.0, 0.0, 0.0, 0.0, 0.0, 0.0, 0.0, 0.06666666666666667, </t>
  </si>
  <si>
    <t xml:space="preserve">0.06666666666666667, 0.06666666666666667, 0.06666666666666667, 0.2, 0.26666666666666666, 0.5333333333333333, 0.7333333333333333, 1.0, 1.4, 1.8666666666666667, 2.7333333333333334, 3.8666666666666667, 5.333333333333333, 7.333333333333333, 9.733333333333333, 11.066666666666666, 11.933333333333334, 14.4, 16.4, 17.6, 19.333333333333332, 22.066666666666666, 22.333333333333332, 21.733333333333334, 24.066666666666666, 25.533333333333335, 28.2, 30.8, 31.933333333333334, 30.666666666666668, 29.0, 29.266666666666666, 31.6, 38.4, 45.4, 45.93333333333333, </t>
  </si>
  <si>
    <t xml:space="preserve">42.93333333333333, 39.2, 37.666666666666664, 37.8, 37.06666666666667, 37.13333333333333, 40.0, 40.13333333333333, 38.13333333333333, 37.93333333333333, 40.06666666666667, 41.06666666666667, 42.666666666666664, 44.86666666666667, 43.666666666666664, 42.266666666666666, 43.13333333333333, 42.4, 40.93333333333333, 41.333333333333336, 40.53333333333333, 37.8, 34.93333333333333, 31.866666666666667, 29.266666666666666, 27.066666666666666, 24.866666666666667, 23.066666666666666, 21.2, 19.466666666666665, 18.533333333333335, 17.733333333333334, 16.933333333333334, 16.066666666666666, 16.4, 15.6, 14.8, 16.4, 18.933333333333334, 19.533333333333335, 19.533333333333335, 20.333333333333332, 19.266666666666666, 17.933333333333334, 18.333333333333332, 19.8, 22.533333333333335, 24.066666666666666, 24.466666666666665, 23.2, 21.4, 21.933333333333334, 22.266666666666666, 22.733333333333334, 24.6, 26.133333333333333, 25.4, 23.6, 23.4, 23.4, 23.2, 22.466666666666665], [0.0, 0.0, 0.0, 0.0, 0.0, 0.0, 0.0, 0.0, 0.0, 0.0, 0.0, 0.0, 0.0, 0.2, 0.2, 0.2, 0.2, 0.5333333333333333, 0.7333333333333333, 1.1333333333333333, 1.6, 2.1333333333333333, 3.066666666666667, 4.066666666666666, 5.933333333333334, 8.4, 11.4, 15.8, 19.8, 22.066666666666666, 22.533333333333335, 25.333333333333332, 28.06833333333331, 29.06833333333331, 30.26833333333331, 33.6, 33.26833333333331, 32.53333333333333, 35.13333333333333, 36.333333333333336, 40.333333333333336, 43.601666666666645, 44.4, 42.8, 39.266666666666666, 39.666666666666664, 43.26833333333331, 53.4, 62.6, 62.46666666666667, 58.93333333333333, 53.53333333333333, 50.73499999999998, 50.4, 50.06666666666667, 50.66833333333331, 53.934999999999974, 53.73499999999998, 51.13333333333333, 50.33499999999998, 53.13333333333333, 55.0, 58.13333333333333, 59.733333333333334, 57.8, 55.53333333333333, 55.333333333333336, 54.8, 52.13333333333333, 52.53333333333333, 51.333333333333336, 47.53333333333333, 43.86666666666667, 39.733333333333334, 36.6, 33.666666666666664, 31.134999999999977, 28.733333333333334, 26.2, 24.133333333333333, 23.266666666666666, 22.666666666666668, 21.866666666666667, 20.866666666666667, 22.066666666666666, 21.0, 19.933333333333334, 22.933333333333334, 28.133333333333333, 30.2, 29.866666666666667, 30.26833333333331, 28.733333333333334, 26.133333333333333, 25.6, 28.266666666666666, 34.13499999999998, 38.733333333333334, 40.666666666666664, 37.93333333333333, 34.266666666666666, 33.8, 33.2, 33.86833333333331, 38.26833333333331, 41.8, 41.86666666666667, 37.93333333333333, 36.0, 36.13333333333333, 34.733333333333334, 33.0]), ([0.0, 0.0, 0.0, 0.26666666666666666, 1.1333333333333333, 1.6650000000000074, 2.6666666666666665, 3.533333333333333, 5.133333333333334, 7.533333333333333, 9.733333333333333, 13.065000000000007, 17.66500000000001, 19.866666666666667, 22.6, 31.2, 41.333333333333336, 53.333333333333336, 66.99833333333333, 85.59833333333333, 95.665, 113.33166666666666, 131.93, 162.6566666666667, 186.79000000000005, 216.6566666666667, 255.5266666666667, 278.0583333333334, 304.06666666666666, 348.7233333333334, 382.49666666666684, 428.5883333333334, </t>
  </si>
  <si>
    <t xml:space="preserve">472.99166666666673, 511.17333333333346, 555.1316666666667, 598.2633333333333, 631.9783333333335, 688.5316666666666, 744.7183333333334, 803.6516666666666, 853.3333333333336, 927.7966666666666, 922.9316666666666, 981.9116666666667, 1045.2433333333333, 1101.7983333333334, 1168.3683333333336, 1242.1333333333334, 1261.3833333333334, 1297.765, 1375.3383333333336, 1426.5716666666667, 1471.6133333333337, 1538.2183333333335, 1585.72, 1644.3933333333334, 1722.4250000000002, 1743.1733333333334, 1836.3550000000002, 1882.4533333333334, 1985.7933333333333, </t>
  </si>
  <si>
    <t xml:space="preserve">2066.4633333333336, 2056.5116666666668, 2195.76, 2240.4616666666666, 2298.786666666667, 2410.216666666667, 2450.5183333333334, 2535.4616666666666, 2607.04, 2679.393333333334, 2716.5583333333334, 2792.648333333333, 2816.496666666667, 2922.1983333333337, 3011.165, 3001.208333333334, 3106.1033333333335, 3072.4416666666666, 3175.728333333333, 3258.7066666666665, 3294.6600000000003, 3353.68, 3412.263333333334, 3501.5933333333332, 3589.851666666667, 3643.4333333333334, 3661.045, 3753.0150000000003, 3869.851666666667, 3946.836666666667, 3983.9033333333336, 4052.5216666666665, 4144.066666666667, 4246.8, 4320.725, 4489.075, 4495.038333333333, 4573.760000000001, 4606.943333333334, 4764.473333333334, 4852.958333333334, 4891.785, 5023.891666666667, 5117.198333333334, 5126.665, 5261.51, 5352.825000000001, 5472.3949999999995, 5577.420000000001, 5630.456666666666, 5757.695000000001], [0.0, 0.0, 0.13333333333333333, 0.6, 2.2, 3.7333333333333334, 5.0, 6.4, 9.133333333333333, 13.4, 17.8, 24.733333333333334, 33.4, 39.0, 46.0, 62.53333333333333, 81.93333333333334, 102.13333333333334, 130.4, 162.73333333333332, 186.93333333333334, 216.8, 257.4, 300.8666666666667, 348.2, 400.3333333333333, 456.1333333333333, 503.53333333333336, 547.3333333333334, 612.0666666666667, 669.9333333333333, 727.0, 788.6666666666666, 853.5333333333333, 911.2666666666667, 967.8666666666667, 1036.7333333333333, 1105.1333333333334, 1176.5333333333333, 1250.9333333333334, 1326.9333333333334, 1391.4666666666667, 1446.3333333333333, 1516.6, 1594.3333333333333, 1688.4666666666667, 1782.2666666666667, 1864.0, 1916.6666666666667, 1960.5333333333333, 2028.9333333333334, 2095.266666666667, 2161.2, 2239.5333333333333, 2325.3333333333335, 2395.866666666667, 2469.4666666666667, 2545.266666666667, 2625.4666666666667, 2708.5333333333333, 2800.733333333333, 2894.266666666667, 2968.866666666667, 3041.0666666666666, 3127.6, 3210.0, 3298.4, 3383.866666666667, 3475.6, 3551.733333333333, 3630.9333333333334, 3698.3333333333335, 3766.6666666666665, 3837.0666666666666, 3913.0666666666666, 3993.2, 4044.4, 4094.6666666666665, 4172.933333333333, 4248.466666666666, 4325.2, 4401.4, 4489.2, 4544.266666666666, 4601.4, 4698.866666666667, 4794.933333333333, 4882.133333333333, 4974.0, 5071.266666666666, 5135.2, 5201.4, 5298.933333333333, 5399.933333333333, 5503.466666666666, 5603.4, 5705.133333333333, 5771.266666666666, 5839.266666666666, 5947.266666666666, 6049.533333333334, 6146.533333333334, 6249.6, 6356.066666666667, 6435.133333333333, 6512.8, 6623.733333333334, 6725.333333333333, 6831.2, 6935.333333333333, 7044.066666666667, 7133.933333333333], [0.0, 0.0, 0.3333333333333333, 0.9333333333333333, 3.533333333333333, 6.333333333333333, 8.266666666666667, 10.466666666666667, 14.933333333333334, 21.46833333333331, 29.666666666666668, 40.934999999999974, 55.0, 65.13666666666663, 76.2683333333333, 103.2, 133.60166666666663, 166.60333333333327, 212.4716666666666, 256.0716666666666, 296.67333333333323, 345.735, 401.7366666666666, 460.1333333333333, 534.6883333333329, 611.4033333333333, 692.7416666666666, 758.0683333333334, 807.6249999999997, 902.0133333333331, 977.8683333333333, 1050.7616666666663, 1124.283333333333, 1210.0166666666664, 1282.7066666666663, 1336.2199999999998, 1436.418333333333, 1518.688333333333, 1604.4499999999994, 1700.2083333333333, 1792.675, 1875.6083333333331, 1948.2816666666665, 2044.8883333333329, 2141.674999999998, 2244.5366666666664, 2369.056666666666, 2456.1733333333327, 2518.483333333333, 2578.6999999999994, 2658.2066666666656, 2753.1083333333327, 2812.0, 2894.34, 3037.958333333333, 3103.7116666666657, 3197.43, 3296.6666666666656, 3372.1533333333327, </t>
  </si>
  <si>
    <t xml:space="preserve">3462.205, 3588.273333333332, 3677.3283333333325, 3767.2283333333326, 3834.5366666666664, 3937.4016666666666, 4026.6699999999987, 4130.483333333333, 4259.406666666666, 4358.83, 4421.883333333333, 4475.235, 4601.536666666667, 4706.74, 4747.208333333332, 4824.608333333334, 4927.551666666667, 4967.311666666666, 5057.1466666666665, 5105.321666666666, 5197.553333333333, 5281.81, 5392.635, 5472.558333333333, 5543.078333333333, 5602.405, 5698.358333333333, 5761.913333333333, 5915.685, 6022.6466666666665, 6111.311666666666, 6162.57, 6250.408333333333, </t>
  </si>
  <si>
    <t>6377.964999999999, 6461.868333333333, 6613.071666666667, 6667.601666666667, 6802.001666666666, 6879.468333333333, 6887.601666666667, 7039.924999999999, 7149.269999999999, 7285.219999999998, 7357.75, 7471.585, 7572.103333333333, 7657.838333333333, 7783.353333333333, 7865.208333333333, 7993.9366666666665, 8102.141666666666, 8186.023333333333, 8322.09]</t>
  </si>
  <si>
    <t>Rostock nodes/2</t>
  </si>
  <si>
    <t>14.126 agents</t>
  </si>
  <si>
    <t>nagents(model)/100</t>
  </si>
  <si>
    <t>sr aachen nodes/2</t>
  </si>
  <si>
    <t>error behavior is 117.45867775772105</t>
  </si>
  <si>
    <t>error fear is 41.74472018243798</t>
  </si>
  <si>
    <t>error infected is 2554.737728513754</t>
  </si>
  <si>
    <t>RMSE Fear is 0.17819198339456724</t>
  </si>
  <si>
    <t>RMSE Behavior is 0.2577805281720374</t>
  </si>
  <si>
    <t>RMSE Infected is 0.3869486997681989</t>
  </si>
  <si>
    <t>MAE% Fear is 0.30476448085320135</t>
  </si>
  <si>
    <t>MAE% Behavior is 0.6420944963371732</t>
  </si>
  <si>
    <t>MAE% Infected is 2.0422940463438133</t>
  </si>
  <si>
    <t xml:space="preserve">    point estimate:          1.2872262877126133</t>
  </si>
  <si>
    <t xml:space="preserve">    two-sided p-value:           0.1851</t>
  </si>
  <si>
    <t xml:space="preserve">    F statistic:            1.2872262877126133</t>
  </si>
  <si>
    <t xml:space="preserve">    point estimate:          2.6082936075185628</t>
  </si>
  <si>
    <t xml:space="preserve">    F statistic:            2.6082936075185628</t>
  </si>
  <si>
    <t xml:space="preserve">    point estimate:          0.15428525904278528</t>
  </si>
  <si>
    <t xml:space="preserve">    F statistic:            0.15428525904278528</t>
  </si>
  <si>
    <t>total infected is 2969.8571428571427 percent is 0.13446177130697437</t>
  </si>
  <si>
    <t>total infected is 10042.857142857143 percent is 0.45469539289433347</t>
  </si>
  <si>
    <t>total infected is 15642.285714285714 percent is 0.7082123291658312</t>
  </si>
  <si>
    <t>total infected is 21166.571428571428 percent is 0.9583271349015904</t>
  </si>
  <si>
    <t xml:space="preserve">(([0.0, 0.0, 0.0, 0.0, 0.0, 0.0, 0.0, 0.0, 0.0, 0.0, 0.2857142857142857, 0.42857142857142855, 0.5714285714285714, 0.8571428571428571, 1.1428571428571428, 1.7142857142857142, 2.7142857142857144, 4.0, 5.571428571428571, 7.571428571428571, 10.0, 15.0, 20.714285714285715, 29.142857142857142, 39.57142857142857, 54.99642857142859, 73.70714285714288, 94.28571428571429, 108.13928571428572, 132.13928571428573, 149.42857142857142, 170.71428571428572, 186.0, 177.85714285714286, 168.0, 153.28571428571428, 144.425, 134.14285714285714, 126.14285714285714, 119.13571428571431, 108.42857142857143, 100.57142857142857, 105.28214285714287, 97.57142857142857, 92.28571428571429, 85.85714285714286, 94.28571428571429, 102.14285714285714, 100.71428571428571, 106.42857142857143, 121.85714285714286, 138.0, 158.14285714285714, 144.71428571428572, 130.57142857142858, 118.0, 106.42857142857143, 97.85714285714286, 91.0, 85.14285714285714, 81.13928571428572, 77.56785714285715, 77.28571428571429, 90.28571428571429, 108.56785714285715, 119.85714285714286, 125.14285714285714, 130.85714285714286, 130.42857142857142, 120.57142857142857, 109.28571428571429, 98.85714285714286, 117.85714285714286, 106.14285714285714, 96.0, 86.57142857142857, 79.28571428571429, 75.42857142857143, 79.0, 81.13928571428572, 86.28571428571429, 85.71428571428571, 82.57142857142857, 83.0, 80.14285714285714, 91.42857142857143, 86.28571428571429, 78.42857142857143, 73.14285714285714, 66.85714285714286, 65.14285714285714, 60.285714285714285, 61.285714285714285, 62.42857142857143, 56.857142857142854, </t>
  </si>
  <si>
    <t xml:space="preserve">52.57142857142857, 47.714285714285715, 49.139285714285734, 48.42857142857143, 63.85357142857144, 61.57142857142857, 55.57142857142857, 51.99642857142859, 52.0, 49.714285714285715, 46.857142857142854, 56.42857142857143, 54.28214285714287, 48.714285714285715, 44.285714285714285, 40.42857142857143, 36.857142857142854], [0.0, 0.0, 0.0, 0.0, 0.0, 0.0, 0.0, 0.0, 0.14285714285714285, 0.14285714285714285, 0.7142857142857143, 1.0, 1.4285714285714286, 2.0, 2.857142857142857, 3.857142857142857, 5.428571428571429, 7.714285714285714, 10.857142857142858, 15.0, 20.857142857142858, 29.0, 40.57142857142857, 56.714285714285715, 78.71428571428571, 101.42857142857143, 129.42857142857142, 151.57142857142858, 165.28571428571428, 175.42857142857142, 182.57142857142858, 188.57142857142858, 194.14285714285714, 191.14285714285714, 185.14285714285714, 172.71428571428572, 159.71428571428572, 148.14285714285714, 137.85714285714286, 133.85714285714286, 124.85714285714286, 116.42857142857143, 117.71428571428571, 108.42857142857143, 102.85714285714286, 94.71428571428571, 99.57142857142857, 110.57142857142857, 123.57142857142857, 145.71428571428572, 151.71428571428572, 160.42857142857142, 170.85714285714286, 163.14285714285714, 147.14285714285714, 132.57142857142858, 119.85714285714286, 109.14285714285714, 100.0, 92.14285714285714, 90.71428571428571, 92.85714285714286, 102.57142857142857, 117.42857142857143, 143.14285714285714, 161.85714285714286, 158.85714285714286, 151.71428571428572, 143.28571428571428, 132.42857142857142, 120.71428571428571, 108.85714285714286, 120.42857142857143, 108.57142857142857, 98.14285714285714, 88.57142857142857, 83.42857142857143, 87.57142857142857, 90.14285714285714, 94.57142857142857, 95.28571428571429, 95.14285714285714, 92.28571428571429, 94.0, 93.71428571428571, 101.28571428571429, 98.14285714285714, 90.85714285714286, 86.14285714285714, </t>
  </si>
  <si>
    <t xml:space="preserve">80.85714285714286, 80.0, 77.0, 78.57142857142857, 77.28571428571429, 70.85714285714286, 66.14285714285714, 61.0, 59.285714285714285, 56.57142857142857, 70.0, 65.57142857142857, 59.285714285714285, 56.42857142857143, 56.0, 53.714285714285715, 51.285714285714285, 61.42857142857143, 58.857142857142854, 53.142857142857146, 48.142857142857146, 43.714285714285715, 40.285714285714285], [0.0, 0.0, 0.0, 0.0, 0.0, 0.0, 0.0, 0.0, 0.42857142857142855, 0.42857142857142855, 1.2857142857142858, 1.7142857142857142, 2.4285714285714284, 3.2857142857142856, 4.714285714285714, 6.142857142857143, 8.71785714285709, 12.142857142857142, 17.285714285714285, 23.714285714285715, 33.0, 46.42857142857143, 64.57142857142857, 90.14285714285714, 124.14285714285714, 151.0, 182.28571428571428, 202.57857142857134, 209.57142857142858, 212.85714285714286, 210.0, 202.0, 201.71428571428572, 203.14285714285714, 201.86071428571424, 193.42857142857142, 175.0, 164.57142857142858, 150.14285714285714, 148.85714285714286, 143.00357142857138, 133.42857142857142, 133.0, 121.00357142857138, 117.0, 107.28571428571429, 105.42857142857143, 119.57142857142857, 151.28571428571428, 189.00357142857138, 179.0, 183.14285714285714, 185.14285714285714, 183.28571428571428, 166.0, 149.85714285714286, 135.0, 122.71428571428571, 111.14285714285714, 101.14285714285714, 101.28571428571429, 116.14285714285714, 141.28928571428565, 148.86071428571424, 176.71428571428572, 200.42857142857142, 188.57142857142858, 172.0, 156.57142857142858, 143.85714285714286, 131.14285714285714, 118.0, 122.85714285714286, 110.85714285714286, 100.14285714285714, 90.57142857142857, 89.71428571428571, 101.0, 102.85714285714286, 107.14285714285714, 104.57142857142857, 104.14285714285714, 103.14285714285714, 105.57142857142857, 108.0, 111.57142857142857, 110.0, 103.28571428571429, 99.28571428571429, 94.86428571428561, 95.85714285714286, 95.43571428571418, 95.42857142857143, 92.85714285714286, 86.0, 81.42857142857143, 75.28571428571429, 70.42857142857143, 65.57142857142857, 76.57142857142857, 70.42857142857143, 63.857142857142854, 61.71785714285709, 60.0, 57.285714285714285, 55.42857142857143, 67.14285714285714, 64.57142857142857, 58.285714285714285, 52.57142857142857, 47.57142857142857, 44.142857142857146]), ([0.0, 0.0, 0.0, 0.0, 0.0, 0.0, </t>
  </si>
  <si>
    <t xml:space="preserve">0.0, 0.0, 0.0, 0.0, 0.0, 0.0, 0.0, 0.14285714285714285, 0.14285714285714285, 0.2857142857142857, 0.42857142857142855, 0.5714285714285714, 1.0, 1.8571428571428572, 2.142857142857143, 3.2857142857142856, 4.428571428571429, 6.425000000000016, 9.571428571428571, 13.428571428571429, 18.710714285714303, 26.282142857142873, 35.42857142857143, 54.56785714285716, 72.28214285714287, 89.56785714285715, 112.28571428571429,1 </t>
  </si>
  <si>
    <t xml:space="preserve">28.13928571428573, 145.57142857142858, 159.28571428571428, 158.42857142857142, 147.425, 133.42857142857142, 121.42857142857143, 110.14285714285714, 100.0, 90.28571428571429, 82.13571428571431, 74.14285714285714, 67.42857142857143, 61.285714285714285, 65.71428571428571, 66.42857142857143, 69.0, 74.42500000000001, 85.56785714285715, 107.0, 117.0, 109.85714285714286, 100.28571428571429, 90.0, 81.28571428571429, 73.71428571428571, 66.85714285714286, 62.42857142857143, 59.99642857142859, 56.714285714285715, 57.142857142857146, 66.71428571428571, 74.85714285714286, 85.42857142857143, 87.13571428571431, 86.57142857142857, 84.0, 78.71428571428571, 71.14285714285714, 67.42857142857143, 61.42857142857143, 55.714285714285715, 50.714285714285715, 46.285714285714285, 46.142857142857146, 42.714285714285715, 41.142857142857146, 38.857142857142854, 36.714285714285715, 34.42857142857143, 32.85357142857144, 31.285714285714285, 34.857142857142854, 33.42857142857143, 31.285714285714285, 29.0, 26.571428571428573, 24.857142857142858, 22.857142857142858, 22.285714285714285, 21.142857142857142, 19.428571428571427, 18.282142857142873, 16.714285714285715, 16.285714285714285, 15.285714285714286, 19.142857142857142, 19.428571428571427, 17.714285714285715, </t>
  </si>
  <si>
    <t xml:space="preserve">16.857142857142858, 16.857142857142858, 16.428571428571427, 16.0, 16.714285714285715, 16.0, 14.857142857142858, 14.142857142857142, 13.285714285714286, 12.285714285714286], [0.0, 0.0, 0.0, 0.0, 0.0, 0.0, 0.0, 0.0, 0.0, 0.0, 0.0, 0.14285714285714285, 0.14285714285714285, 0.42857142857142855, 0.5714285714285714, </t>
  </si>
  <si>
    <t xml:space="preserve">0.7142857142857143, 1.0, 1.4285714285714286, 2.2857142857142856, 3.4285714285714284, 4.571428571428571, </t>
  </si>
  <si>
    <t xml:space="preserve">6.714285714285714, 9.428571428571429, 13.428571428571429, 19.428571428571427, 27.285714285714285, 38.142857142857146, 54.0, 74.42857142857143, 98.0, 124.14285714285714, 146.71428571428572, 165.14285714285714, 176.85714285714286, 183.57142857142858, 182.71428571428572, 175.28571428571428, 164.57142857142858, 149.42857142857142, 136.14285714285714, 124.28571428571429, 112.71428571428571, 103.42857142857143, 93.57142857142857, 85.14285714285714, 77.14285714285714, 70.0, 69.42857142857143, 76.14285714285714, 90.0, 106.57142857142857, 115.57142857142857, 126.57142857142857, 129.71428571428572, 125.14285714285714, 115.57142857142857, 104.42857142857143, 94.42857142857143, 85.42857142857143, 77.42857142857143, 71.28571428571429, 68.28571428571429, 68.71428571428571, 73.57142857142857, 85.28571428571429, 99.57142857142857, 113.57142857142857, 113.85714285714286, 108.14285714285714, 100.57142857142857, 91.85714285714286, 83.42857142857143, 76.85714285714286, 69.71428571428571, 63.42857142857143, 57.42857142857143, 52.42857142857143, </t>
  </si>
  <si>
    <t xml:space="preserve">50.714285714285715, 47.857142857142854, 46.42857142857143, 44.42857142857143, 42.57142857142857, 40.857142857142854, 40.0, 39.857142857142854, 42.42857142857143, 42.142857142857146, 39.57142857142857, 36.857142857142854, 34.0, 32.57142857142857, 31.714285714285715, 31.0, 29.571428571428573, 27.428571428571427, </t>
  </si>
  <si>
    <t xml:space="preserve">25.285714285714285, 23.142857142857142, 21.857142857142858, 20.428571428571427, 22.857142857142858, 22.285714285714285, 20.285714285714285, 19.142857142857142, 18.428571428571427, 17.571428571428573, 16.714285714285715, 18.142857142857142, 17.857142857142858, 16.428571428571427, 15.428571428571429, 14.428571428571429, 13.428571428571429], [0.0, 0.0, 0.0, 0.0, 0.0, 0.0, 0.0, 0.0, 0.0, 0.0, 0.0, 0.42857142857142855, 0.42857142857142855, 0.8571428571428571, 0.8571428571428571, 1.2857142857142858, 1.7142857142857142, 2.4285714285714284, 3.7142857142857144, 5.428571428571429, 7.428571428571429, 10.857142857142858, 15.432142857142805, 21.428571428571427, 31.003571428571377, 44.142857142857146, 61.1499999999999, 87.42857142857143, 117.71428571428571, 146.28571428571428, 174.14642857142852, 200.28571428571428, 215.14285714285714, 218.42857142857142, 218.85714285714286, 208.28571428571428, 194.0, 182.85714285714286, 165.85714285714286, 150.71428571428572, 138.00357142857138, 124.86071428571424, 116.00357142857138, 104.71785714285708, 95.57499999999995, 86.85714285714286, 78.42857142857143, 73.0, 86.0, 114.85714285714286, 140.28571428571428, 144.71428571428572, 145.0, 142.86071428571424, 140.42857142857142, 133.14285714285714, 120.57142857142857, 108.0, 97.71428571428571, 89.0, 81.14285714285714, 77.0, 84.85714285714286, 98.86071428571424, </t>
  </si>
  <si>
    <t xml:space="preserve">107.85714285714286, 121.57142857142857, 139.0, 140.42857142857142, 129.71428571428572, 118.0, 107.14285714285714, 96.71428571428571, 88.14285714285714, 79.85714285714286, 72.42857142857143, 65.42857142857143, 59.57142857142857, 55.857142857142854, 53.42857142857143, 52.42857142857143, 50.0, 48.57142857142857, 47.57142857142857, 47.857142857142854, 48.57142857142857, 50.42857142857143, 50.57142857142857, 48.0, 44.857142857142854, 41.57142857142857, 40.714285714285715, 41.42857142857143, 40.714285714285715, 38.857142857142854, 36.0, 33.142857142857146, 30.428571428571427, 28.003571428571377, 25.857142857142858, 26.428571428571427, 25.285714285714285, 22.857142857142858, 21.428571428571427, 20.142857142857142, 18.714285714285715, 17.428571428571427, 19.571428571428573, 20.0, 18.285714285714285, 17.0, 15.857142857142858, 14.857142857142858]), ([0.0, 0.14285714285714285, 0.2857142857142857, 1.2857142857142858, 2.2857142857142856, 3.7107142857143014, 5.142857142857143, 8.428571428571429, 13.0, 21.285714285714285, 30.56785714285716, 49.57142857142857, 71.0, 101.42857142857143, 142.85714285714286, 209.67500000000018, 279.2857142857143, 384.98928571428576, 501.957142857143, 691.2857142857143, 861.532142857143, 1152.2857142857142, 1361.7678571428576, 1646.5714285714287, 1997.0, 2355.1142857142863, 2725.8428571428576, 3098.092857142858, 3496.957142857143, 3906.5142857142864, 4258.571428571428, 4638.285714285715, 5016.142857142857, 5352.942857142857, 5610.339285714286, 5872.857142857143, 6126.096428571428, 6360.428571428572, 6623.750000000001, 6856.285714285715, 7084.560714285714, 7251.0, 7437.285714285715, 7641.264285714286, 7863.714285714285, 8063.910714285715, 8275.54642857143, 8528.1, 8750.142857142857, 8955.42857142857, 9267.842857142858, 9527.057142857144, 9672.285714285714, 9866.714285714286, 10057.57142857143, 10249.857142857143, 10470.260714285714, 10624.57142857143, 10894.857142857143, 11092.142857142857, 11325.689285714287, 11617.853571428572, 11860.139285714286, 12202.685714285715, 12518.853571428572, 12712.378571428571, 12942.382142857143, 13161.285714285714, 13324.285714285714, 13546.257142857143, 13897.967857142858, 14010.142857142857, 14197.142857142857, 14355.0, 14540.285714285714, 14756.428571428572, 14978.832142857143, 15259.321428571428, 15509.217857142858, 15793.557142857144, 16053.0, 16342.253571428571, 16597.428571428572, 16961.14285714286, 17306.428571428572, 17602.428571428572, 17850.125, 18111.196428571428, 18382.989285714284, 18670.428571428572, 18944.428571428572, 19226.428571428572, 19459.97142857143, 19694.714285714286, 19905.428571428572, 20095.285714285714, 20287.52142857143, 20495.714285714286, 20688.967857142856, 20836.85714285714, 20986.100000000002, 21157.117857142857, 21313.67142857143, 21444.20357142857, 21659.14285714286, 21813.132142857143, 21961.417857142857, 22094.714285714286, 22230.42142857143, 22358.571428571428, 22486.14285714286, 22628.285714285714], [0.0, 0.42857142857142855, 1.1428571428571428, 2.4285714285714284, 4.0, 7.428571428571429, 11.142857142857142, 18.571428571428573, 29.428571428571427, 47.0, 68.42857142857143, 103.42857142857143, 143.28571428571428, 202.71428571428572, 283.7142857142857, 384.2857142857143, 504.42857142857144, 665.5714285714286, 869.2857142857143, 1112.0, 1423.4285714285713, 1799.4285714285713, 2133.0, 2531.5714285714284, 2969.8571428571427, 3425.8571428571427, 3873.285714285714, 4343.571428571428, 4765.0, </t>
  </si>
  <si>
    <t xml:space="preserve">5124.0, 5469.142857142857, 5799.571428571428, 6126.714285714285, 6421.285714285715, 6683.428571428572, 6939.714285714285, 7176.0, 7410.285714285715, 7635.0, 7843.428571428572, 8063.285714285715, 8262.0, 8462.57142857143, 8657.285714285714, 8860.42857142857, 9062.714285714286, 9288.0, 9580.714285714286, 9803.142857142857, 10042.857142857143, 10301.142857142857, 10547.285714285714, 10754.714285714286, 10946.142857142857, 11136.142857142857, 11337.142857142857, 11532.42857142857, 11729.714285714286, 11922.857142857143, 12114.0, 12346.57142857143, 12601.285714285714, 12897.0, 13253.857142857143, 13550.0, 13783.42857142857, 14035.42857142857, 14280.285714285714, 14504.285714285714, 14693.42857142857, 15013.0, 15155.285714285714, 15307.714285714286, 15467.714285714286, 15642.285714285714, 15850.857142857143, 16083.857142857143, 16329.285714285714, 16574.0, 16820.14285714286, 17063.14285714286, 17317.85714285714, 17577.0, 17864.428571428572, 18140.0, 18377.571428571428, 18610.428571428572, 18827.14285714286, 19054.14285714286, 19272.285714285714, 19502.285714285714, 19725.85714285714, 19912.85714285714, 20097.85714285714, 20279.14285714286, 20447.85714285714, 20619.0, 20827.0, 21013.285714285714, 21166.571428571428, 21336.0, 21503.428571428572, 21665.14285714286, 21823.285714285714, 22014.14285714286, 22196.14285714286, 22330.428571428572, 22462.85714285714, 22589.85714285714, 22706.571428571428, 22818.714285714286, 22956.285714285714], [0.0, 0.8571428571428571, 1.7142857142857142, 3.5714285714285716, 5.857142857142857, 11.714285714285714, 18.142857142857142, 30.714285714285715, 48.714285714285715, 76.86428571428561, 112.0, 165.14285714285714, 227.28571428571428, 311.88214285714247, 434.0, 576.2857142857143, 740.5714285714286, 962.2857142857143, 1246.4285714285713, 1561.2857142857142, 1969.5964285714283, 2449.9035714285706, 2870.8571428571427, 3382.5714285714284, 3922.0214285714283, 4487.714285714285, 5001.0, 5508.278571428569, 5923.339285714285, 6247.142857142857, 6576.142857142855, 6840.285714285715, 7132.75714285714, 7347.428571428572, 7651.857142857143, 7887.214285714281, 8165.142857142857, 8342.714285714286, 8579.646428571428, 8798.764285714286, 8999.996428571427, 9212.714285714286, 9378.57142857143, 9567.42857142857, 9806.0, 9990.714285714286, 10225.667857142857, 10532.857142857143, 10759.857142857143, 11036.435714285713, 11282.0, 11545.592857142852, </t>
  </si>
  <si>
    <t xml:space="preserve">11734.857142857143, 11946.442857142854, 12148.03571428571, 12328.714285714286, 12544.399999999996, 12719.142857142857, 12894.864285714286, 13105.0, 13309.714285714286, 13554.817857142856, 13792.285714285714, </t>
  </si>
  <si>
    <t>14192.23214285714, 14510.142857142857, 14733.714285714286, 15026.714285714286, 15299.857142857143, 15507.682142857142, 15722.42857142857, 16072.42857142857, 16176.0, 16342.42857142857, 16465.43571428571, 16632.0, 16845.0, 17072.85714285714, 17321.321428571428, 17571.78571428571, 17782.428571428572, 18047.14285714286, 18221.046428571426, 18434.85714285714, 18678.85714285714, 18904.0, 19102.285714285714, 19298.714285714286, 19461.85714285714, 19664.714285714286, 19807.189285714285, 19990.88214285714, 20170.307142857142, 20309.85714285714, 20451.89642857143, 20609.01785714286, 20758.15357142857, 20926.14285714286, 21138.0, 21319.75, 21472.95357142857, 21650.285714285714, 21834.489285714284, 22002.85714285714, 22168.85714285714, 22350.14285714286, 22532.44642857143, 22656.14285714286, 22784.285714285714, 22904.285714285714, 23016.867857142857, 23115.089285714283, 23256.44642857143]))</t>
  </si>
  <si>
    <t>SR1 Aachen normal spatial setup</t>
  </si>
  <si>
    <t>fear cases/45</t>
  </si>
  <si>
    <t>error fear is 17.953409949466465</t>
  </si>
  <si>
    <t>error behavior is 36.2951052454999</t>
  </si>
  <si>
    <t>error infected is 1196.9094741168474</t>
  </si>
  <si>
    <t>RMSE Fear is 0.16545415163046345</t>
  </si>
  <si>
    <t>RMSE Behavior is 0.1667664721543533</t>
  </si>
  <si>
    <t>RMSE Infected is 0.25350895374635135</t>
  </si>
  <si>
    <t>MAE% Fear is 0.16808566362258548</t>
  </si>
  <si>
    <t>MAE% Behavior is 0.21040478996103512</t>
  </si>
  <si>
    <t>MAE% Infected is 0.9805941405608879</t>
  </si>
  <si>
    <t xml:space="preserve">    point estimate:          1.0208180185153417</t>
  </si>
  <si>
    <t xml:space="preserve">    two-sided p-value:           0.9138</t>
  </si>
  <si>
    <t xml:space="preserve">    F statistic:            1.0208180185153417</t>
  </si>
  <si>
    <t xml:space="preserve">    point estimate:          0.7773222400390338</t>
  </si>
  <si>
    <t xml:space="preserve">    two-sided p-value:           0.1861</t>
  </si>
  <si>
    <t xml:space="preserve">    F statistic:            0.7773222400390338</t>
  </si>
  <si>
    <t xml:space="preserve">    point estimate:          0.25106744505719475</t>
  </si>
  <si>
    <t xml:space="preserve">    two-sided p-value:           &lt;1e-11</t>
  </si>
  <si>
    <t xml:space="preserve">    F statistic:            0.25106744505719475</t>
  </si>
  <si>
    <t>total infected is 1069.1666666666667 percent is 0.04840705694148897</t>
  </si>
  <si>
    <t>total infected is 5094.5 percent is 0.23065604201566534</t>
  </si>
  <si>
    <t>total infected is 9749.666666666666 percent is 0.4414210470714296</t>
  </si>
  <si>
    <t>total infected is 16211.666666666666 percent is 0.7339913372873937</t>
  </si>
  <si>
    <t xml:space="preserve">(([0.0, 0.0, 0.0, 0.0, 0.0, 0.0, 0.0, 0.0, 0.0, 0.0, 0.0, 0.0, 0.14285714285714285, 0.14285714285714285, 0.42500000000001537, 0.42857142857142855, 0.42857142857142855, 0.42857142857142855, 0.8571428571428571, 1.1428571428571428, 1.4285714285714286, 1.710714285714301, 2.2857142857142856, 2.4285714285714284, 3.4285714285714284, 4.567857142857158, 5.857142857142857, 7.285714285714286, 9.428571428571429, 11.857142857142858, 15.571428571428571, 19.428571428571427, 24.714285714285715, 30.571428571428573, 38.42857142857143, 45.142857142857146, 50.42857142857143, 54.0, 60.142857142857146, 66.99642857142858, 67.71428571428571, 68.14285714285714, 71.0, 69.57142857142857, 69.99642857142858, 71.57142857142857, 71.28571428571429, 70.71428571428571, 70.57142857142857, 71.14285714285714, 70.85714285714286, 71.14285714285714, 73.57142857142857, 75.57142857142857, 78.28571428571429, 81.28571428571429, 86.14285714285714, 88.14285714285714, </t>
  </si>
  <si>
    <t xml:space="preserve">93.0, 100.42857142857143, 106.85714285714286, 113.85714285714286, 119.0, 121.71428571428571, 118.71428571428571, 115.57142857142857, 119.0, 118.42857142857143, 117.57142857142857, 115.42857142857143, 113.14285714285714, 110.14285714285714, 109.42857142857143, 107.0, 106.0, 105.42857142857143, 105.57142857142857, 104.71071428571429, 102.28571428571429, 100.42857142857143, 103.85714285714286, 105.0, 109.28571428571429, 109.71428571428571, 112.42857142857143, 107.42857142857143, 105.0, 112.71428571428571, 113.28571428571429, 110.71428571428571, 108.85714285714286, 107.42857142857143, 107.28571428571429, 106.71428571428571, 113.0, 113.0, 111.85714285714286, 111.0, 111.28571428571429, 106.85714285714286, 105.71428571428571, 107.85714285714286, 104.71428571428571, 102.14285714285714, 102.0, 101.85714285714286, 101.57142857142857, 100.28571428571429, 102.28571428571429, 100.57142857142857, 98.28571428571429, 97.14285714285714], [0.0, 0.0, 0.0, 0.0, 0.0, 0.0, 0.0, 0.0, 0.0, 0.0, 0.14285714285714285, 0.14285714285714285, 0.42857142857142855, 0.5714285714285714, 0.7142857142857143, 0.7142857142857143, 0.8571428571428571, 1.0, 1.5714285714285714, 2.142857142857143, 2.5714285714285716, 3.142857142857143, 4.142857142857143, 5.142857142857143, 6.714285714285714, 8.857142857142858, 11.428571428571429, 15.0, 19.857142857142858, 25.0, 31.714285714285715, 40.714285714285715, 50.57142857142857, 60.857142857142854, 72.28571428571429, 85.0, 91.71428571428571, 97.85714285714286, 106.57142857142857, 110.0, 109.85714285714286, 108.57142857142857, 108.85714285714286, 106.28571428571429, 105.42857142857143, 106.14285714285714, 106.57142857142857, 106.71428571428571, 106.71428571428571, 106.85714285714286, 104.42857142857143, 102.57142857142857, 103.28571428571429, 103.14285714285714, 103.85714285714286, 104.85714285714286, 106.71428571428571, 106.14285714285714, 107.42857142857143, 110.85714285714286, 115.14285714285714, 123.42857142857143, 130.42857142857142, 133.42857142857142, 128.28571428571428, 124.14285714285714, 127.85714285714286, 130.85714285714286, 130.85714285714286, 125.71428571428571, 121.28571428571429, 116.0, 113.71428571428571, 110.42857142857143, 109.0, 108.42857142857143, 108.71428571428571, 107.85714285714286, 105.0, 103.0, 108.0, 108.71428571428571, 112.85714285714286, 116.57142857142857, 121.0, 114.28571428571429, 110.14285714285714, 114.85714285714286, 114.14285714285714, 112.71428571428571, 112.0, 111.85714285714286, 108.0, 111.0, 122.28571428571429, 124.14285714285714, 120.71428571428571, 117.85714285714286, 115.71428571428571, 110.0, 107.71428571428571, 109.0, 107.14285714285714, 105.57142857142857, 105.14285714285714, 104.71428571428571, 106.85714285714286, 112.28571428571429, 118.42857142857143, 114.0, 109.71428571428571, 106.28571428571429], [0.0, 0.0, 0.0, 0.0, 0.0, 0.0, 0.0, 0.0, 0.0, 0.0, 0.42857142857142855, 0.42857142857142855, 0.7142857142857143, 0.8571428571428571, 1.0, 1.0, 1.2857142857142858, 1.5714285714285714, 2.2857142857142856, 3.0, 3.7142857142857144, 4.571428571428571, 6.0, 7.857142857142857, 10.0, 13.571428571428571, 17.142857142857142, 23.0, 30.003571428571377, 38.285714285714285, 47.86071428571423, 61.574999999999946, 76.42857142857143, 89.85714285714286, 105.0, 122.0, 129.57142857142858, 135.0, 144.71428571428572, 146.57142857142858, 143.28571428571428, 138.28928571428565, 135.7178571428571, 130.14285714285714, 126.00357142857138, 124.57142857142857, 126.42857142857143, 128.71428571428572, 130.42857142857142, 131.0, 125.71428571428571, 121.71428571428571, 120.14285714285714, 117.85714285714286, 117.14285714285714, 117.14285714285714, 117.57142857142857, 115.71428571428571, 115.57142857142857, 117.14285714285714, 121.0, 133.85714285714286, 143.28928571428565, 150.57142857142858, 141.14285714285714, 134.14285714285714, 138.0, 147.0, 151.71428571428572, 141.71428571428572, 132.85714285714286, 124.57142857142857, 119.14642857142852, 114.42857142857143, 111.85714285714286, 111.14285714285714, 111.28571428571429, 110.71428571428571, 107.57142857142857, 105.28571428571429, 111.57142857142857, 111.57142857142857, 117.85714285714286, 127.42857142857143, 136.85714285714286, 126.85714285714286, 119.28571428571429, 118.42857142857143, 114.85714285714286, 114.42857142857143, 113.71428571428571, 114.42857142857143, 109.14285714285714, 118.85714285714286, 140.57142857142858, 146.42857142857142, 138.0, 130.71428571428572, 124.28571428571429, 115.85714285714286, 110.42857142857143, 109.71428571428571, 108.71428571428571, 107.71428571428571, 107.14285714285714, 106.57142857142857, 116.28571428571429, 135.28571428571428, 149.85714285714286, 139.85714285714286, 131.14285714285714, 123.14285714285714]), ([0.0, 0.0, 0.0, 0.0, 0.0, 0.0, 0.0, 0.0, 0.0, 0.0, 0.0, 0.0, 0.0, 0.0, 0.0, 0.0, 0.0, 0.0, 0.0, 0.0, 0.14285714285714285, 0.42857142857142855, 0.42857142857142855, 0.42857142857142855, 0.5714285714285714, 0.7142857142857143, 1.0, 1.7142857142857142, 2.142857142857143, 2.7142857142857144, 3.7142857142857144, 5.142857142857143, 6.714285714285714, 9.571428571428571, 13.285714285714286, 17.0, 22.428571428571427, 27.857142857142858, 33.142857142857146, 38.142857142857146, 39.285714285714285, 43.285714285714285, 43.42857142857143, 43.42857142857143, 42.56785714285716, 43.0, 43.42857142857143, 42.285714285714285, 40.857142857142854, 40.142857142857146, 39.0, 38.285714285714285, 38.285714285714285, 38.57142857142857, 38.857142857142854, 39.714285714285715, 41.285714285714285, 42.0, 43.42857142857143, 46.42857142857143, 51.0, 57.0, 61.42500000000002, 64.14285714285714, 64.14285714285714, 62.142857142857146, 64.28571428571429, 66.13571428571431, 64.85714285714286, 62.714285714285715, 60.57142857142857, 57.857142857142854, </t>
  </si>
  <si>
    <t xml:space="preserve">56.285714285714285, 54.0, 52.57142857142857, 51.142857142857146, 50.285714285714285, 49.57142857142857, </t>
  </si>
  <si>
    <t xml:space="preserve">47.714285714285715, 46.285714285714285, 47.0, 47.42857142857143, 50.714285714285715, 51.0, 52.142857142857146, 49.857142857142854, 47.857142857142854, 50.857142857142854, 52.285714285714285, 52.142857142857146, 52.714285714285715, 52.714285714285715, 49.57142857142857, 47.714285714285715, 50.285714285714285, 51.0, 51.0, 50.42857142857143, 50.0, 47.42857142857143, 46.285714285714285, 47.285714285714285, 47.285714285714285, 46.285714285714285, 45.285714285714285, 44.57142857142857, 42.714285714285715, 41.285714285714285, 41.57142857142857, 41.285714285714285, 39.714285714285715, 38.7107142857143], [0.0, 0.0, 0.0, 0.0, </t>
  </si>
  <si>
    <t xml:space="preserve">0.0, 0.0, 0.0, 0.0, 0.0, 0.0, 0.0, 0.0, 0.0, 0.0, 0.0, 0.0, 0.0, 0.0, 0.0, 0.2857142857142857, 0.42857142857142855, 0.7142857142857143, 0.8571428571428571, 0.8571428571428571, 1.2857142857142858, 1.7142857142857142, 2.142857142857143, 3.5714285714285716, 4.571428571428571, 6.142857142857143, 8.428571428571429, </t>
  </si>
  <si>
    <t xml:space="preserve">11.571428571428571, 16.0, 21.857142857142858, 30.0, 39.57142857142857, 48.714285714285715, 56.857142857142854, 66.28571428571429, 73.0, 75.57142857142857, 74.71428571428571, 73.42857142857143, 70.71428571428571, 67.71428571428571, 66.42857142857143, 65.28571428571429, 64.85714285714286, 64.57142857142857, 64.14285714285714, 62.142857142857146, 60.0, 58.714285714285715, 57.714285714285715, 56.857142857142854, 56.285714285714285, 56.285714285714285, 55.57142857142857, 55.285714285714285, 56.57142857142857, 59.0, 64.71428571428571, 72.0, 77.28571428571429, 76.57142857142857, 73.85714285714286, 74.71428571428571, 77.28571428571429, 79.0, 76.71428571428571, 72.42857142857143, 67.71428571428571, 64.0, 60.285714285714285, 57.57142857142857, 55.42857142857143, 54.0, 52.57142857142857, 50.57142857142857, 48.42857142857143, 49.57142857142857, 50.142857142857146, 52.142857142857146, 55.0, 58.857142857142854, 56.714285714285715, 53.857142857142854, 55.285714285714285, 55.57142857142857, 54.57142857142857, 53.857142857142854, 53.142857142857146, 50.142857142857146, 50.142857142857146, 55.714285714285715, 60.285714285714285, 60.42857142857143, 58.714285714285715, 56.857142857142854, 53.42857142857143, 51.42857142857143, 51.0, 50.0, 48.285714285714285, 46.714285714285715, 45.714285714285715, 45.57142857142857, 47.714285714285715, 52.714285714285715, 54.0, 51.714285714285715, 49.142857142857146], [0.0, 0.0, 0.0, 0.0, 0.0, 0.0, 0.0, 0.0, 0.0, 0.0, 0.0, 0.0, 0.0, 0.0, 0.0, 0.0, 0.0, 0.0, 0.0, 0.5714285714285714, 0.8571428571428571, 1.0, 1.2857142857142858, 1.2857142857142858, 2.0, 2.857142857142857, 3.2857142857142856, 5.571428571428571, 7.14642857142852, 9.857142857142858, 13.571428571428571, 18.57499999999995, 26.142857142857142, 35.42857142857143, 48.57142857142857, 62.00357142857138, 75.00714285714275, 85.57142857142857, 96.85714285714286, 104.28928571428567, 104.57142857142857, 101.28571428571429, 97.57499999999995, 92.28571428571429, 86.0, 81.57142857142857, 77.57142857142857, 79.14285714285714, 82.0, 83.57142857142857, 80.85714285714286, 77.14285714285714, 73.71428571428571, 71.0, 68.14285714285714, 65.71428571428571, 64.14285714285714, 62.714285714285715, </t>
  </si>
  <si>
    <t xml:space="preserve">61.857142857142854, 62.57142857142857, 64.0, 72.42857142857143, 84.44285714285694, 94.57142857142857, 94.0, 89.0, 86.71428571428571, 90.85714285714286, 98.71428571428571, 96.57142857142857, 90.14285714285714, 82.14642857142852, 76.42857142857143, 70.71428571428571, 65.71428571428571, 61.857142857142854, 58.857142857142854, 55.857142857142854, 53.142857142857146, 50.285714285714285, 51.57142857142857, 52.142857142857146, 53.57142857142857, 61.42857142857143, 70.85714285714286, 69.42857142857143, 65.0, 63.285714285714285, 61.285714285714285, 58.142857142857146, 55.57142857142857, 53.57142857142857, 50.857142857142854, </t>
  </si>
  <si>
    <t xml:space="preserve">54.57142857142857, 66.28571428571429, 78.57142857142857, 79.28571428571429, 74.85714285714286, 70.28571428571429, 65.0, 61.0, 58.142857142857146, 55.142857142857146, 52.0, 49.285714285714285, 47.0, 50.57142857142857, 59.857142857142854, 74.28571428571429, 79.14285714285714, 75.0, 69.28571428571429]), ([0.0, 0.0, 0.16666666666666666, 0.6666666666666666, 1.6666666666666667, 3.8333333333333335, 5.0, 5.666666666666667, 8.5, 14.666666666666666, 20.166666666666668, 29.5, 43.0, 50.833333333333336, 60.5, 89.66666666666667, 120.66666666666667, 163.33333333333334, 211.92500000000032, 284.99166666666673, 330.8333333333333, 382.1666666666667, 450.2458333333337, 481.1666666666667, 611.5, 651.3333333333334, 825.0, 895.0, 982.1666666666666, 1142.3333333333333, 1233.3333333333333, 1411.1666666666667, 1559.3333333333333, 1726.0, 1851.0, </t>
  </si>
  <si>
    <t xml:space="preserve">2024.0166666666696, 2121.8333333333335, 2249.8333333333335, 2368.3333333333335, 2467.475, 2568.6666666666665, 2644.1666666666665, 2713.6666666666665, 2818.1666666666665, 2920.8333333333335, 3029.1666666666665, 3138.1666666666665, 3274.0, 3381.3333333333335, 3468.8333333333335, 3658.5, 3802.5, 3972.3333333333335, 4170.666666666667, 4393.5, 4582.5, 4782.075000000001, 5033.0, 5257.833333333333, 5497.666666666667, 5755.5, 6035.166666666667, 6218.5, 6364.875000000002, 6546.166666666667, 6736.5, 6952.5, 7140.5, 7273.666666666667, 7381.204166666667, 7525.333333333333, 7626.166666666667, 7807.833333333333, 7921.333333333333, 8058.666666666667, 8227.166666666666, 8319.5, 8444.666666666666, 8660.5, 8874.333333333334, 9101.0, 9390.0, 9663.833333333334, 9757.833333333334, 9964.583333333336, 10184.5, 10408.333333333334, 10634.166666666666, 10969.5, 11084.333333333334, 11277.5, 11426.333333333334, 11782.5, 12158.0, 12458.333333333334, 12778.758333333335, 13016.0, 13242.666666666666, 13400.0, 13737.333333333334, 14082.333333333336, 14345.5, 14538.666666666666, 14869.570833333335, 15069.666666666666, 15330.333333333334, 15767.833333333334, 16069.166666666666, 16283.333333333334, 16498.0, 16749.1375, 16921.833333333332], [0.0, 0.16666666666666666, 0.6666666666666666, 1.8333333333333333, 4.5, 8.5, 10.0, 11.833333333333334, 19.0, 29.5, 43.5, 62.5, 84.66666666666667, 100.33333333333333, 119.66666666666667, 170.66666666666666, 225.33333333333334, 298.6666666666667, 384.6666666666667, 496.3333333333333, 580.1666666666666, 668.0, 793.8333333333334, 923.5, 1069.1666666666667, 1241.6666666666667, 1432.0, 1577.8333333333333, 1742.3333333333333, 1971.5, 2190.8333333333335, 2413.3333333333335, 2654.6666666666665, 2920.6666666666665, 3124.5, 3309.6666666666665, 3527.3333333333335, 3711.1666666666665, 3873.0, 4003.6666666666665, 4128.0, 4211.5, 4289.833333333333, 4401.666666666667, 4514.5, 4634.166666666667, 4747.666666666667, 4889.5, 4991.333333333333, 5094.5, 5261.166666666667, 5419.166666666667, 5601.333333333333, 5787.5, 6000.166666666667, 6153.166666666667, 6331.833333333333, 6555.166666666667, 6772.5, 6996.166666666667, 7238.0, 7497.333333333333, 7666.666666666667, 7809.166666666667, 8004.5, 8221.833333333334, 8452.833333333334, 8656.0, 8845.666666666666, 8965.333333333334, 9130.5, 9261.666666666666, 9415.333333333334, 9574.333333333334, 9749.666666666666, 9927.666666666666, 10043.333333333334, 10158.333333333334, 10380.833333333334, 10607.0, 10837.5, 11084.666666666666, 11367.5, 11532.666666666666, 11698.166666666666, 11988.0, 12287.333333333334, 12584.666666666666, 12881.666666666666, 13205.833333333334, 13385.333333333334, 13600.833333333334, 13969.166666666666, 14361.0, 14708.5, 15049.5, 15390.0, 15625.5, 15854.5, 16211.666666666666, 16524.5, 16826.833333333332, 17125.5, 17420.333333333332, 17645.0, 17869.5, 18187.666666666668, 18447.0, 18663.666666666668, 18879.666666666668, 19089.166666666668, 19265.5], [0.0, 0.5, 1.3333333333333333, 3.3333333333333335, 8.0, 13.833333333333334, 15.833333333333334, 19.333333333333332, 32.166666666666664, 48.5, 71.16666666666667, 97.16666666666667, 129.5, 150.33333333333334, 175.83333333333334, 255.16666666666666, 318.1666666666667, 415.6666666666667, </t>
  </si>
  <si>
    <t>534.5, 675.5, 818.3333333333334, 941.4458333333317, 1079.8333333333333, 1290.8333333333333, 1431.8333333333333, 1660.5, 1909.6666666666667, 2102.3374999999974, 2332.0, 2622.5, 2922.1666666666665, 3197.5, 3475.0, 3799.6666666666665, 4029.6666666666665, 4229.666666666667, 4446.0, 4637.0, 4808.666666666667, 4935.666666666667, 5057.666666666667, 5149.333333333333, 5227.333333333333, 5338.666666666667, 5455.5125, 5580.179166666667, 5681.666666666667, 5845.666666666667, 5939.333333333333, 6047.666666666667, 6209.004166666667, 6382.0, 6551.833333333333, 6752.166666666667, 6950.166666666667, 7102.0, 7274.333333333333, 7484.5, 7696.833333333333, 7911.833333333333, 8155.5, 8391.833333333334, 8552.166666666666, 8689.666666666666, 8886.833333333334, 9117.833333333334, 9384.0, 9632.333333333334, 9863.5, 10007.5, 10195.5, 10341.166666666666, 10511.5, 10721.5, 10906.333333333334, 11104.666666666666, 11198.5, 11361.487499999997, 11567.833333333334, 11814.391666666666, 12052.0, 12324.6125, 12600.833333333334, 12752.5, 12954.5, 13241.333333333334, 13571.166666666666, 13915.833333333334, 14213.666666666666, 14559.987499999997, 14743.087499999998, 14972.833333333334, 15334.666666666666, 15740.0, 16092.333333333334, 16445.3125, 16808.333333333332, 17057.166666666668, 17301.5, 17666.166666666668, 17991.833333333332, 18291.5, 18589.833333333332, 18876.166666666668, 19100.666666666668, 19297.0, 19557.833333333332, 19793.79583333333, 19996.0, 20195.333333333332, 20378.0, 20550.0]</t>
  </si>
  <si>
    <t>Nodes/2</t>
  </si>
  <si>
    <t>22087 agents</t>
  </si>
  <si>
    <t>error fear is 49.24674495694785</t>
  </si>
  <si>
    <t>error behavior is 69.22910327022795</t>
  </si>
  <si>
    <t>error infected is 374.84697280512194</t>
  </si>
  <si>
    <t>RMSE Fear is 0.8174880872649885</t>
  </si>
  <si>
    <t>RMSE Behavior is 1.1275891148969728</t>
  </si>
  <si>
    <t>RMSE Infected is 0.4212062988036928</t>
  </si>
  <si>
    <t>MAE% Fear is 0.5627371256259543</t>
  </si>
  <si>
    <t>MAE% Behavior is 0.6351086387054803</t>
  </si>
  <si>
    <t>MAE% Infected is 0.47608520630986645</t>
  </si>
  <si>
    <t xml:space="preserve">    point estimate:          0.32471173988213664</t>
  </si>
  <si>
    <t xml:space="preserve">    two-sided p-value:           &lt;1e-8</t>
  </si>
  <si>
    <t xml:space="preserve">    F statistic:            0.32471173988213664</t>
  </si>
  <si>
    <t xml:space="preserve">    point estimate:          0.1570630877062617</t>
  </si>
  <si>
    <t xml:space="preserve">    F statistic:            0.1570630877062617</t>
  </si>
  <si>
    <t xml:space="preserve">    point estimate:          3.3277146679317564</t>
  </si>
  <si>
    <t xml:space="preserve">    two-sided p-value:           &lt;1e-9</t>
  </si>
  <si>
    <t xml:space="preserve">    F statistic:            3.3277146679317564</t>
  </si>
  <si>
    <t>total infected is 294.0769230769231 percent is 0.020818131323582265</t>
  </si>
  <si>
    <t>total infected is 1508.3846153846155 percent is 0.10678073165684662</t>
  </si>
  <si>
    <t>total infected is 2844.846153846154 percent is 0.2013907796861216</t>
  </si>
  <si>
    <t>total infected is 4389.7692307692305 percent is 0.31075812195732905</t>
  </si>
  <si>
    <t xml:space="preserve">(([0.0, 0.0, 0.0, 0.0, 0.0, 0.0, 0.0, 0.0, 0.0, 0.0, 0.0, 0.0, 0.0, 0.0, 0.0, 0.0, 0.0, 0.07142857142857142, 0.14285714285714285, 0.21428571428571427, 0.35714285714285715, 0.42857142857142855, 0.42857142857142855, 0.6428571428571429, 0.6428571428571429, 0.8571428571428571, 1.0714285714285714, 1.2857142857142858, 1.7142857142857142, 2.2142857142857144, 2.7857142857142856, 3.5, 4.357142857142857, 5.498214285714293, 6.928571428571429, 8.569642857142865, 9.498214285714294, 10.785714285714286, 12.926785714285723, 14.712500000000007, 16.071428571428573, 16.357142857142858, 17.571428571428573, 17.642857142857142, 18.141071428571436, 18.28392857142858, 18.0, 17.785714285714285, 18.214285714285715, 19.35535714285715, 18.569642857142867, 19.428571428571427, 20.857142857142858, 22.642857142857142, 23.285714285714285, 24.0, 24.498214285714294, </t>
  </si>
  <si>
    <t xml:space="preserve">24.357142857142858, 25.569642857142867, 26.642857142857142, 27.0, 29.35535714285715, 30.641071428571436, 33.07142857142857, 31.35535714285715, 32.141071428571436, 31.5, 33.141071428571436, 33.57142857142857, 33.283928571428575, 34.283928571428575, 35.42678571428572, 35.212500000000006, 36.212500000000006, 36.855357142857144, 38.285714285714285, 39.0, 39.855357142857144, 39.142857142857146, 39.07142857142857, 39.714285714285715, 41.0, 43.785714285714285, 43.564285714285745, 43.141071428571436, 41.855357142857144, 41.714285714285715, 47.142857142857146, 47.285714285714285, 48.642857142857146, 48.355357142857144, 48.99821428571429, 48.712500000000006, 48.283928571428575, 50.214285714285715, 49.857142857142854, 48.642857142857146, 47.642857142857146, 49.06785714285716, 47.285714285714285, 45.641071428571436, 48.49821428571429, 49.785714285714285, 51.0, 51.285714285714285, 51.07142857142857, 49.357142857142854, 48.783928571428575, 48.57142857142857, 49.99821428571429, 50.642857142857146, 50.49821428571429], [0.0, 0.0, 0.0, 0.0, 0.0, 0.0, 0.0, 0.0, 0.0, 0.0, 0.0, 0.07142857142857142, 0.07142857142857142, 0.07142857142857142, 0.21428571428571427, 0.2857142857142857, 0.2857142857142857, 0.35714285714285715, 0.5, 0.7142857142857143, 1.0, 1.1428571428571428, 1.3571428571428572, 1.8571428571428572, 2.2142857142857144, 2.7142857142857144, 3.5, 4.5, 5.714285714285714, 7.0, 8.642857142857142, 10.857142857142858, 13.071428571428571, 15.5, 18.142857142857142, 21.142857142857142, 23.142857142857142, 25.785714285714285, 29.357142857142858, 31.857142857142858, 33.57142857142857, 35.42857142857143, 37.142857142857146, 37.07142857142857, 36.92857142857143, 38.07142857142857, 38.357142857142854, 37.857142857142854, 38.07142857142857, 38.57142857142857, 38.07142857142857, 38.5, 39.857142857142854, 41.642857142857146, 42.07142857142857, 42.57142857142857, 43.785714285714285, 43.785714285714285, 44.57142857142857, 46.42857142857143, 48.357142857142854, 51.07142857142857, 54.07142857142857, 56.07142857142857, 54.57142857142857, 53.57142857142857, 53.785714285714285, 54.142857142857146, 54.785714285714285, 55.57142857142857, 55.92857142857143, 56.07142857142857, 56.92857142857143, 57.214285714285715, 57.642857142857146, 58.5, 59.857142857142854, 60.642857142857146, 59.92857142857143, 59.785714285714285, 61.857142857142854, 62.857142857142854, 63.92857142857143, 64.85714285714286, 66.28571428571429, 65.28571428571429, 65.0, 67.5, 68.5, 70.85714285714286, 72.0, 72.92857142857143, 71.28571428571429, 70.78571428571429, 73.07142857142857, 73.21428571428571, 72.42857142857143, 70.85714285714286, 69.85714285714286, 67.85714285714286, 67.5, 70.71428571428571, 72.5, 73.92857142857143, 73.92857142857143, 72.92857142857143, 70.78571428571429, 69.0, 69.14285714285714, 70.35714285714286, 70.85714285714286, 71.92857142857143], [0.0, 0.0, 0.0, 0.0, 0.0, 0.0, 0.0, 0.0, 0.0, 0.0, 0.0, 0.21428571428571427, 0.21428571428571427, 0.21428571428571427, 0.42857142857142855, 0.6428571428571429, 0.6428571428571429, 0.7142857142857143, 1.0, 1.3571428571428572, 1.7857142857142858, 2.142857142857143, 2.642857142857143, 3.357142857142857, 4.285714285714286, 5.214285714285714, 6.857142857142857, 8.930357142857117, 11.357142857142858, 13.571428571428571, 16.642857142857142, 20.928571428571427, 24.714285714285715, 27.857142857142858, 32.0, 35.642857142857146, 38.57142857142857, 41.07321428571426, 47.0, 50.07142857142857, 52.642857142857146, 54.642857142857146, 57.216071428571404, 56.142857142857146, 56.57321428571426, 57.93035714285712, 58.214285714285715, 58.07142857142857, 56.79285714285704, 56.016071428571195, 57.00178571428569, 57.285714285714285, 58.142857142857146, 61.00178571428569, 61.785714285714285, 61.0, 62.285714285714285, 62.214285714285715, 63.42857142857143, 65.21428571428571, 68.07142857142857, 71.14642857142852, 75.57321428571426, 78.0, 76.64464285714283, 74.36249999999993, 74.0, 74.42857142857143, 75.21428571428571, 76.07321428571426, 76.35892857142855, 76.0, 76.36071428571424, 76.14285714285714, 76.93035714285712, 77.7160714285714, 78.93035714285712, 80.07142857142857, 79.5, 78.57142857142857, 81.14285714285714, 82.21428571428571, 83.2160714285714, 84.35714285714286, 85.92857142857143, 84.7160714285714, 84.14464285714283, 87.57142857142857, 88.42857142857143, 91.71428571428571, 93.07142857142857, 95.21428571428571, 92.71428571428571, 92.0, 94.0, 95.28749999999998, 93.78749999999998, 90.71428571428571, 89.07142857142857, 86.28749999999998, 85.92857142857143, 90.50178571428569, 92.93035714285712, 95.14285714285714, 95.14285714285714, 92.7160714285714, 89.78571428571429, 86.92857142857143, 86.28571428571429, 87.64285714285714, 89.7160714285714, 91.5]), ([0.0, 0.0, 0.0, 0.0, 0.0, 0.0, 0.0, 0.0, 0.0, 0.0, 0.0, 0.0, 0.0, 0.0, 0.0, 0.0, 0.0, 0.0, 0.0, 0.0, 0.0, 0.0, 0.0, 0.0, 0.07142857142857142, 0.07142857142857142, 0.21428571428571427, 0.21428571428571427, 0.2857142857142857, 0.35714285714285715, 0.5714285714285714, 0.7142857142857143, 0.9285714285714286, 1.2142857142857142, 1.5714285714285714, 2.142857142857143, 2.926785714285722, 3.642857142857143, 4.928571428571429, 6.214285714285714, 7.142857142857143, 8.857142857142858, 9.285714285714286, 10.498214285714294, 10.714285714285714, 10.5, 10.357142857142858, 11.0, 10.0, 9.998214285714294, 9.357142857142858, 9.712500000000007, 9.714285714285714, 9.5, 10.357142857142858, 10.569642857142865, 11.285714285714286, 11.141071428571436, 11.285714285714286, 12.214285714285714, 11.714285714285714, 13.214285714285714, 14.5, 15.785714285714286, 15.641071428571436, 15.571428571428571, 15.428571428571429, 14.857142857142858, 14.928571428571429, 15.642857142857142, 15.428571428571429, 15.071428571428571, 15.569642857142865, 15.642857142857142, 15.855357142857152, 15.928571428571429, 16.641071428571436, 16.642857142857142, 16.857142857142858, 16.5, 17.0, 17.285714285714285, 17.85535714285715, 18.571428571428573, 18.998214285714294, 19.069642857142867, 18.428571428571427, 19.428571428571427, 19.28392857142858, 20.5, 21.285714285714285, 21.214285714285715, 20.928571428571427, 20.785714285714285, 20.92678571428572, 21.428571428571427, 21.142857142857142, 20.641071428571436, 20.357142857142858, 19.357142857142858, 18.92678571428572, 18.857142857142858, 19.071428571428573, 19.85535714285715, 20.21250000000001, 20.071428571428573, 19.5, 19.214285714285715, 18.857142857142858, 18.714285714285715, 19.071428571428573, 19.285714285714285], [0.0, 0.0, 0.0, 0.0, 0.0, 0.0, 0.0, 0.0, 0.0, 0.0, 0.0, 0.0, 0.0, 0.0, 0.0, 0.0, 0.0, 0.0, 0.0, 0.07142857142857142, 0.07142857142857142, 0.14285714285714285, 0.14285714285714285, 0.2857142857142857, 0.42857142857142855, 0.42857142857142855, 0.7857142857142857, 1.0, 1.2142857142857142, 1.5714285714285714, 2.357142857142857, 3.0714285714285716, 4.142857142857143, 5.5, 7.0, 8.714285714285714, 10.357142857142858, 12.0, 14.142857142857142, 16.0, 17.857142857142858, 19.642857142857142, 21.357142857142858, 22.142857142857142, 22.357142857142858, 22.642857142857142, 22.571428571428573, 22.0, 21.571428571428573, 21.214285714285715, 20.5, 19.857142857142858, 19.928571428571427, 20.571428571428573, 20.857142857142858, 20.857142857142858, 21.0, 20.714285714285715, 20.928571428571427, 21.5, 22.285714285714285, 24.214285714285715, 26.571428571428573, 28.571428571428573, 28.428571428571427, 27.357142857142858, 26.928571428571427, 26.5, 26.5, 26.285714285714285, 26.071428571428573, 25.642857142857142, 25.428571428571427, 25.357142857142858, 25.357142857142858, 25.285714285714285, 25.785714285714285, 26.142857142857142, 25.785714285714285, 25.428571428571427, 26.142857142857142, 26.714285714285715, 27.5, 28.214285714285715, 28.928571428571427, 28.571428571428573, 28.214285714285715, 29.071428571428573, 29.642857142857142, 31.357142857142858, 32.285714285714285, 33.357142857142854, 32.714285714285715, 32.142857142857146, 32.642857142857146, 33.142857142857146, 33.07142857142857, 32.07142857142857, 31.071428571428573, 29.5, 28.428571428571427, 28.928571428571427, 29.857142857142858, 31.142857142857142, 31.571428571428573, 31.142857142857142, 29.785714285714285, 28.642857142857142, 27.857142857142858, 27.785714285714285, 28.214285714285715, 28.928571428571427], [0.0, 0.0, 0.0, </t>
  </si>
  <si>
    <t xml:space="preserve">0.0, 0.0, 0.0, 0.0, 0.0, 0.0, 0.0, 0.0, 0.0, 0.0, 0.0, 0.0, 0.0, 0.0, 0.0, 0.0, 0.21428571428571427, 0.21428571428571427, 0.35714285714285715, 0.35714285714285715, 0.6428571428571429, 0.9285714285714286, 0.9285714285714286, 1.5714285714285714, 2.142857142857143, 2.5714285714285716, 3.357142857142857, 5.071428571428571, 6.571428571428571, 8.857142857142858, 11.714285714285714, 15.287499999999975, 18.142857142857142, 20.5, 22.5, 25.14464285714283, 27.642857142857142, 29.430357142857115, 31.428571428571427, 33.57321428571426, 34.214285714285715, 34.642857142857146, 35.0, 34.5, 33.785714285714285, 32.714285714285715, 32.35892857142854, 31.214285714285715, 30.428571428571427, 30.357142857142858, 30.930357142857115, 30.857142857142858, 31.142857142857142, 31.0, 30.285714285714285, 30.07321428571426, 30.928571428571427, 32.214285714285715, 34.78749999999997, 38.142857142857146, 41.714285714285715, 41.214285714285715, 39.42857142857143, 38.35892857142854, 37.357142857142854, 37.214285714285715, 36.714285714285715, 36.285714285714285, 35.5, 34.92857142857143, 34.357142857142854, 34.214285714285715, 34.0, 34.42857142857143, 34.642857142857146, 34.214285714285715, 33.785714285714285, 34.357142857142854, 35.142857142857146, 36.214285714285715, 36.93035714285712, 37.92857142857143, 37.43035714285712, 37.07142857142857, 38.0, 39.214285714285715, 41.5, 42.42857142857143, 44.92857142857143, 44.42857142857143, 43.5, 43.857142857142854, 44.5, 44.716071428571404, 42.57142857142857, 41.214285714285715, 39.142857142857146, 37.142857142857146, 37.714285714285715, 40.00178571428569, 43.216071428571404, 43.785714285714285, 43.142857142857146, 40.57321428571426, 38.357142857142854, 36.57142857142857, 36.07321428571426, 36.857142857142854, 38.857142857142854]), ([0.0, 0.0, 0.0, 0.23076923076923078, 0.9980769230769314, 2.076923076923077, 2.6923076923076925, 3.3846153846153846, 4.3076923076923075, 5.461538461538462, 7.538461538461538, 10.384615384615385, 13.307692307692308, 15.538461538461538, 18.844230769230776, 24.615384615384617, 32.69038461538462, 41.15384615384615, 52.15384615384615, 65.38076923076925, 75.15384615384616, 88.99807692307694, 103.45192307692312, 122.8423076923077, 137.83461538461543, 160.3826923076923, 183.99615384615387, 194.0557692307693, 216.97692307692319, 247.98653846153852, 273.92115384615386, 306.5250000000001, 337.84038461538466, 366.97307692307703, 392.4423076923078, 428.75192307692316, 472.1519230769231, 500.7500000000001, 535.8307692307693, 558.9192307692308, 613.5961538461539, 627.1115384615387, 660.2865384615385, 666.1884615384618, 714.2653846153847, 733.4576923076924, 767.5384615384619, 781.8269230769234, 805.9942307692307, 780.346153846154, 850.4596153846157, 863.5500000000003, 906.3288461538464, 925.9000000000001, 979.9230769230769, 960.5750000000002, 1012.8557692307695, 1049.3576923076926, 1069.9807692307693, 1132.315384615385, 1157.9173076923078, 1209.3596153846156, 1233.5153846153846, 1273.5211538461538, 1267.9134615384617, 1337.967307692308, 1382.0423076923078, 1439.8403846153847, 1497.7615384615385, 1498.9307692307698, 1529.6115384615384, 1602.371153846154, 1618.1480769230773, 1639.4403846153848, 1683.5192307692314, 1725.1461538461547, 1744.7076923076925, 1810.526923076923, 1803.1923076923078, 1886.273076923077, 1881.7019230769233, 1997.9519230769233, 1995.240384615385, 2038.165384615385, 2008.9500000000003, 2073.8865384615387, 2163.9903846153848, 2187.0576923076924, 2269.367307692308, 2291.357692307692, 2312.7384615384617, 2282.3307692307694, 2440.8846153846157, 2468.2365384615387, 2507.326923076924, 2535.9019230769236, 2663.1865384615385, 2658.9038461538466, 2724.1346153846157, 2851.590384615385, 2868.4057692307697, 2892.903846153847, 2936.059615384616, 3028.842307692308, 3074.8173076923085, 3114.775, 3187.1365384615387, 3301.7365384615396, 3307.8500000000004, 3347.1288461538466, 3356.2730769230775, 3439.5807692307694], [0.0, 0.0, 0.07692307692307693, 0.7692307692307693, 2.076923076923077, 3.8461538461538463, 4.461538461538462, 5.615384615384615, 7.769230769230769, 11.0, 15.538461538461538, 21.384615384615383, 29.384615384615383, 33.76923076923077, 40.0, 54.84615384615385, 69.6923076923077, 88.6923076923077, 111.61538461538461, </t>
  </si>
  <si>
    <t xml:space="preserve">138.6153846153846, 160.76923076923077, 187.23076923076923, 219.92307692307693, 254.46153846153845, 294.0769230769231, 336.84615384615387, 383.0769230769231, 418.6923076923077, 460.7692307692308, 517.7692307692307, 576.1538461538462, 634.9230769230769, 698.9230769230769, 764.1538461538462, 812.4615384615385, 864.5384615384615, 932.5384615384615, 992.8461538461538, 1050.8461538461538, 1107.6923076923076, 1164.7692307692307, 1205.7692307692307, 1242.0, 1292.076923076923, 1335.7692307692307, 1370.6153846153845, 1409.3846153846155, 1451.6923076923076, 1480.5384615384614, 1508.3846153846155, 1552.2307692307693, 1599.6153846153845, </t>
  </si>
  <si>
    <t xml:space="preserve">1645.076923076923, 1689.923076923077, 1742.076923076923, 1778.076923076923, 1818.076923076923, 1873.923076923077, 1930.7692307692307, 1992.5384615384614, 2062.230769230769, 2131.3846153846152, 2174.923076923077, 2215.6153846153848, 2275.3846153846152, 2338.076923076923, 2400.3076923076924, 2469.076923076923, 2531.6153846153848, 2581.5384615384614, 2640.846153846154, 2690.153846153846, 2738.6923076923076, 2788.0, 2844.846153846154, 2901.153846153846, 2933.3076923076924, 2967.076923076923, 3025.6153846153848, 3083.3076923076924, 3143.076923076923, 3200.6923076923076, 3268.6923076923076, 3306.4615384615386, 3347.6153846153848, 3419.6153846153848, 3490.5384615384614, 3563.6153846153848, 3635.0, 3707.153846153846, 3753.923076923077, 3805.3846153846152, 3889.4615384615386, 3969.153846153846, 4045.230769230769, 4119.153846153846, 4195.153846153846, 4249.0, 4304.2307692307695, 4389.7692307692305, 4467.615384615385, 4545.2307692307695, 4621.615384615385, 4702.153846153846, 4758.076923076923, 4813.846153846154, 4894.384615384615, 4973.846153846154, </t>
  </si>
  <si>
    <t>5047.7692307692305, 5130.923076923077, 5211.076923076923, 5277.384615384615], [0.0, 0.0, 0.23076923076923078, 1.4615384615384615, 3.6153846153846154, 6.461538461538462, 7.0, 8.846153846153847, 12.538461538461538, 18.848076923076896, 26.078846153846126, 36.53846153846154, 50.07692307692308, 57.38461538461539, 66.46153846153847, 91.3076923076923, 114.53846153846153, 146.23269230769228, 183.62115384615376, 223.6192307692307, 261.84615384615387, 305.84999999999997, 356.3980769230767, 409.84999999999997, 471.1596153846153, 549.7884615384612, 620.0076923076922, 669.5480769230768, 740.0980769230766, 819.1673076923075, 899.7749999999999, 1001.0057692307691, 1080.2346153846154, 1187.2346153846154, 1252.8480769230769, 1324.5923076923068, 1418.5057692307687, 1500.7923076923073, 1583.4615384615386, 1636.3096153846154, 1735.8076923076917, 1795.2846153846147, 1846.155769230768, 1898.5346153846144, 1954.261538461538, 1996.8865384615378, 2045.1615384615384, 2126.89423076923, 2172.2576923076917, 2200.567307692307, 2260.7903846153845, 2329.623076923077, 2371.9749999999995, 2416.036538461538, 2537.1749999999997, 2566.1076923076917, 2634.3749999999977, 2734.9173076923066, 2787.619230769231, 2853.630769230769, 2930.192307692307, 3065.625, 3144.159615384614, 3135.457692307691, 3228.486538461538, 3326.8749999999995, 3386.99423076923, 3523.9692307692303, 3568.4730769230755, 3606.617307692308, 3718.89423076923, 3746.6442307692305, 3805.5846153846137, 3885.623076923077, 3956.892307692307, 4063.19423076923, 4064.3230769230768, 4101.851923076923, 4161.105769230769, 4266.084615384615, 4320.232692307691, 4395.869230769231, 4493.569230769231, 4520.334615384615, 4572.836538461537, 4656.492307692307, 4747.388461538461, 4882.240384615382, 4945.8961538461535, 5048.384615384615, 5103.540384615383, 5163.62692307692, 5268.080769230768, 5377.149999999999, 5433.309615384615, 5527.876923076921, 5682.234615384614, 5735.619230769231, 5804.046153846153, 5906.007692307692, 5980.15769230769, 6074.242307692308, 6184.398076923077, 6255.790384615384, 6353.655769230769, 6397.946153846154, 6494.553846153846, 6604.615384615384, 6699.426923076922, 6813.078846153846, 6855.011538461538, 6956.953846153846]</t>
  </si>
  <si>
    <t>ist -&gt;</t>
  </si>
  <si>
    <t>neu, nodes/2</t>
  </si>
  <si>
    <t>fear/45</t>
  </si>
  <si>
    <t>De</t>
  </si>
  <si>
    <t>Rostock</t>
  </si>
  <si>
    <t>Aachen</t>
  </si>
  <si>
    <t>F-Test with vs without messages</t>
  </si>
  <si>
    <t xml:space="preserve">    point estimate:          0.9812223047850118</t>
  </si>
  <si>
    <t xml:space="preserve">    two-sided p-value:           0.9206</t>
  </si>
  <si>
    <t xml:space="preserve">    F statistic:            0.9812223047850118</t>
  </si>
  <si>
    <t>Sens Analysis new</t>
  </si>
  <si>
    <t>total infected is 3815.1666666666665 percent is 0.3368800588668138</t>
  </si>
  <si>
    <t>total infected is 5710.166666666667 percent is 0.5042089771891096</t>
  </si>
  <si>
    <t>total infected is 8126.833333333333 percent is 0.7176011773362766</t>
  </si>
  <si>
    <t>total infected is 10859.833333333334 percent is 0.958925680647535</t>
  </si>
  <si>
    <t>total infected is 3046.6666666666665 percent is 0.2690213392200147</t>
  </si>
  <si>
    <t>total infected is 5131.833333333333 percent is 0.4531420161883738</t>
  </si>
  <si>
    <t>total infected is 7706.833333333333 percent is 0.6805150846210448</t>
  </si>
  <si>
    <t>total infected is 10640.166666666666 percent is 0.9395290654893304</t>
  </si>
  <si>
    <t>total infected is 2750.8333333333335 percent is 0.2428991905813098</t>
  </si>
  <si>
    <t>total infected is 5011.0 percent is 0.44247240618101547</t>
  </si>
  <si>
    <t>total infected is 7645.833333333333 percent is 0.6751287711552612</t>
  </si>
  <si>
    <t>total infected is 10613.333333333334 percent is 0.9371596762325239</t>
  </si>
  <si>
    <t>total infected is 1916.0 percent is 0.1691832229580574</t>
  </si>
  <si>
    <t>total infected is 4392.833333333333 percent is 0.38788815305371593</t>
  </si>
  <si>
    <t>total infected is 6853.666666666667 percent is 0.6051802796173658</t>
  </si>
  <si>
    <t>total infected is 10302.833333333334 percent is 0.9097424576894776</t>
  </si>
  <si>
    <t>total infected is 1655.3333333333333 percent is 0.1461662987490802</t>
  </si>
  <si>
    <t>total infected is 4196.5 percent is 0.37055187637969095</t>
  </si>
  <si>
    <t>total infected is 6467.166666666667 percent is 0.5710522442972774</t>
  </si>
  <si>
    <t>total infected is 10135.0 percent is 0.8949227373068432</t>
  </si>
  <si>
    <t>total infected is 1300.3333333333333 percent is 0.11481972038263429</t>
  </si>
  <si>
    <t>total infected is 5075.333333333333 percent is 0.4481530537159676</t>
  </si>
  <si>
    <t>total infected is 7788.666666666667 percent is 0.6877409860191317</t>
  </si>
  <si>
    <t>total infected is 10794.833333333334 percent is 0.9531861662987491</t>
  </si>
  <si>
    <t>total infected is 1025.0 percent is 0.09050772626931568</t>
  </si>
  <si>
    <t>total infected is 4113.333333333333 percent is 0.3632082413539367</t>
  </si>
  <si>
    <t>total infected is 6323.5 percent is 0.5583664459161148</t>
  </si>
  <si>
    <t>total infected is 9919.5 percent is 0.8758940397350994</t>
  </si>
  <si>
    <t>total infected is 700.0 percent is 0.06181015452538632</t>
  </si>
  <si>
    <t>total infected is 3511.8333333333335 percent is 0.3100956585724798</t>
  </si>
  <si>
    <t>total infected is 5713.0 percent is 0.5044591611479029</t>
  </si>
  <si>
    <t>total infected is 9226.833333333334 percent is 0.8147314201618838</t>
  </si>
  <si>
    <t>total infected is 897.0 percent is 0.07920529801324504</t>
  </si>
  <si>
    <t>total infected is 3416.5 percent is 0.3016777041942605</t>
  </si>
  <si>
    <t>total infected is 5513.166666666667 percent is 0.4868138337012509</t>
  </si>
  <si>
    <t>total infected is 9306.0 percent is 0.8217218543046357</t>
  </si>
  <si>
    <t>total infected is 875.8333333333334 percent is 0.07733627667402503</t>
  </si>
  <si>
    <t>total infected is 3217.1666666666665 percent is 0.2840765268579838</t>
  </si>
  <si>
    <t>total infected is 5305.5 percent is 0.468476821192053</t>
  </si>
  <si>
    <t>total infected is 8598.666666666666 percent is 0.7592641648270787</t>
  </si>
  <si>
    <t>total infected is 461.8333333333333 percent is 0.04077998528329654</t>
  </si>
  <si>
    <t>total infected is 2631.8333333333335 percent is 0.23239146431199412</t>
  </si>
  <si>
    <t>total infected is 4546.333333333333 percent is 0.40144223693892567</t>
  </si>
  <si>
    <t>total infected is 7718.333333333333 percent is 0.6815305371596762</t>
  </si>
  <si>
    <t>total infected is 1103.5 percent is 0.097439293598234</t>
  </si>
  <si>
    <t>total infected is 4920.0 percent is 0.43443708609271525</t>
  </si>
  <si>
    <t>total infected is 7543.5 percent is 0.666092715231788</t>
  </si>
  <si>
    <t>total infected is 10592.5 percent is 0.9353200883002207</t>
  </si>
  <si>
    <t>total infected is 706.8333333333334 percent is 0.062413539367181754</t>
  </si>
  <si>
    <t>total infected is 4012.5 percent is 0.3543046357615894</t>
  </si>
  <si>
    <t>total infected is 6334.833333333333 percent is 0.5593671817512876</t>
  </si>
  <si>
    <t>total infected is 9827.0 percent is 0.8677262693156733</t>
  </si>
  <si>
    <t>total infected is 721.6666666666666 percent is 0.0637233259749816</t>
  </si>
  <si>
    <t>total infected is 3911.3333333333335 percent is 0.34537159676232526</t>
  </si>
  <si>
    <t>total infected is 6218.0 percent is 0.5490507726269316</t>
  </si>
  <si>
    <t>total infected is 9381.166666666666 percent is 0.8283590875643855</t>
  </si>
  <si>
    <t>total infected is 524.1666666666666 percent is 0.04628403237674761</t>
  </si>
  <si>
    <t>total infected is 2889.0 percent is 0.25509933774834437</t>
  </si>
  <si>
    <t>total infected is 4849.666666666667 percent is 0.42822663723325977</t>
  </si>
  <si>
    <t>total infected is 8167.333333333333 percent is 0.721177336276674</t>
  </si>
  <si>
    <t>total infected is 563.3333333333334 percent is 0.04974245768947756</t>
  </si>
  <si>
    <t>total infected is 2902.1666666666665 percent is 0.25626195732155993</t>
  </si>
  <si>
    <t>total infected is 4851.0 percent is 0.42834437086092714</t>
  </si>
  <si>
    <t>total infected is 7939.666666666667 percent is 0.7010743193524651</t>
  </si>
  <si>
    <t>total infected is 383.6666666666667 percent is 0.03387785136129507</t>
  </si>
  <si>
    <t>total infected is 2401.1666666666665 percent is 0.21202354672553347</t>
  </si>
  <si>
    <t>total infected is 4489.166666666667 percent is 0.3963944076526858</t>
  </si>
  <si>
    <t>total infected is 7588.5 percent is 0.6700662251655629</t>
  </si>
  <si>
    <t>H5 Only Individual cases</t>
  </si>
  <si>
    <t xml:space="preserve">(([1.0, 1.0, 1.0, 1.0, 1.0, 1.0, 1.0, 1.0, 1.0, 1.0, 1.0, 1.0, 1.0, 1.0, 1.0, 1.0714285714285714, 1.1428571428571428, 1.2857142857142858, 1.5, 1.7857142857142858, 2.0714285714285716, 2.5, 3.2142857142857144, 4.142857142857143, 5.357142857142857, 6.785714285714286, 8.785714285714286, 11.78392857142858, 15.857142857142858, 20.571428571428573, 28.071428571428573, 37.283928571428575, 49.78035714285716, 63.855357142857144, 77.64107142857144, 95.35535714285716, 110.42678571428573, 119.07142857142857, 126.21428571428571, 133.71071428571432, 138.4267857142857, 141.925, 141.07142857142858, 138.14285714285714, 137.92857142857142, 138.35714285714286, 141.14285714285714, 144.7125, 148.64285714285714, 153.14285714285714, 153.78571428571428, 152.64285714285714, 151.71428571428572, 150.07142857142858, 149.07142857142858, 148.28571428571428, 147.5, 146.57142857142858, 145.85714285714286, 144.5, 143.35714285714286, 143.2125, 142.35714285714286, 141.42857142857142, 140.42857142857142, 139.5, 138.85714285714286, 138.0, 137.07142857142858, 136.28571428571428, 135.35714285714286, 134.64285714285714, 133.64285714285714, 132.71428571428572, 131.78571428571428, 131.64285714285714, 130.64285714285714, 129.85714285714286, 128.92857142857142, 128.35714285714286, 127.5, 126.56964285714287, 126.35714285714286, 125.5, 124.57142857142857, 123.5, 122.78571428571429, 121.92857142857143, 121.85714285714286, 128.14285714285714, 134.28571428571428, 132.0, 142.21428571428572, 151.35714285714286, 146.14285714285714, 138.07142857142858, 131.85714285714286, 125.28571428571429, 121.07142857142857, 117.28571428571429, 114.07142857142857, 112.0, 112.0, 118.71428571428571, 125.14285714285714, 123.92857142857143, 132.64285714285714, 142.85714285714286, 140.35714285714286, 133.14285714285714, 124.71428571428571, 116.85714285714286], [1.0, 1.0, 1.0, 1.0, 1.0, 1.0, 1.0, 1.0, 1.0, 1.0, 1.0, 1.0, 1.0, 1.0, 1.0, 1.2857142857142858, 1.3571428571428572, 1.5714285714285714, 1.9285714285714286, 2.2857142857142856, 2.7142857142857144, 3.4285714285714284, 4.5, 5.785714285714286, 7.714285714285714, 10.0, 13.357142857142858, 17.928571428571427, 24.428571428571427, 32.857142857142854, 44.42857142857143, 59.285714285714285, 76.85714285714286, 95.57142857142857, 112.85714285714286, 129.5, 143.57142857142858, 151.5, 158.0, 163.28571428571428, 168.07142857142858, 168.21428571428572, 165.35714285714286, 159.07142857142858, 155.57142857142858, 154.42857142857142, 155.28571428571428, 156.35714285714286, 155.71428571428572, </t>
  </si>
  <si>
    <t xml:space="preserve">155.42857142857142, 155.14285714285714, 155.14285714285714, 154.92857142857142, 154.0, 153.42857142857142, 152.78571428571428, 150.64285714285714, 148.57142857142858, 146.78571428571428, 145.21428571428572, 144.14285714285714, 143.92857142857142, 143.14285714285714, 142.21428571428572, 141.21428571428572, 140.35714285714286, 139.5, 138.64285714285714, 137.71428571428572, 136.92857142857142, 136.0, 135.14285714285714, 134.14285714285714, 133.21428571428572, 132.28571428571428, 132.14285714285714, 131.14285714285714, 130.35714285714286, 129.5, 128.71428571428572, 127.92857142857143, 127.0, 126.78571428571429, 126.0, 125.0, 124.0, 123.14285714285714, 122.28571428571429, 125.5, 141.85714285714286, 155.14285714285714, 153.14285714285714, 158.64285714285714, 170.0, 167.5, 155.71428571428572, 146.64285714285714, 140.35714285714286, 133.85714285714286, 126.64285714285714, 120.35714285714286, 115.85714285714286, 117.42857142857143, 132.5, 148.5, 147.07142857142858, 151.35714285714286, 164.42857142857142, 163.85714285714286, 153.14285714285714, 140.78571428571428, 129.71428571428572], [1.0, 1.0, 1.0, 1.0, 1.0, 1.0, 1.0, 1.0, 1.0, 1.0, 1.0, 1.0, 1.0, 1.0, 1.0, 1.5, 1.5714285714285714, 1.7857142857142858, 2.357142857142857, 2.7857142857142856, 3.4285714285714284, 4.357142857142857, 5.857142857142857, 7.5, 10.285714285714286, 13.571428571428571, 18.14464285714283, 24.928571428571427, 34.00178571428569, 45.144642857142834, 62.00178571428569, 83.35714285714286, 106.86428571428561, 128.5017857142857, 149.0, 162.14285714285714, 174.35892857142855, 177.71428571428572, 182.64285714285714, 186.57142857142858, 190.78571428571428, 189.42857142857142, 184.0, 172.5, 166.07142857142858, 165.71428571428572, 166.85714285714286, 167.35714285714286, 162.57142857142858, 158.0, 157.14285714285714, 159.28571428571428, 160.64285714285714, 161.07142857142858, 161.28571428571428, 161.21428571428572, 156.35714285714286, 151.85714285714286, 147.85714285714286, 145.85714285714286, 144.85714285714286, 144.64285714285714, 143.92857142857142, 142.92857142857142, 141.92857142857142, 141.07142857142858, 140.14285714285714, 139.21428571428572, 138.28571428571428, 137.5, 136.57142857142858, 135.57142857142858, 134.57142857142858, 133.64285714285714, 132.71428571428572, 132.57142857142858, 131.57142857142858, 130.78571428571428, 130.0, 129.07142857142858, 128.35714285714286, 127.42857142857143, 127.14285714285714, 126.42857142857143, 125.42857142857143, 124.42857142857143, 123.5, 122.64285714285714, 132.35714285714286, 158.92857142857142, 182.5, 178.07142857142858, 175.14285714285714, 189.92857142857142, 189.0160714285712, 175.14642857142852, 162.28571428571428, 157.7160714285714, 150.64464285714283, 139.71428571428572, 130.7196428571428, 122.71428571428571, 125.21428571428571, 149.42857142857142, 178.21428571428572, 174.92857142857142, 170.07142857142858, 185.35892857142855, 186.57142857142858, 173.78571428571428, 158.35892857142855, 143.57321428571427]), ([0.0, 0.0, 0.0, 0.0, 0.0, 0.0, 0.0, 0.0, 0.0, 0.0, 0.0, 0.0, 0.0, 0.0, 0.0, 0.0, 0.0, 0.0, 0.0, 0.07142857142857142, 0.14285714285714285, 0.21428571428571427, 0.5714285714285714, 0.7142857142857143, 1.0, 1.1428571428571428, 1.8571428571428572, 2.4285714285714284, 3.3553571428571507, 4.642857142857143, 6.5, 8.928571428571429, 12.5, 17.92678571428572, 25.285714285714285, 35.141071428571436, 47.92857142857143, 61.712500000000006, 75.35714285714286, 89.5, 104.56785714285715, 115.35535714285716, 119.42857142857143, 119.4982142857143, 115.5, 112.92857142857143, 111.9982142857143, 110.57142857142857, 108.85714285714286, 108.35714285714286, 109.92857142857143, 111.14107142857144, 109.57142857142857, 106.56964285714287, 104.28571428571429, 102.0, 99.78571428571429, 98.0, 96.14285714285714, 94.21428571428571, 92.5, 91.4982142857143, 90.21428571428571, 88.5, 87.28571428571429, 85.5, 84.0, 82.64285714285714, 81.07142857142857, 79.57142857142857, 78.35714285714286, 77.14285714285714, 75.85714285714286, 74.71428571428571, 73.28571428571429, 72.35714285714286, 71.57142857142857, 70.57142857142857, 69.42857142857143, 68.35714285714286, 66.71428571428571, 65.71428571428571, 65.28571428571429, 64.35714285714286, 63.357142857142854, 62.357142857142854, 61.285714285714285, 60.285714285714285, 59.785714285714285, 62.642857142857146, 66.42857142857143, 71.0, 76.78571428571429, 85.07142857142857, 91.64285714285714, 89.92678571428573, 88.2125, 83.78571428571429, 79.64285714285714, </t>
  </si>
  <si>
    <t xml:space="preserve">73.9982142857143, 68.92857142857143, 63.783928571428575, 61.42857142857143, 64.71428571428571, 67.28571428571429, 68.42857142857143, 71.64285714285714, 78.21428571428571, 84.35714285714286, 82.56964285714287, 76.92678571428573, 70.92857142857143], [0.0, 0.0, 0.0, 0.0, 0.0, 0.0, 0.0, 0.0, 0.0, 0.0, 0.0, 0.0, 0.0, 0.0, 0.0, 0.0, 0.0, 0.0, 0.21428571428571427, 0.2857142857142857, 0.35714285714285715, 0.42857142857142855, 0.8571428571428571, 1.0714285714285714, 1.5, 1.9285714285714286, 2.7857142857142856, 3.9285714285714284, 5.428571428571429, 7.428571428571429, 10.571428571428571, 14.928571428571429, 21.0, 29.714285714285715, 41.57142857142857, 57.42857142857143, 76.28571428571429, 92.78571428571429, 105.92857142857143, 118.92857142857143, 133.64285714285714, 146.57142857142858, 152.14285714285714, 149.21428571428572, 142.07142857142858, 136.0, 131.14285714285714, 128.14285714285714, 124.57142857142857, 120.5, 117.5, 115.07142857142857, 113.57142857142857, 112.14285714285714, 111.57142857142857, 110.92857142857143, 108.35714285714286, 105.21428571428571, 102.21428571428571, 99.21428571428571, 96.57142857142857, 94.64285714285714, 92.64285714285714, 90.28571428571429, 88.5, 86.42857142857143, 84.64285714285714, 83.28571428571429, 81.78571428571429, 80.35714285714286, 79.14285714285714, 77.85714285714286, 76.5, 75.21428571428571, 73.92857142857143, 73.0, 72.07142857142857, 71.07142857142857, 70.0, 68.85714285714286, 67.21428571428571, 66.21428571428571, 65.71428571428571, 64.78571428571429, 63.785714285714285, 62.785714285714285, 61.714285714285715, 60.714285714285715, 61.714285714285715, 70.0, 81.35714285714286, 91.78571428571429, 98.14285714285714, 103.57142857142857, 111.42857142857143, 111.21428571428571, 105.35714285714286, 99.0, 94.21428571428571, 87.85714285714286, 80.5, 73.85714285714286, 69.71428571428571, 72.85714285714286, 80.57142857142857, 88.71428571428571, 92.07142857142857, 96.0, 103.57142857142857, 102.85714285714286, 95.57142857142857, 87.35714285714286], [0.0, 0.0, 0.0, 0.0, 0.0, 0.0, 0.0, 0.0, 0.0, 0.0, 0.0, 0.0, 0.0, 0.0, 0.0, 0.0, 0.0, 0.0, 0.42857142857142855, 0.5, 0.6428571428571429, 0.7142857142857143, 1.1428571428571428, 1.4285714285714286, 2.0714285714285716, 2.7142857142857144, 3.7142857142857144, 5.5, 7.714285714285714, 10.642857142857142, 15.071428571428571, 21.571428571428573, 30.0, 42.714285714285715, 59.42857142857143, 81.28571428571429, 107.28749999999998, 124.00178571428569, 135.92857142857142, 145.07321428571427, 157.5, 171.85714285714286, 179.7160714285714, 176.14464285714283, 165.2160714285714, 154.5, 146.35714285714286, 143.85714285714286, 139.2160714285714, 132.71428571428572, 126.78571428571429, 121.35714285714286, 119.0, 120.92857142857143, 124.28571428571429, 127.5, 124.35714285714286, 118.85714285714286, 113.5, 108.21428571428571, 103.71428571428571, 100.07142857142857, 96.5, 93.0, 90.07142857142857, 87.35714285714286, 85.21428571428571, 83.92857142857143, 82.5, 81.07142857142857, 79.78571428571429, 78.5, 77.14285714285714, 75.64285714285714, 74.5, 73.5, 72.5, 71.5, 70.5, 69.35714285714286, 67.64285714285714, 66.64285714285714, 66.14285714285714, 65.14285714285714, 64.14285714285714, 63.142857142857146, 62.142857142857146, 61.142857142857146, 65.14285714285714, 79.57142857142857, 98.78571428571429, 118.14285714285714, 121.21428571428571, 121.42857142857143, 130.14285714285714, 131.64285714285714, 122.64464285714283, 113.14464285714283, 108.35714285714286, 102.5, 93.64285714285714, 84.78571428571429, 78.93035714285712, 81.42857142857143, 95.64285714285714, 111.07142857142857, 113.5, 112.5, 121.50357142857138, 122.00535714285706, 113.64285714285714, 103.5]), ([0.0, 0.15384615384615385, 0.5384615384615384, 2.0, 3.5384615384615383, 5.923076923076923, 7.230769230769231, 9.307692307692308, 15.384615384615385, 21.76923076923077, 31.076923076923077, 42.30769230769231, 56.842307692307706, 69.0, 84.30576923076924, 111.61538461538461, 144.23076923076923, 179.0, 226.6903846153846, 281.84615384615387, 331.7653846153846, 385.52115384615394, 461.76346153846157, 539.4615384615385, 614.1480769230769, 720.2942307692308, 820.5307692307692, 917.8346153846154, 1019.0576923076924, 1156.1923076923078, 1299.5288461538462, 1441.996153846154, 1603.2942307692308, 1768.3057692307693, 1908.65, 2032.3692307692309, 2206.8346153846155, 2334.8403846153847, 2457.373076923077, 2570.911538461539, 2686.1076923076926, 2770.226923076923, 2872.051923076923, 2947.2096153846155, 3051.7346153846156, 3134.140384615385, 3240.915384615385, 3324.6903846153846, 3397.371153846154, 3457.440384615385, 3545.8769230769235, 3609.6000000000004, 3678.5153846153844, 3745.15, 3803.076923076923, 3852.765384615385, 3880.521153846154, 3950.4576923076925, 3999.355769230769, 4044.225, 4120.759615384615, 4171.053846153846, 4202.140384615384, 4227.725, 4281.455769230769, 4343.767307692307, 4400.765384615384, 4445.819230769232, 4521.680769230769, 4545.217307692308, 4583.138461538461, 4646.740384615385, 4673.919230769231, 4711.994230769231, 4759.611538461539, 4803.982692307693, 4842.913461538462, 4854.990384615385, 4912.303846153846, 4956.459615384615, 5019.809615384616, 5067.2288461538465, 5132.996153846154, 5169.140384615384, 5202.6865384615385, 5280.534615384616, 5354.278846153847, 5478.957692307693, 5655.226923076923, 5842.761538461538, 5911.923076923077, 5984.767307692307, 6147.213461538462, 6269.4365384615385, 6376.346153846154, 6508.221153846154, 6626.611538461539, 6702.838461538462, 6777.721153846153, 6888.634615384615, 7026.669230769231, 7141.211538461539, 7326.784615384616, 7521.455769230769, 7577.209615384616, 7636.682692307692, 7844.528846153847, 8001.951923076923, 8133.032692307693, 8249.909615384615, 8392.444230769232, 8473.076923076924], [0.0, 0.6153846153846154, 1.3076923076923077, 3.4615384615384617, 6.076923076923077, 9.384615384615385, 11.384615384615385, 14.76923076923077, 24.153846153846153, 34.15384615384615, 47.76923076923077, 63.15384615384615, 84.0, 101.23076923076923, 122.38461538461539, 161.15384615384616, 205.46153846153845, 257.0, 319.9230769230769, 398.15384615384613, 460.53846153846155, 536.3076923076923, 634.4615384615385, 732.8461538461538, 842.4615384615385, 968.5384615384615, 1103.6153846153845, 1221.8461538461538, 1358.1538461538462, 1526.076923076923, 1695.8461538461538, 1872.0, 2058.153846153846, 2256.230769230769, 2404.5384615384614, 2539.4615384615386, 2691.3846153846152, 2828.153846153846, 2951.0, 3056.3846153846152, 3159.230769230769, 3227.6153846153848, 3293.153846153846, 3387.769230769231, 3467 6811.615384615385, 6960.384615384615, 7120.461538461538, 7209.0, 7298.7692307692305, 7447.0, 7596.846153846154, 7737.2307692307695, 7890.2307692307695, 8084.538461538462, 8163.307692307692, 8245.692307692309, 8439.846153846154, 8594.538461538461, 8728.23076923077, 8860.692307692309, 9004.384615384615, 9082.923076923076], [0.0, 1.1538461538461537, 2.230769230769231, 5.076923076923077, 8.615384615384615, 13.076923076923077, 15.617307692307664, 20.692307692307693, 33.23269230769228, 46.53846153846154, 64.92307692307692, 84.0, 111.15384615384616, 133.69230769230768, 163.53846153846155, 209.07884615384611, 271.2326923076923, 333.3153846153845, 416.38846153846146, 512.0903846153844, 596.0923076923075, 687.3923076923076, 805.0038461538461, 928.1673076923075, 1067.3211538461537, 1212.853846153846, 1394.6980769230768, 1529.9423076923074, 1668.1653846153845, 1875.4115384615382, 2070.3903846153844, 2286.3230769230768, 2479.2557692307687, 2710.5461538461536, 2866.236538461538, 2982.775, 3141.85, 3263.415384615384, 3355.776923076923, 3458.0942307692303, 3551.042307692307, 3606.082692307692, 3660.090384615384, 3746.3096153846154, 3825.3999999999996, 3884.1692307692306, 3945.628846153846, 4009.1115384615377, 4052.4634615384616, 4089.2576923076917, 4148.461538461538, 4210.090384615384, 4273.199999999999, 4341.5634615384615, 4418.546153846154, 4443.542307692308, 4462.240384615385, 4535.79423076923, 4581.188461538461, 4643.384615384615, 4705.461538461538, 4766.565384615385, 4793.465384615384, 4821.417307692307, 4897.542307692308, 4947.925, 5004.615384615385, 5057.238461538462, 5129.1846153846145, 5146.009615384615, 5208.0192307692305, 5246.161538461538, 5307.240384615385, 5331.261538461538, 5388.711538461538, 5432.482692307692, 5456.096153846153, 5501.957692307692, 5552.080769230769, 5596.942307692308, 5655.2307692307695, 5712.5615384615385, 5769.865384615385, 5816.078846153846, 5844.544230769231, 5922.703846153846, 5992.701923076923, 6088.857692307693, 6267.930769230769, 6464.232692307693, 6549.707692307692, 6672.234615384616, 6885.173076923076, 7083.163461538461, 7226.186538461538, 7419.848076923077, 7621.3961538461535, 7731.173076923076, 7846.45769230769, 8021.178846153845, 8171.9365384615385, 8346.676923076922, 8512.61923076923, </t>
  </si>
  <si>
    <t>8709.186538461538, 8786.694230769232, 8897.771153846154, 9094.39423076923, 9260.801923076922, 9402.696153846155, 9546.307692307691, 9653.85, 9741.221153846152]</t>
  </si>
  <si>
    <t>error fear is 25.61695152620075</t>
  </si>
  <si>
    <t>error behavior is 59.108292775387305</t>
  </si>
  <si>
    <t>error infected is 1102.9299843649521</t>
  </si>
  <si>
    <t>RMSE Fear is 0.16650279867137852</t>
  </si>
  <si>
    <t>RMSE Behavior is 0.22301793711480916</t>
  </si>
  <si>
    <t>RMSE Infected is 0.1150492743524821</t>
  </si>
  <si>
    <t>MAE% Fear is 0.26613885418321437</t>
  </si>
  <si>
    <t>MAE% Behavior is 0.44571588215723673</t>
  </si>
  <si>
    <t>MAE% Infected is 0.22616884993728878</t>
  </si>
  <si>
    <t xml:space="preserve">    point estimate:          1.7244887508917244</t>
  </si>
  <si>
    <t xml:space="preserve">    two-sided p-value:           0.0044</t>
  </si>
  <si>
    <t xml:space="preserve">    F statistic:            1.7244887508917244</t>
  </si>
  <si>
    <t xml:space="preserve">    point estimate:          2.162681634670416</t>
  </si>
  <si>
    <t xml:space="preserve">    F statistic:            2.162681634670416</t>
  </si>
  <si>
    <t xml:space="preserve">    point estimate:          1.3442049402025562</t>
  </si>
  <si>
    <t xml:space="preserve">    two-sided p-value:           0.1207</t>
  </si>
  <si>
    <t xml:space="preserve">    F statistic:            1.3442049402025562</t>
  </si>
  <si>
    <t>total infected is 831.3846153846154 percent is 0.0734114450670742</t>
  </si>
  <si>
    <t>total infected is 3672.230769230769 percent is 0.32425878757004584</t>
  </si>
  <si>
    <t>total infected is 4930.2307692307695 percent is 0.43534046527424014</t>
  </si>
  <si>
    <t>total infected is 7166.0 percent is 0.6327593818984547</t>
  </si>
  <si>
    <t>Aaaaand</t>
  </si>
  <si>
    <t>with no extra</t>
  </si>
  <si>
    <t>behavior norms</t>
  </si>
  <si>
    <t>error fear is 11.60288367100192</t>
  </si>
  <si>
    <t>error behavior is 37.353824983568934</t>
  </si>
  <si>
    <t xml:space="preserve">error infected is 985.1090940406023 </t>
  </si>
  <si>
    <t xml:space="preserve">RMSE Fear is 0.09586885375157828    </t>
  </si>
  <si>
    <t xml:space="preserve">RMSE Behavior is 0.1557409384746656 </t>
  </si>
  <si>
    <t>RMSE Infected is 0.1181650708544534</t>
  </si>
  <si>
    <t>MAE% Fear is 0.10701512594939697</t>
  </si>
  <si>
    <t>MAE% Behavior is 0.1881548360733973</t>
  </si>
  <si>
    <t>MAE% Infected is 0.2522550498257241</t>
  </si>
  <si>
    <t xml:space="preserve">    point estimate:          1.0484092036865529</t>
  </si>
  <si>
    <t xml:space="preserve">    two-sided p-value:           0.8038</t>
  </si>
  <si>
    <t xml:space="preserve">    F statistic:            1.0484092036865529</t>
  </si>
  <si>
    <t xml:space="preserve">    point estimate:          0.9359009154867551</t>
  </si>
  <si>
    <t xml:space="preserve">    two-sided p-value:           0.7277</t>
  </si>
  <si>
    <t xml:space="preserve">    F statistic:            0.9359009154867551</t>
  </si>
  <si>
    <t xml:space="preserve">    point estimate:          0.811245684212889</t>
  </si>
  <si>
    <t xml:space="preserve">    two-sided p-value:           0.2720</t>
  </si>
  <si>
    <t xml:space="preserve">    F statistic:            0.811245684212889</t>
  </si>
  <si>
    <t>total infected is 806.3571428571429 percent is 0.07120151371807001</t>
  </si>
  <si>
    <t>total infected is 3365.714285714286 percent is 0.2971933144118575</t>
  </si>
  <si>
    <t>total infected is 5579.642857142857 percent is 0.49268369599495426</t>
  </si>
  <si>
    <t>total infected is 9187.857142857143 percent is 0.8112898139388206</t>
  </si>
  <si>
    <t xml:space="preserve">(([0.0, 0.0, 0.0, 0.0, 0.0, 0.0, 0.0, 0.0, 0.0, 0.0, 0.14285714285714285, 0.14285714285714285, 0.42857142857142855, 0.42857142857142855, 0.5714285714285714, 0.6428571428571429, 0.7857142857142857, 0.9285714285714286, 1.2142857142857142, 2.142857142857143, 2.5714285714285716, 3.357142857142857, 4.357142857142857, 5.714285714285714, 7.571428571428571, 10.071428571428571, 13.642857142857142, 18.357142857142858, 23.71250000000001, 31.42678571428572, 39.57142857142857, 50.783928571428575, 61.99821428571429, 70.56964285714287, 81.42857142857143, 91.70892857142859, 95.06785714285715, 98.28392857142859, 102.42857142857143, 103.35714285714286, 102.78571428571429, 101.71428571428571, 99.71071428571429, 95.5, 93.21428571428571, 94.78571428571429, 98.64285714285714, 104.28571428571429, 108.35535714285716, 112.28571428571429, 112.14285714285714, 112.28392857142859, 121.35535714285716, 121.92857142857143, 120.85714285714286, 116.78571428571429, 113.2125, 109.64285714285714, 110.28571428571429, 114.7125, 117.85714285714286, 119.64285714285714, 119.14107142857144, 118.4982142857143, 121.85535714285716, 117.92857142857143, 118.21428571428571, 114.42857142857143, 111.35714285714286, 109.5, 108.21428571428571, 103.21428571428571, 103.57142857142857, 101.14285714285714, 100.85535714285716, 101.5, 103.07142857142857, 103.28571428571429, 98.42857142857143, 98.14285714285714, 110.0, 112.85714285714286, 113.42857142857143, 114.64285714285714, 115.5, 108.78571428571429, 106.78571428571429, 115.64285714285714, 117.07142857142857, 116.0, 114.57142857142857, 113.28392857142859, 105.92857142857143, 104.14285714285714, 113.42857142857143, 111.21428571428571, 109.64285714285714, 109.14285714285714, 109.35714285714286, 103.28571428571429, 102.14285714285714, 109.92857142857143, 108.92857142857143, 106.92857142857143, 104.78571428571429, 104.64285714285714, 99.5, 98.71428571428571, 101.85714285714286, 99.28571428571429, 95.21428571428571, 93.42857142857143], [0.0, 0.0, 0.0, 0.0, 0.0, 0.0, 0.0, 0.07142857142857142, 0.07142857142857142, 0.07142857142857142, 0.35714285714285715, 0.35714285714285715, 0.6428571428571429, 0.7142857142857143, 0.9285714285714286, 1.1428571428571428, 1.2857142857142858, 1.7142857142857142, 2.2142857142857144, 3.357142857142857, 4.214285714285714, 5.714285714285714, 7.5, 10.0, 13.357142857142858, 18.0, 24.214285714285715, 32.285714285714285, 42.0, 52.07142857142857, 63.07142857142857, 76.07142857142857, 88.21428571428571, 97.92857142857143, 108.5, 118.35714285714286, 119.85714285714286, 121.21428571428571, 123.85714285714286, 124.0, 122.71428571428571, 121.71428571428571, 118.85714285714286, 113.07142857142857, 108.35714285714286, 108.42857142857143, 110.92857142857143, 115.57142857142857, 118.85714285714286, 122.42857142857143, 119.21428571428571, 117.92857142857143, 128.28571428571428, 129.85714285714286, 131.0, 125.0, 119.64285714285714, 114.14285714285714, 116.0, 127.0, 133.71428571428572, 135.28571428571428, 132.92857142857142, 129.28571428571428, 129.57142857142858, 128.92857142857142, 134.21428571428572, 126.85714285714286, 121.28571428571429, 117.28571428571429, 113.71428571428571, 107.42857142857143, 107.28571428571429, 103.92857142857143, 104.07142857142857, 105.28571428571429, 107.71428571428571, 107.85714285714286, 102.35714285714286, 100.5, 112.07142857142857, 116.21428571428571, 118.64285714285714, 121.28571428571429, 120.5, 116.07142857142857, 117.64285714285714, 129.5, 129.42857142857142, 126.0, 122.5, 119.21428571428571, 110.92857142857143, 108.21428571428571, 115.21428571428571, 117.07142857142857, 118.71428571428571, 116.5, 115.14285714285714, 108.5, 106.64285714285714, 111.35714285714286, 109.64285714285714, 107.78571428571429, 106.28571428571429, 106.0, 101.07142857142857, 101.85714285714286, 108.64285714285714, 109.07142857142857, 104.0, 101.14285714285714], [0.0, 0.0, 0.0, 0.0, 0.0, 0.0, 0.0, 0.21428571428571427, 0.21428571428571427, 0.21428571428571427, 0.6428571428571429, 0.6428571428571429, 0.8571428571428571, 1.0, 1.3571428571428572, 1.7142857142857142, 1.9285714285714286, 2.5714285714285716, 3.4285714285714284, 4.857142857142857, 6.285714285714286, 8.5, 11.357142857142858, 15.5, 20.787499999999973, 28.357142857142858, 37.35892857142854, 50.0, 65.71428571428571, 76.28749999999998, 88.78571428571429, 102.71428571428571, 115.14285714285714, 124.28749999999998, 132.57142857142858, 141.57142857142858, 139.85714285714286, 138.14285714285714, 137.78571428571428, 136.92857142857142, 135.78571428571428, 136.28571428571428, 133.57142857142858, 126.07142857142857, 119.21428571428571, 117.42857142857143, 119.92857142857143, 124.92857142857143, 130.28571428571428, 133.5, 126.92857142857143, 124.35714285714286, 135.71428571428572, 138.21428571428572, 141.85714285714286, 133.85892857142855, 126.43035714285712, 118.78571428571429, 122.64285714285714, 140.7160714285714, 150.5017857142857, 152.35892857142855, 147.71428571428572, 141.14285714285714, 137.21428571428572, 140.85714285714286, 152.28571428571428, 140.57142857142858, 131.92857142857142, 125.21428571428571, 119.21428571428571, 111.64285714285714, 110.57142857142857, 106.57142857142857, 107.14464285714283, 109.0, 112.2160714285714, 112.35714285714286, 105.85714285714286, 102.64464285714283, 114.0, 121.28571428571429, 127.78571428571429, 133.07142857142858, 129.35892857142855, 126.57321428571426, 130.78571428571428, 148.42857142857142, 146.71428571428572, 139.28571428571428, 133.0, 126.64285714285714, 117.07142857142857, 112.28571428571429, 116.78571428571429, 125.85714285714286, 133.5, 128.57142857142858, 124.78571428571429, 116.35714285714286, 112.57142857142857, 113.64285714285714, 110.35714285714286, 108.5, 107.5, 107.21428571428571, 102.5, 106.85714285714286, 120.57142857142857, 126.35714285714286, 118.7160714285714, 113.78571428571429]), ([0.0, 0.0, 0.0, 0.0, 0.0, 0.0, 0.0, 0.0, 0.0, 0.0, 0.0, 0.0, 0.0, 0.0, 0.0, 0.0, 0.0, 0.0, 0.07142857142857142, 0.42857142857142855, 0.42857142857142855, 0.6428571428571429, 0.7857142857142857, 1.2142857142857142, 1.5714285714285714, 2.142857142857143, 3.0, 4.071428571428571, 5.7125000000000075, 8.0, 11.071428571428571, 16.071428571428573, 22.069642857142867, 29.85535714285715, 38.92678571428572, 47.285714285714285, 55.285714285714285, 59.2107142857143, 63.142857142857146, 65.85714285714286, 67.92678571428573, 67.28571428571429, 64.64285714285714, 60.07142857142857, 56.714285714285715, 54.0, 54.141071428571436, 56.857142857142854, 58.5, 61.142857142857146, 61.42857142857143, 61.714285714285715, 68.57142857142857, 72.2125, 72.57142857142857, 69.78571428571429, 65.71428571428571, 62.5, 63.714285714285715, 66.57142857142857, 68.9982142857143, 70.14285714285714, 70.35714285714286, 69.57142857142857, 72.21428571428571, 74.0, 75.21428571428571, 72.14285714285714, 68.2125, 65.28571428571429, 62.0, 57.57142857142857, 55.857142857142854, 52.57142857142857, 51.357142857142854, 51.214285714285715, 51.42857142857143, 50.857142857142854, 48.0, 45.42857142857143, 49.857142857142854, 53.141071428571436, 54.142857142857146, 55.357142857142854, 55.714285714285715, 52.857142857142854, 50.42857142857143, 53.714285714285715, 56.0, 56.642857142857146, 56.42857142857143, 55.857142857142854, 51.857142857142854, 49.714285714285715, 52.5, 53.142857142857146, 52.92857142857143, 52.5, 51.857142857142854, 48.57142857142857, 46.785714285714285, 48.285714285714285, 48.214285714285715, 47.285714285714285, 46.357142857142854, 45.642857142857146, 42.92857142857143, 41.142857142857146, 41.714285714285715, 41.0, 38.857142857142854, 37.42857142857143], [0.0, 0.0, 0.0, 0.0, 0.0, 0.0, 0.0, 0.0, 0.0, 0.0, 0.0, 0.0, 0.0, 0.0, 0.07142857142857142, 0.07142857142857142, 0.07142857142857142, 0.14285714285714285, 0.35714285714285715, 0.7142857142857143, 0.8571428571428571, 1.0714285714285714, 1.4285714285714286, 2.2857142857142856, 2.9285714285714284, 4.142857142857143, 5.785714285714286, 8.071428571428571, 11.428571428571429, 16.071428571428573, 22.285714285714285, 30.5, 40.07142857142857, 49.714285714285715, 60.357142857142854, 71.42857142857143, 77.57142857142857, 80.28571428571429, 82.0, 82.64285714285714, 82.07142857142857, 81.0, 79.07142857142857, 74.42857142857143, 69.0, 65.35714285714286, 64.5, 66.07142857142857, 68.71428571428571, 71.57142857142857, 70.35714285714286, 69.21428571428571, 74.57142857142857, 78.21428571428571, 81.14285714285714, 78.57142857142857, 73.92857142857143, 69.14285714285714, 68.42857142857143, 73.71428571428571, </t>
  </si>
  <si>
    <t xml:space="preserve">80.64285714285714, 85.28571428571429, 85.85714285714286, 83.78571428571429, 82.78571428571429, 83.14285714285714, 87.64285714285714, 85.35714285714286, 79.78571428571429, 74.64285714285714, 69.85714285714286, 64.28571428571429, 61.0, 56.92857142857143, 54.5, 53.57142857142857, 53.642857142857146, 53.142857142857146, 49.92857142857143, 47.214285714285715, 51.5, 54.714285714285715, 57.214285714285715, 60.57142857142857, 61.285714285714285, 59.07142857142857, 59.5, 66.28571428571429, 70.71428571428571, 70.57142857142857, 68.07142857142857, 65.42857142857143, 60.214285714285715, 56.785714285714285, 57.92857142857143, 58.857142857142854, 59.857142857142854, 59.642857142857146, 57.92857142857143, 53.785714285714285, 51.142857142857146, 51.57142857142857, 50.857142857142854, 49.5, 48.285714285714285, 47.285714285714285, 44.42857142857143, 43.214285714285715, 45.57142857142857, 47.5, 46.5, 44.785714285714285], [0.0, 0.0, 0.0, 0.0, 0.0, 0.0, 0.0, 0.0, 0.0, 0.0, 0.0, 0.0, 0.0, 0.0, 0.21428571428571427, 0.21428571428571427, 0.21428571428571427, 0.35714285714285715, 0.7142857142857143, 1.0, 1.3571428571428572, 1.6428571428571428, 2.357142857142857, 3.5714285714285716, 4.714285714285714, 6.785714285714286, 9.5, 13.287499999999975, 18.571428571428573, 26.571428571428573, 36.642857142857146, 49.57321428571426, 61.857142857142854, 71.57499999999995, 82.64464285714283, 94.78571428571429, 98.64285714285714, 98.85714285714286, 97.85714285714286, 95.92857142857143, 92.5, 91.42857142857143, 90.85892857142855, 86.35892857142855, 80.28571428571429, 74.85714285714286, 72.64285714285714, 73.64285714285714, 78.50178571428569, 82.85714285714286, 80.21428571428571, 77.14285714285714, 81.71428571428571, 85.0, 89.93035714285712, 87.92857142857143, 82.42857142857143, 76.14285714285714, 73.21428571428571, 81.78749999999998, 93.14464285714283, 101.0, 102.35714285714286, 99.21428571428571, 94.07321428571426, 92.43035714285712, 100.7160714285714, 99.78571428571429, 92.28571428571429, 85.21428571428571, 78.78571428571429, 71.64285714285714, 66.92857142857143, 61.93035714285712, 58.144642857142834, 56.0, 55.57142857142857, 55.357142857142854, 51.92857142857143, 48.857142857142854, 52.857142857142854, 56.357142857142854, 62.285714285714285, 69.92857142857143, 71.42857142857143, 68.2160714285714, 70.71428571428571, 81.71428571428571, 89.2160714285714, 88.42857142857143, 83.78571428571429, 78.42857142857143, 72.21428571428571, 66.71428571428571, 65.57142857142857, 65.07142857142857, 69.0, 71.0, 68.35714285714286, 62.92857142857143, </t>
  </si>
  <si>
    <t xml:space="preserve">58.93035714285712, 57.714285714285715, 55.642857142857146, 53.42857142857143, 51.42857142857143, 49.714285714285715, 46.35892857142854, 46.5, 52.42857142857143, 59.214285714285715, 60.285714285714285, 57.857142857142854]), ([0.0, 0.07142857142857142, 0.35714285714285715, 1.2142857142857142, 2.357142857142857, 4.785714285714286, 5.785714285714286, 7.5, 11.785714285714286, 17.571428571428573, 25.569642857142867, 36.285714285714285, 52.142857142857146, 61.357142857142854, 72.92678571428573, 99.56964285714287, 134.85714285714286, 169.4964285714286, 212.85357142857146, 272.7839285714286, 319.7767857142857, 371.1321428571429, 441.7839285714286, 517.7785714285715, 594.9821428571429, 680.5482142857144, 774.9982142857143, 867.7839285714286, 964.8410714285716, 1102.7053571428573, 1212.757142857143, 1338.925, 1474.0660714285716, 1623.2803571428572, 1713.6285714285714, 1812.064285714286, 1910.0928571428574, 2020.5678571428573, 2108.2625, 2214.4857142857145, 2294.8357142857144, 2369.339285714286, 2419.339285714286, 2510.7732142857144, 2599.4589285714287, 2690.9910714285716, 2792.8464285714285, 2886.9125000000004, 2976.05,3 </t>
  </si>
  <si>
    <t xml:space="preserve">051.4, 3169.6357142857146, 3281.4803571428574, 3396.7839285714285, 3465.7839285714285, 3556.1357142857146, 3610.1410714285716, 3673.9875, 3754.275, 3861.633928571429, 3951.694642857143, 4036.5696428571428, 4137.1107142857145, 4202.7125, 4281.826785714286, 4403.892857142858, 4471.319642857144, 4555.792857142857, 4637.773214285715, 4726.421428571429, 4785.283928571429, 4872.0, 4946.2125, 5018.267857142858, 5125.2125, 5223.419642857143, 5322.703571428571, 5379.605357142857, 5455.851785714286, 5606.6107142857145, 5734.546428571429, 5880.410714285715, 6046.782142857143, 6197.710714285714, 6287.196428571428, 6368.689285714286, 6534.0482142857145, 6709.971428571429, 6860.703571428571, 7025.969642857143, 7167.455357142857, 7281.837500000001, 7350.069642857143, 7553.467857142858, 7749.5625, 7914.710714285714, 8094.282142857143, 8245.755357142856, 8372.419642857141, 8481.698214285714, 8667.544642857143, 8852.875, 9017.333928571428, 9186.6125, 9359.557142857144, 9433.132142857143, 9566.99107142857, 9714.135714285714, 9909.058928571429, 10050.355357142857, 10146.628571428571, 10258.825, 10335.917857142857], [0.0, 0.35714285714285715, 1.1428571428571428, 2.4285714285714284, 4.571428571428571, 8.428571428571429, 10.0, 12.714285714285714, 20.0, 29.571428571428573, 41.0, 56.785714285714285, 77.64285714285714, 92.92857142857143, 110.71428571428571, 147.5, 192.85714285714286, 241.42857142857142, 303.7857142857143, 382.92857142857144, 440.5, 512.4285714285714, 606.1428571428571, 699.4285714285714, 806.3571428571429, 917.5714285714286, 1042.0714285714287, 1157.7857142857142, 1279.5, 1425.7142857142858, 1567.5714285714287, 1707.2142857142858, 1852.0714285714287, 2001.0, 2107.714285714286, 2204.5, 2311.5, 2409.785714285714, 2506.0714285714284, 2596.714285714286, 2679.1428571428573, 2734.1428571428573, 2786.785714285714, 2865.0714285714284, 2951.6428571428573, 3043.214285714286, 3138.5714285714284, 3236.4285714285716, 3299.5, 3365.714285714286, 3469.5714285714284, 3567.785714285714, 3670.214285714286, 3755.714285714286, 3841.285714285714, 3896.214285714286, 3957.6428571428573, 4057.9285714285716, 4161.214285714285, 4261.928571428572, 4360.0, 4456.785714285715, 4525.785714285715, 4594.928571428572, 4704.642857142857, 4787.142857142857, 4871.428571428572, 4969.785714285715, 5064.857142857143, 5127.642857142857, 5217.785714285715, 5292.214285714285, 5376.5, 5471.214285714285, 5579.642857142857, 5688.857142857143, 5755.571428571428, 5830.785714285715, 5966.642857142857, 6107.785714285715, 6249.714285714285, 6404.142857142857, 6561.857142857143, 6656.0, 6752.5, 6914.857142857143, 7092.5, 7267.357142857143, 7440.214285714285, 7608.428571428572, 7704.285714285715, 7806.571428571428, 7997.714285714285, 8197.42857142857, 8391.214285714286, 8578.857142857143, 8764.857142857143, 8873.357142857143, 8984.142857142857, 9187.857142857143, 9373.214285714286, 9546.57142857143, 9710.57142857143, 9872.0, 9979.214285714286, 10078.5, 10228.857142857143, 10368.07142857143, 10474.07142857143, 10574.142857142857, 10664.642857142857, 10738.642857142857], [0.0, 0.7142857142857143, 2.0714285714285716, 3.857142857142857, 7.0, 13.0, 15.0, 19.214285714285715, 30.571428571428573, 44.857142857142854, 60.07142857142857, 82.00357142857138, 110.43035714285712, 132.29107142857134, 157.64464285714283, 205.35892857142855, 264.14464285714286, 329.2178571428571, 409.8607142857142, 508.2160714285714, 580.7875, 677.6499999999999, 789.4303571428571, 902.7982142857142, 1038.4321428571427, 1181.4410714285711, 1333.2910714285713, 1452.9446428571425, 1594.8321428571421, 1769.0321428571424, 1926.7857142857142, 2055.5874999999996, 2208.714285714286, 2354.9446428571428, </t>
  </si>
  <si>
    <t>2463.5214285714283, 2547.0071428571428, 2639.075, 2728.4392857142857, 2826.5035714285714, 2900.942857142857, 2976.3589285714284, 3023.803571428571, 3075.432142857143, 3159.460714285714, 3254.075, 3339.8624999999997, 3441.373214285714, 3532.0767857142855, 3586.575, 3653.9678571428567, 3746.378571428571, 3850.719642857143, 3951.741071428571, 4036.010714285714, 4135.071428571428, 4183.721428571428, 4241.785714285715, 4355.2875, 4460.726785714285, 4572.599999999999, 4673.596428571428, 4781.5660714285705, 4838.439285714286, 4911.719642857142, 5020.944642857143, 5106.523214285714, 5202.285714285715, 5318.585714285714, 5426.791071428572, 5493.3875, 5587.080357142857, 5664.873214285714, 5733.866071428572, 5825.644642857143, 5952.735714285714, 6060.078571428571, 6133.930357142857, 6204.219642857142, 6340.216071428571, 6468.221428571428, 6641.0142857142855, 6773.310714285714, 6936.217857142857, 7020.221428571428, 7133.221428571428, 7280.651785714285, 7465.716071428571, 7636.928571428572, 7828.803571428572, 7988.728571428571, 8088.507142857143, 8198.717857142858, 8406.164285714285, 8600.160714285714, 8801.289285714285, 9004.605357142857, 9182.214285714286, 9304.7875, 9421.360714285714, 9630.233928571428, 9796.001785714287, 9958.957142857142, 10112.225, 10268.214285714286, 10368.798214285714, 10457.3875, 10594.2875, 10700.5125, 10782.449999999999, 10865.867857142857, 10938.217857142858, 11004.073214285714]))</t>
  </si>
  <si>
    <t>Based on this research question, the following hypothesis and null hypothesis are stated:</t>
  </si>
  <si>
    <t>\begin{quote}</t>
  </si>
  <si>
    <t>\textit{H1} - The model can replicate the trends of infection in Germany\\</t>
  </si>
  <si>
    <t>\textit{H1.0} - The model can not replicate the trends of infection in Germany</t>
  </si>
  <si>
    <t>\vspace{1em}</t>
  </si>
  <si>
    <t>\\</t>
  </si>
  <si>
    <t>\textit{H2} - The model can replicate the trends of behavior and fear in Germany\\</t>
  </si>
  <si>
    <t>\textit{H2.0} - The model can not replicate the trends of behavior and fear in Germany</t>
  </si>
  <si>
    <t>\textit{H3} - The fear model can explain the observed behavior better \\than the comparable \textit{Tell Me} model\\</t>
  </si>
  <si>
    <t>\textit{H3.0} - The fear model can not explain the observed behavior better \\than the \textit{Tell Me} model</t>
  </si>
  <si>
    <t>\textit{H4} - The course of the epidemic is significantly influenced by\\ individual behavior change\\</t>
  </si>
  <si>
    <t>\textit{H4.0} - The course of the epidemic is not significantly influenced by\\ individual behavior change</t>
  </si>
  <si>
    <t>\textit{H5} - The course of the epidemic is significantly influenced by media\\</t>
  </si>
  <si>
    <t>\textit{H5.0} - The course of the epidemic is not significantly influenced by media</t>
  </si>
  <si>
    <t>\end{quote}</t>
  </si>
  <si>
    <t xml:space="preserve">    parameter of interest:   Mean difference</t>
  </si>
  <si>
    <t xml:space="preserve">    value under h_0:         0</t>
  </si>
  <si>
    <t xml:space="preserve">    number of observations:   [112,112]</t>
  </si>
  <si>
    <t>Two sample t-test (unequal variance)</t>
  </si>
  <si>
    <t xml:space="preserve">------------------------------------        </t>
  </si>
  <si>
    <t xml:space="preserve">    point estimate:          -594.1196428571434</t>
  </si>
  <si>
    <t xml:space="preserve">    95% confidence interval: (-1434.7592, 246.5199)</t>
  </si>
  <si>
    <t xml:space="preserve">    two-sided p-value:           0.1651</t>
  </si>
  <si>
    <t xml:space="preserve">    t-statistic:              -1.392969070308172</t>
  </si>
  <si>
    <t xml:space="preserve">    degrees of freedom:       216.965380767136</t>
  </si>
  <si>
    <t xml:space="preserve">    empirical standard error: 426.5131620802635</t>
  </si>
  <si>
    <t>------------------------------------</t>
  </si>
  <si>
    <t xml:space="preserve">    point estimate:          1138.994642857143</t>
  </si>
  <si>
    <t xml:space="preserve">    95% confidence interval: (139.7203, 2138.269)</t>
  </si>
  <si>
    <t xml:space="preserve">    two-sided p-value:           0.0257</t>
  </si>
  <si>
    <t xml:space="preserve">    t-statistic:              2.2466739085334146</t>
  </si>
  <si>
    <t xml:space="preserve">    degrees of freedom:       214.69972561992734</t>
  </si>
  <si>
    <t xml:space="preserve">    empirical standard error: 506.96927512754024</t>
  </si>
  <si>
    <t xml:space="preserve">    point estimate:          -31.013690476188458</t>
  </si>
  <si>
    <t xml:space="preserve">    95% confidence interval: (-937.6045, 875.5771)</t>
  </si>
  <si>
    <t xml:space="preserve">    two-sided p-value:           0.9463</t>
  </si>
  <si>
    <t xml:space="preserve">    t-statistic:              -0.06741623583829456</t>
  </si>
  <si>
    <t xml:space="preserve">    degrees of freedom:       221.98005968026413</t>
  </si>
  <si>
    <t xml:space="preserve">    empirical standard error: 460.0329592796947</t>
  </si>
  <si>
    <t xml:space="preserve">    point estimate:          -685.7170329670321</t>
  </si>
  <si>
    <t xml:space="preserve">    95% confidence interval: (-1483.7395, 112.3055)</t>
  </si>
  <si>
    <t xml:space="preserve">    two-sided p-value:           0.0918</t>
  </si>
  <si>
    <t xml:space="preserve">    t-statistic:              -1.6940955076074429</t>
  </si>
  <si>
    <t xml:space="preserve">    degrees of freedom:       205.91781572761053</t>
  </si>
  <si>
    <t xml:space="preserve">    empirical standard error: 404.7688160955368</t>
  </si>
  <si>
    <t xml:space="preserve">    point estimate:          -16.108333333333327</t>
  </si>
  <si>
    <t xml:space="preserve">    95% confidence interval: (-22.5476, -9.669)</t>
  </si>
  <si>
    <t xml:space="preserve">    t-statistic:              -4.940682475357463</t>
  </si>
  <si>
    <t xml:space="preserve">    degrees of freedom:       158.6127762190397</t>
  </si>
  <si>
    <t xml:space="preserve">    empirical standard error: 3.260345795075178</t>
  </si>
  <si>
    <t>S</t>
  </si>
  <si>
    <t>I</t>
  </si>
  <si>
    <t>R</t>
  </si>
  <si>
    <t>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</si>
</sst>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SIR_data!$B$1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SIR_data!$A$2:$A$49</c:f>
              <c:numCache>
                <c:formatCode>0.00</c:formatCode>
                <c:ptCount val="48"/>
                <c:pt idx="0">
                  <c:v>0.6</c:v>
                </c:pt>
                <c:pt idx="1">
                  <c:v>0.9</c:v>
                </c:pt>
                <c:pt idx="2">
                  <c:v>1.2</c:v>
                </c:pt>
                <c:pt idx="3">
                  <c:v>1.5</c:v>
                </c:pt>
                <c:pt idx="4">
                  <c:v>1.8</c:v>
                </c:pt>
                <c:pt idx="5">
                  <c:v>2.1</c:v>
                </c:pt>
                <c:pt idx="6">
                  <c:v>2.4</c:v>
                </c:pt>
                <c:pt idx="7">
                  <c:v>2.7</c:v>
                </c:pt>
                <c:pt idx="8">
                  <c:v>3</c:v>
                </c:pt>
                <c:pt idx="9">
                  <c:v>3.3</c:v>
                </c:pt>
                <c:pt idx="10">
                  <c:v>3.6</c:v>
                </c:pt>
                <c:pt idx="11">
                  <c:v>3.9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5.7</c:v>
                </c:pt>
                <c:pt idx="18">
                  <c:v>6</c:v>
                </c:pt>
                <c:pt idx="19">
                  <c:v>6.3</c:v>
                </c:pt>
                <c:pt idx="20">
                  <c:v>6.6</c:v>
                </c:pt>
                <c:pt idx="21">
                  <c:v>6.9</c:v>
                </c:pt>
                <c:pt idx="22">
                  <c:v>7.2</c:v>
                </c:pt>
                <c:pt idx="23">
                  <c:v>7.5</c:v>
                </c:pt>
                <c:pt idx="24">
                  <c:v>7.8</c:v>
                </c:pt>
                <c:pt idx="25">
                  <c:v>8.1</c:v>
                </c:pt>
                <c:pt idx="26">
                  <c:v>8.4</c:v>
                </c:pt>
                <c:pt idx="27">
                  <c:v>8.6999999999999993</c:v>
                </c:pt>
                <c:pt idx="28">
                  <c:v>9</c:v>
                </c:pt>
                <c:pt idx="29">
                  <c:v>9.3000000000000007</c:v>
                </c:pt>
                <c:pt idx="30">
                  <c:v>9.6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10.5</c:v>
                </c:pt>
                <c:pt idx="34">
                  <c:v>10.8</c:v>
                </c:pt>
                <c:pt idx="35">
                  <c:v>11.1</c:v>
                </c:pt>
                <c:pt idx="36">
                  <c:v>11.4</c:v>
                </c:pt>
                <c:pt idx="37">
                  <c:v>11.7</c:v>
                </c:pt>
                <c:pt idx="38">
                  <c:v>12</c:v>
                </c:pt>
                <c:pt idx="39">
                  <c:v>12.3</c:v>
                </c:pt>
                <c:pt idx="40">
                  <c:v>12.6</c:v>
                </c:pt>
                <c:pt idx="41">
                  <c:v>12.9</c:v>
                </c:pt>
                <c:pt idx="42">
                  <c:v>13.2</c:v>
                </c:pt>
                <c:pt idx="43">
                  <c:v>13.5</c:v>
                </c:pt>
                <c:pt idx="44">
                  <c:v>13.8</c:v>
                </c:pt>
                <c:pt idx="45">
                  <c:v>14.1</c:v>
                </c:pt>
                <c:pt idx="46">
                  <c:v>14.4</c:v>
                </c:pt>
                <c:pt idx="47">
                  <c:v>14.7</c:v>
                </c:pt>
              </c:numCache>
            </c:numRef>
          </c:cat>
          <c:val>
            <c:numRef>
              <c:f>SIR_data!$B$2:$B$49</c:f>
              <c:numCache>
                <c:formatCode>0</c:formatCode>
                <c:ptCount val="48"/>
                <c:pt idx="0">
                  <c:v>10.1</c:v>
                </c:pt>
                <c:pt idx="1">
                  <c:v>12.9</c:v>
                </c:pt>
                <c:pt idx="2">
                  <c:v>16.399999999999999</c:v>
                </c:pt>
                <c:pt idx="3">
                  <c:v>20.3</c:v>
                </c:pt>
                <c:pt idx="4">
                  <c:v>24.6</c:v>
                </c:pt>
                <c:pt idx="5">
                  <c:v>31.1</c:v>
                </c:pt>
                <c:pt idx="6">
                  <c:v>38</c:v>
                </c:pt>
                <c:pt idx="7">
                  <c:v>47.6</c:v>
                </c:pt>
                <c:pt idx="8">
                  <c:v>58.2</c:v>
                </c:pt>
                <c:pt idx="9">
                  <c:v>71.400000000000006</c:v>
                </c:pt>
                <c:pt idx="10">
                  <c:v>86.6</c:v>
                </c:pt>
                <c:pt idx="11">
                  <c:v>105.2</c:v>
                </c:pt>
                <c:pt idx="12">
                  <c:v>127.4</c:v>
                </c:pt>
                <c:pt idx="13">
                  <c:v>150.69999999999999</c:v>
                </c:pt>
                <c:pt idx="14">
                  <c:v>176.6</c:v>
                </c:pt>
                <c:pt idx="15">
                  <c:v>206.5</c:v>
                </c:pt>
                <c:pt idx="16">
                  <c:v>236.6</c:v>
                </c:pt>
                <c:pt idx="17">
                  <c:v>263</c:v>
                </c:pt>
                <c:pt idx="18">
                  <c:v>287.39999999999998</c:v>
                </c:pt>
                <c:pt idx="19">
                  <c:v>308.2</c:v>
                </c:pt>
                <c:pt idx="20">
                  <c:v>320.10000000000002</c:v>
                </c:pt>
                <c:pt idx="21">
                  <c:v>315.60000000000002</c:v>
                </c:pt>
                <c:pt idx="22">
                  <c:v>304.89999999999998</c:v>
                </c:pt>
                <c:pt idx="23">
                  <c:v>284</c:v>
                </c:pt>
                <c:pt idx="24">
                  <c:v>261</c:v>
                </c:pt>
                <c:pt idx="25">
                  <c:v>231.2</c:v>
                </c:pt>
                <c:pt idx="26">
                  <c:v>198.2</c:v>
                </c:pt>
                <c:pt idx="27">
                  <c:v>167.2</c:v>
                </c:pt>
                <c:pt idx="28">
                  <c:v>142.19999999999999</c:v>
                </c:pt>
                <c:pt idx="29">
                  <c:v>120</c:v>
                </c:pt>
                <c:pt idx="30">
                  <c:v>99.1</c:v>
                </c:pt>
                <c:pt idx="31">
                  <c:v>83.1</c:v>
                </c:pt>
                <c:pt idx="32">
                  <c:v>68.7</c:v>
                </c:pt>
                <c:pt idx="33">
                  <c:v>57.6</c:v>
                </c:pt>
                <c:pt idx="34">
                  <c:v>47.5</c:v>
                </c:pt>
                <c:pt idx="35">
                  <c:v>39.4</c:v>
                </c:pt>
                <c:pt idx="36">
                  <c:v>32.6</c:v>
                </c:pt>
                <c:pt idx="37">
                  <c:v>27.2</c:v>
                </c:pt>
                <c:pt idx="38">
                  <c:v>21.7</c:v>
                </c:pt>
                <c:pt idx="39">
                  <c:v>18.100000000000001</c:v>
                </c:pt>
                <c:pt idx="40">
                  <c:v>14.9</c:v>
                </c:pt>
                <c:pt idx="41">
                  <c:v>12.2</c:v>
                </c:pt>
                <c:pt idx="42">
                  <c:v>10.3</c:v>
                </c:pt>
                <c:pt idx="43">
                  <c:v>8.1999999999999993</c:v>
                </c:pt>
                <c:pt idx="44">
                  <c:v>6.8</c:v>
                </c:pt>
                <c:pt idx="45">
                  <c:v>5.4</c:v>
                </c:pt>
                <c:pt idx="46">
                  <c:v>4.8</c:v>
                </c:pt>
                <c:pt idx="47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C-4050-8E44-7E8C29F35413}"/>
            </c:ext>
          </c:extLst>
        </c:ser>
        <c:ser>
          <c:idx val="1"/>
          <c:order val="1"/>
          <c:tx>
            <c:strRef>
              <c:f>SIR_data!$C$1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SIR_data!$A$2:$A$49</c:f>
              <c:numCache>
                <c:formatCode>0.00</c:formatCode>
                <c:ptCount val="48"/>
                <c:pt idx="0">
                  <c:v>0.6</c:v>
                </c:pt>
                <c:pt idx="1">
                  <c:v>0.9</c:v>
                </c:pt>
                <c:pt idx="2">
                  <c:v>1.2</c:v>
                </c:pt>
                <c:pt idx="3">
                  <c:v>1.5</c:v>
                </c:pt>
                <c:pt idx="4">
                  <c:v>1.8</c:v>
                </c:pt>
                <c:pt idx="5">
                  <c:v>2.1</c:v>
                </c:pt>
                <c:pt idx="6">
                  <c:v>2.4</c:v>
                </c:pt>
                <c:pt idx="7">
                  <c:v>2.7</c:v>
                </c:pt>
                <c:pt idx="8">
                  <c:v>3</c:v>
                </c:pt>
                <c:pt idx="9">
                  <c:v>3.3</c:v>
                </c:pt>
                <c:pt idx="10">
                  <c:v>3.6</c:v>
                </c:pt>
                <c:pt idx="11">
                  <c:v>3.9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5.7</c:v>
                </c:pt>
                <c:pt idx="18">
                  <c:v>6</c:v>
                </c:pt>
                <c:pt idx="19">
                  <c:v>6.3</c:v>
                </c:pt>
                <c:pt idx="20">
                  <c:v>6.6</c:v>
                </c:pt>
                <c:pt idx="21">
                  <c:v>6.9</c:v>
                </c:pt>
                <c:pt idx="22">
                  <c:v>7.2</c:v>
                </c:pt>
                <c:pt idx="23">
                  <c:v>7.5</c:v>
                </c:pt>
                <c:pt idx="24">
                  <c:v>7.8</c:v>
                </c:pt>
                <c:pt idx="25">
                  <c:v>8.1</c:v>
                </c:pt>
                <c:pt idx="26">
                  <c:v>8.4</c:v>
                </c:pt>
                <c:pt idx="27">
                  <c:v>8.6999999999999993</c:v>
                </c:pt>
                <c:pt idx="28">
                  <c:v>9</c:v>
                </c:pt>
                <c:pt idx="29">
                  <c:v>9.3000000000000007</c:v>
                </c:pt>
                <c:pt idx="30">
                  <c:v>9.6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10.5</c:v>
                </c:pt>
                <c:pt idx="34">
                  <c:v>10.8</c:v>
                </c:pt>
                <c:pt idx="35">
                  <c:v>11.1</c:v>
                </c:pt>
                <c:pt idx="36">
                  <c:v>11.4</c:v>
                </c:pt>
                <c:pt idx="37">
                  <c:v>11.7</c:v>
                </c:pt>
                <c:pt idx="38">
                  <c:v>12</c:v>
                </c:pt>
                <c:pt idx="39">
                  <c:v>12.3</c:v>
                </c:pt>
                <c:pt idx="40">
                  <c:v>12.6</c:v>
                </c:pt>
                <c:pt idx="41">
                  <c:v>12.9</c:v>
                </c:pt>
                <c:pt idx="42">
                  <c:v>13.2</c:v>
                </c:pt>
                <c:pt idx="43">
                  <c:v>13.5</c:v>
                </c:pt>
                <c:pt idx="44">
                  <c:v>13.8</c:v>
                </c:pt>
                <c:pt idx="45">
                  <c:v>14.1</c:v>
                </c:pt>
                <c:pt idx="46">
                  <c:v>14.4</c:v>
                </c:pt>
                <c:pt idx="47">
                  <c:v>14.7</c:v>
                </c:pt>
              </c:numCache>
            </c:numRef>
          </c:cat>
          <c:val>
            <c:numRef>
              <c:f>SIR_data!$C$2:$C$49</c:f>
              <c:numCache>
                <c:formatCode>0</c:formatCode>
                <c:ptCount val="48"/>
                <c:pt idx="0">
                  <c:v>2.7</c:v>
                </c:pt>
                <c:pt idx="1">
                  <c:v>2.7</c:v>
                </c:pt>
                <c:pt idx="2">
                  <c:v>3.4</c:v>
                </c:pt>
                <c:pt idx="3">
                  <c:v>4.8</c:v>
                </c:pt>
                <c:pt idx="4">
                  <c:v>6.1</c:v>
                </c:pt>
                <c:pt idx="5">
                  <c:v>8.8000000000000007</c:v>
                </c:pt>
                <c:pt idx="6">
                  <c:v>12.9</c:v>
                </c:pt>
                <c:pt idx="7">
                  <c:v>16.899999999999999</c:v>
                </c:pt>
                <c:pt idx="8">
                  <c:v>22.4</c:v>
                </c:pt>
                <c:pt idx="9">
                  <c:v>28.6</c:v>
                </c:pt>
                <c:pt idx="10">
                  <c:v>36.6</c:v>
                </c:pt>
                <c:pt idx="11">
                  <c:v>47.4</c:v>
                </c:pt>
                <c:pt idx="12">
                  <c:v>58.7</c:v>
                </c:pt>
                <c:pt idx="13">
                  <c:v>73.099999999999994</c:v>
                </c:pt>
                <c:pt idx="14">
                  <c:v>91</c:v>
                </c:pt>
                <c:pt idx="15">
                  <c:v>111.9</c:v>
                </c:pt>
                <c:pt idx="16">
                  <c:v>136.69999999999999</c:v>
                </c:pt>
                <c:pt idx="17">
                  <c:v>165.2</c:v>
                </c:pt>
                <c:pt idx="18">
                  <c:v>199.5</c:v>
                </c:pt>
                <c:pt idx="19">
                  <c:v>229.5</c:v>
                </c:pt>
                <c:pt idx="20">
                  <c:v>278.39999999999998</c:v>
                </c:pt>
                <c:pt idx="21">
                  <c:v>322.39999999999998</c:v>
                </c:pt>
                <c:pt idx="22">
                  <c:v>368.8</c:v>
                </c:pt>
                <c:pt idx="23">
                  <c:v>415</c:v>
                </c:pt>
                <c:pt idx="24">
                  <c:v>460.6</c:v>
                </c:pt>
                <c:pt idx="25">
                  <c:v>502.9</c:v>
                </c:pt>
                <c:pt idx="26">
                  <c:v>542.79999999999995</c:v>
                </c:pt>
                <c:pt idx="27">
                  <c:v>577.70000000000005</c:v>
                </c:pt>
                <c:pt idx="28">
                  <c:v>607.4</c:v>
                </c:pt>
                <c:pt idx="29">
                  <c:v>633.1</c:v>
                </c:pt>
                <c:pt idx="30">
                  <c:v>654.70000000000005</c:v>
                </c:pt>
                <c:pt idx="31">
                  <c:v>673.3</c:v>
                </c:pt>
                <c:pt idx="32">
                  <c:v>687.7</c:v>
                </c:pt>
                <c:pt idx="33">
                  <c:v>700.2</c:v>
                </c:pt>
                <c:pt idx="34">
                  <c:v>710.6</c:v>
                </c:pt>
                <c:pt idx="35">
                  <c:v>719.8</c:v>
                </c:pt>
                <c:pt idx="36">
                  <c:v>726.8</c:v>
                </c:pt>
                <c:pt idx="37">
                  <c:v>732.7</c:v>
                </c:pt>
                <c:pt idx="38">
                  <c:v>738.2</c:v>
                </c:pt>
                <c:pt idx="39">
                  <c:v>742.3</c:v>
                </c:pt>
                <c:pt idx="40">
                  <c:v>744.9</c:v>
                </c:pt>
                <c:pt idx="41">
                  <c:v>747.8</c:v>
                </c:pt>
                <c:pt idx="42">
                  <c:v>750.4</c:v>
                </c:pt>
                <c:pt idx="43">
                  <c:v>753.1</c:v>
                </c:pt>
                <c:pt idx="44">
                  <c:v>754.5</c:v>
                </c:pt>
                <c:pt idx="45">
                  <c:v>755.8</c:v>
                </c:pt>
                <c:pt idx="46">
                  <c:v>756.5</c:v>
                </c:pt>
                <c:pt idx="47">
                  <c:v>757.2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C-4050-8E44-7E8C29F35413}"/>
            </c:ext>
          </c:extLst>
        </c:ser>
        <c:ser>
          <c:idx val="2"/>
          <c:order val="2"/>
          <c:tx>
            <c:strRef>
              <c:f>SIR_data!$D$1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SIR_data!$A$2:$A$49</c:f>
              <c:numCache>
                <c:formatCode>0.00</c:formatCode>
                <c:ptCount val="48"/>
                <c:pt idx="0">
                  <c:v>0.6</c:v>
                </c:pt>
                <c:pt idx="1">
                  <c:v>0.9</c:v>
                </c:pt>
                <c:pt idx="2">
                  <c:v>1.2</c:v>
                </c:pt>
                <c:pt idx="3">
                  <c:v>1.5</c:v>
                </c:pt>
                <c:pt idx="4">
                  <c:v>1.8</c:v>
                </c:pt>
                <c:pt idx="5">
                  <c:v>2.1</c:v>
                </c:pt>
                <c:pt idx="6">
                  <c:v>2.4</c:v>
                </c:pt>
                <c:pt idx="7">
                  <c:v>2.7</c:v>
                </c:pt>
                <c:pt idx="8">
                  <c:v>3</c:v>
                </c:pt>
                <c:pt idx="9">
                  <c:v>3.3</c:v>
                </c:pt>
                <c:pt idx="10">
                  <c:v>3.6</c:v>
                </c:pt>
                <c:pt idx="11">
                  <c:v>3.9</c:v>
                </c:pt>
                <c:pt idx="12">
                  <c:v>4.2</c:v>
                </c:pt>
                <c:pt idx="13">
                  <c:v>4.5</c:v>
                </c:pt>
                <c:pt idx="14">
                  <c:v>4.8</c:v>
                </c:pt>
                <c:pt idx="15">
                  <c:v>5.0999999999999996</c:v>
                </c:pt>
                <c:pt idx="16">
                  <c:v>5.4</c:v>
                </c:pt>
                <c:pt idx="17">
                  <c:v>5.7</c:v>
                </c:pt>
                <c:pt idx="18">
                  <c:v>6</c:v>
                </c:pt>
                <c:pt idx="19">
                  <c:v>6.3</c:v>
                </c:pt>
                <c:pt idx="20">
                  <c:v>6.6</c:v>
                </c:pt>
                <c:pt idx="21">
                  <c:v>6.9</c:v>
                </c:pt>
                <c:pt idx="22">
                  <c:v>7.2</c:v>
                </c:pt>
                <c:pt idx="23">
                  <c:v>7.5</c:v>
                </c:pt>
                <c:pt idx="24">
                  <c:v>7.8</c:v>
                </c:pt>
                <c:pt idx="25">
                  <c:v>8.1</c:v>
                </c:pt>
                <c:pt idx="26">
                  <c:v>8.4</c:v>
                </c:pt>
                <c:pt idx="27">
                  <c:v>8.6999999999999993</c:v>
                </c:pt>
                <c:pt idx="28">
                  <c:v>9</c:v>
                </c:pt>
                <c:pt idx="29">
                  <c:v>9.3000000000000007</c:v>
                </c:pt>
                <c:pt idx="30">
                  <c:v>9.6</c:v>
                </c:pt>
                <c:pt idx="31">
                  <c:v>9.9</c:v>
                </c:pt>
                <c:pt idx="32">
                  <c:v>10.199999999999999</c:v>
                </c:pt>
                <c:pt idx="33">
                  <c:v>10.5</c:v>
                </c:pt>
                <c:pt idx="34">
                  <c:v>10.8</c:v>
                </c:pt>
                <c:pt idx="35">
                  <c:v>11.1</c:v>
                </c:pt>
                <c:pt idx="36">
                  <c:v>11.4</c:v>
                </c:pt>
                <c:pt idx="37">
                  <c:v>11.7</c:v>
                </c:pt>
                <c:pt idx="38">
                  <c:v>12</c:v>
                </c:pt>
                <c:pt idx="39">
                  <c:v>12.3</c:v>
                </c:pt>
                <c:pt idx="40">
                  <c:v>12.6</c:v>
                </c:pt>
                <c:pt idx="41">
                  <c:v>12.9</c:v>
                </c:pt>
                <c:pt idx="42">
                  <c:v>13.2</c:v>
                </c:pt>
                <c:pt idx="43">
                  <c:v>13.5</c:v>
                </c:pt>
                <c:pt idx="44">
                  <c:v>13.8</c:v>
                </c:pt>
                <c:pt idx="45">
                  <c:v>14.1</c:v>
                </c:pt>
                <c:pt idx="46">
                  <c:v>14.4</c:v>
                </c:pt>
                <c:pt idx="47">
                  <c:v>14.7</c:v>
                </c:pt>
              </c:numCache>
            </c:numRef>
          </c:cat>
          <c:val>
            <c:numRef>
              <c:f>SIR_data!$D$2:$D$49</c:f>
              <c:numCache>
                <c:formatCode>0</c:formatCode>
                <c:ptCount val="48"/>
                <c:pt idx="0">
                  <c:v>760.7</c:v>
                </c:pt>
                <c:pt idx="1">
                  <c:v>756.5</c:v>
                </c:pt>
                <c:pt idx="2">
                  <c:v>752.1</c:v>
                </c:pt>
                <c:pt idx="3">
                  <c:v>747</c:v>
                </c:pt>
                <c:pt idx="4">
                  <c:v>739.3</c:v>
                </c:pt>
                <c:pt idx="5">
                  <c:v>730.8</c:v>
                </c:pt>
                <c:pt idx="6">
                  <c:v>720.5</c:v>
                </c:pt>
                <c:pt idx="7">
                  <c:v>706.3</c:v>
                </c:pt>
                <c:pt idx="8">
                  <c:v>690.8</c:v>
                </c:pt>
                <c:pt idx="9">
                  <c:v>672.1</c:v>
                </c:pt>
                <c:pt idx="10">
                  <c:v>648.5</c:v>
                </c:pt>
                <c:pt idx="11">
                  <c:v>620.20000000000005</c:v>
                </c:pt>
                <c:pt idx="12">
                  <c:v>586.79999999999995</c:v>
                </c:pt>
                <c:pt idx="13">
                  <c:v>549.4</c:v>
                </c:pt>
                <c:pt idx="14">
                  <c:v>505.9</c:v>
                </c:pt>
                <c:pt idx="15">
                  <c:v>454.6</c:v>
                </c:pt>
                <c:pt idx="16">
                  <c:v>400.1</c:v>
                </c:pt>
                <c:pt idx="17">
                  <c:v>341.8</c:v>
                </c:pt>
                <c:pt idx="18">
                  <c:v>281.5</c:v>
                </c:pt>
                <c:pt idx="19">
                  <c:v>228.8</c:v>
                </c:pt>
                <c:pt idx="20">
                  <c:v>172.5</c:v>
                </c:pt>
                <c:pt idx="21">
                  <c:v>129.9</c:v>
                </c:pt>
                <c:pt idx="22">
                  <c:v>95.7</c:v>
                </c:pt>
                <c:pt idx="23">
                  <c:v>67.3</c:v>
                </c:pt>
                <c:pt idx="24">
                  <c:v>46.4</c:v>
                </c:pt>
                <c:pt idx="25">
                  <c:v>34</c:v>
                </c:pt>
                <c:pt idx="26">
                  <c:v>27.1</c:v>
                </c:pt>
                <c:pt idx="27">
                  <c:v>23.1</c:v>
                </c:pt>
                <c:pt idx="28">
                  <c:v>18.3</c:v>
                </c:pt>
                <c:pt idx="29">
                  <c:v>16.3</c:v>
                </c:pt>
                <c:pt idx="30">
                  <c:v>14.9</c:v>
                </c:pt>
                <c:pt idx="31">
                  <c:v>13.6</c:v>
                </c:pt>
                <c:pt idx="32">
                  <c:v>12.9</c:v>
                </c:pt>
                <c:pt idx="33">
                  <c:v>12.2</c:v>
                </c:pt>
                <c:pt idx="34">
                  <c:v>11.5</c:v>
                </c:pt>
                <c:pt idx="35">
                  <c:v>10.9</c:v>
                </c:pt>
                <c:pt idx="36">
                  <c:v>10.9</c:v>
                </c:pt>
                <c:pt idx="37">
                  <c:v>10.199999999999999</c:v>
                </c:pt>
                <c:pt idx="38">
                  <c:v>10.199999999999999</c:v>
                </c:pt>
                <c:pt idx="39">
                  <c:v>8.9</c:v>
                </c:pt>
                <c:pt idx="40">
                  <c:v>6.9</c:v>
                </c:pt>
                <c:pt idx="41">
                  <c:v>12.2</c:v>
                </c:pt>
                <c:pt idx="42">
                  <c:v>8.4</c:v>
                </c:pt>
                <c:pt idx="43">
                  <c:v>8.4</c:v>
                </c:pt>
                <c:pt idx="44">
                  <c:v>10.8</c:v>
                </c:pt>
                <c:pt idx="45">
                  <c:v>9.6</c:v>
                </c:pt>
                <c:pt idx="46">
                  <c:v>8.4</c:v>
                </c:pt>
                <c:pt idx="4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6C-4050-8E44-7E8C29F35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570112"/>
        <c:axId val="1242503488"/>
      </c:lineChart>
      <c:catAx>
        <c:axId val="123257011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42503488"/>
        <c:crosses val="autoZero"/>
        <c:auto val="1"/>
        <c:lblAlgn val="ctr"/>
        <c:lblOffset val="100"/>
        <c:tickMarkSkip val="2"/>
        <c:noMultiLvlLbl val="0"/>
      </c:catAx>
      <c:valAx>
        <c:axId val="124250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32570112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2" Type="http://schemas.openxmlformats.org/officeDocument/2006/relationships/image" Target="../media/image66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7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26" Type="http://schemas.openxmlformats.org/officeDocument/2006/relationships/image" Target="../media/image136.png"/><Relationship Id="rId3" Type="http://schemas.openxmlformats.org/officeDocument/2006/relationships/image" Target="../media/image113.png"/><Relationship Id="rId21" Type="http://schemas.openxmlformats.org/officeDocument/2006/relationships/image" Target="../media/image131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5" Type="http://schemas.openxmlformats.org/officeDocument/2006/relationships/image" Target="../media/image135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29" Type="http://schemas.openxmlformats.org/officeDocument/2006/relationships/image" Target="../media/image139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4.png"/><Relationship Id="rId32" Type="http://schemas.openxmlformats.org/officeDocument/2006/relationships/image" Target="../media/image142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23" Type="http://schemas.openxmlformats.org/officeDocument/2006/relationships/image" Target="../media/image133.png"/><Relationship Id="rId28" Type="http://schemas.openxmlformats.org/officeDocument/2006/relationships/image" Target="../media/image138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31" Type="http://schemas.openxmlformats.org/officeDocument/2006/relationships/image" Target="../media/image141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2.png"/><Relationship Id="rId27" Type="http://schemas.openxmlformats.org/officeDocument/2006/relationships/image" Target="../media/image137.png"/><Relationship Id="rId30" Type="http://schemas.openxmlformats.org/officeDocument/2006/relationships/image" Target="../media/image1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102</xdr:row>
      <xdr:rowOff>0</xdr:rowOff>
    </xdr:from>
    <xdr:to>
      <xdr:col>21</xdr:col>
      <xdr:colOff>77147</xdr:colOff>
      <xdr:row>126</xdr:row>
      <xdr:rowOff>10164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EBFF72-445A-442B-952D-C1BB51FFB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22679025"/>
          <a:ext cx="6782747" cy="45821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21</xdr:col>
      <xdr:colOff>115252</xdr:colOff>
      <xdr:row>151</xdr:row>
      <xdr:rowOff>133980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7504F-FEF5-491A-9D26-E1F2DA41F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7632025"/>
          <a:ext cx="6820852" cy="45154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0</xdr:row>
      <xdr:rowOff>0</xdr:rowOff>
    </xdr:from>
    <xdr:to>
      <xdr:col>9</xdr:col>
      <xdr:colOff>217716</xdr:colOff>
      <xdr:row>19</xdr:row>
      <xdr:rowOff>72177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6B24AB-A274-4671-8536-DE9F1405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1" y="0"/>
          <a:ext cx="5306786" cy="36916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54429</xdr:rowOff>
    </xdr:from>
    <xdr:to>
      <xdr:col>9</xdr:col>
      <xdr:colOff>439502</xdr:colOff>
      <xdr:row>40</xdr:row>
      <xdr:rowOff>108857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AFED7-EA03-453A-9775-9DAC634A2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73929"/>
          <a:ext cx="5909573" cy="405492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29</xdr:col>
      <xdr:colOff>219047</xdr:colOff>
      <xdr:row>21</xdr:row>
      <xdr:rowOff>181559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1D9A54-584F-4F40-85FA-22F3025EF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7929" y="0"/>
          <a:ext cx="6296904" cy="418205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29</xdr:col>
      <xdr:colOff>95204</xdr:colOff>
      <xdr:row>43</xdr:row>
      <xdr:rowOff>105348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54A51C-88B7-401D-AB3B-C73CB97C7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47929" y="4191000"/>
          <a:ext cx="6173061" cy="4105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15</xdr:col>
      <xdr:colOff>315135</xdr:colOff>
      <xdr:row>19</xdr:row>
      <xdr:rowOff>114821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19946C-692F-48C1-A3B5-B03BC8E6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5801535" cy="37343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15</xdr:col>
      <xdr:colOff>134134</xdr:colOff>
      <xdr:row>40</xdr:row>
      <xdr:rowOff>67189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E13593-24EE-4EE1-AFF5-A8CA563D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000500"/>
          <a:ext cx="5620534" cy="3686689"/>
        </a:xfrm>
        <a:prstGeom prst="rect">
          <a:avLst/>
        </a:prstGeom>
      </xdr:spPr>
    </xdr:pic>
    <xdr:clientData/>
  </xdr:twoCellAnchor>
  <xdr:twoCellAnchor editAs="oneCell">
    <xdr:from>
      <xdr:col>22</xdr:col>
      <xdr:colOff>41869</xdr:colOff>
      <xdr:row>0</xdr:row>
      <xdr:rowOff>0</xdr:rowOff>
    </xdr:from>
    <xdr:to>
      <xdr:col>31</xdr:col>
      <xdr:colOff>331981</xdr:colOff>
      <xdr:row>19</xdr:row>
      <xdr:rowOff>183175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2C7869-72B5-4282-978D-0852F919F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7803" y="0"/>
          <a:ext cx="5753903" cy="37629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83736</xdr:colOff>
      <xdr:row>19</xdr:row>
      <xdr:rowOff>167473</xdr:rowOff>
    </xdr:from>
    <xdr:to>
      <xdr:col>31</xdr:col>
      <xdr:colOff>307164</xdr:colOff>
      <xdr:row>40</xdr:row>
      <xdr:rowOff>2413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6A5541-0F95-46B8-BA45-03B7281CD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39670" y="3747198"/>
          <a:ext cx="5687219" cy="3791479"/>
        </a:xfrm>
        <a:prstGeom prst="rect">
          <a:avLst/>
        </a:prstGeom>
      </xdr:spPr>
    </xdr:pic>
    <xdr:clientData/>
  </xdr:twoCellAnchor>
  <xdr:twoCellAnchor editAs="oneCell">
    <xdr:from>
      <xdr:col>38</xdr:col>
      <xdr:colOff>41868</xdr:colOff>
      <xdr:row>1</xdr:row>
      <xdr:rowOff>136071</xdr:rowOff>
    </xdr:from>
    <xdr:to>
      <xdr:col>45</xdr:col>
      <xdr:colOff>288680</xdr:colOff>
      <xdr:row>17</xdr:row>
      <xdr:rowOff>160465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663BF1-D6C7-4B66-B4D0-C880F7CD9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11209" y="324478"/>
          <a:ext cx="4496427" cy="303889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19</xdr:row>
      <xdr:rowOff>0</xdr:rowOff>
    </xdr:from>
    <xdr:to>
      <xdr:col>45</xdr:col>
      <xdr:colOff>227760</xdr:colOff>
      <xdr:row>35</xdr:row>
      <xdr:rowOff>5340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97031A-6E53-43BC-A793-C538180C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69341" y="3579725"/>
          <a:ext cx="4477375" cy="3019846"/>
        </a:xfrm>
        <a:prstGeom prst="rect">
          <a:avLst/>
        </a:prstGeom>
      </xdr:spPr>
    </xdr:pic>
    <xdr:clientData/>
  </xdr:twoCellAnchor>
  <xdr:twoCellAnchor editAs="oneCell">
    <xdr:from>
      <xdr:col>46</xdr:col>
      <xdr:colOff>62802</xdr:colOff>
      <xdr:row>1</xdr:row>
      <xdr:rowOff>146539</xdr:rowOff>
    </xdr:from>
    <xdr:to>
      <xdr:col>53</xdr:col>
      <xdr:colOff>466066</xdr:colOff>
      <xdr:row>18</xdr:row>
      <xdr:rowOff>146539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DC790F-E652-46F4-9F1C-DEBD07255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88846" y="334946"/>
          <a:ext cx="4652879" cy="3202912"/>
        </a:xfrm>
        <a:prstGeom prst="rect">
          <a:avLst/>
        </a:prstGeom>
      </xdr:spPr>
    </xdr:pic>
    <xdr:clientData/>
  </xdr:twoCellAnchor>
  <xdr:twoCellAnchor editAs="oneCell">
    <xdr:from>
      <xdr:col>46</xdr:col>
      <xdr:colOff>41868</xdr:colOff>
      <xdr:row>19</xdr:row>
      <xdr:rowOff>52335</xdr:rowOff>
    </xdr:from>
    <xdr:to>
      <xdr:col>53</xdr:col>
      <xdr:colOff>69575</xdr:colOff>
      <xdr:row>35</xdr:row>
      <xdr:rowOff>10044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4EC065-B665-4A6A-A351-DA538466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67912" y="3632060"/>
          <a:ext cx="4277322" cy="2972215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</xdr:row>
      <xdr:rowOff>0</xdr:rowOff>
    </xdr:from>
    <xdr:to>
      <xdr:col>79</xdr:col>
      <xdr:colOff>267502</xdr:colOff>
      <xdr:row>20</xdr:row>
      <xdr:rowOff>181162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595C30-5A75-46B9-BB01-650A9AC5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597917" y="194028"/>
          <a:ext cx="5744377" cy="3867690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22</xdr:row>
      <xdr:rowOff>0</xdr:rowOff>
    </xdr:from>
    <xdr:to>
      <xdr:col>79</xdr:col>
      <xdr:colOff>543765</xdr:colOff>
      <xdr:row>42</xdr:row>
      <xdr:rowOff>187187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C6208E-CACE-4BE0-B666-5F8F6D22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97917" y="4268611"/>
          <a:ext cx="6020640" cy="40677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13</xdr:row>
      <xdr:rowOff>0</xdr:rowOff>
    </xdr:from>
    <xdr:to>
      <xdr:col>21</xdr:col>
      <xdr:colOff>210345</xdr:colOff>
      <xdr:row>32</xdr:row>
      <xdr:rowOff>105295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F35284-E629-4B8B-B997-BBEC0C5D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2476500"/>
          <a:ext cx="5696745" cy="37247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21</xdr:col>
      <xdr:colOff>172240</xdr:colOff>
      <xdr:row>53</xdr:row>
      <xdr:rowOff>114821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85DC2-2827-4920-95B0-CC6B4779C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6477000"/>
          <a:ext cx="5658640" cy="3734321"/>
        </a:xfrm>
        <a:prstGeom prst="rect">
          <a:avLst/>
        </a:prstGeom>
      </xdr:spPr>
    </xdr:pic>
    <xdr:clientData/>
  </xdr:twoCellAnchor>
  <xdr:twoCellAnchor editAs="oneCell">
    <xdr:from>
      <xdr:col>25</xdr:col>
      <xdr:colOff>489479</xdr:colOff>
      <xdr:row>0</xdr:row>
      <xdr:rowOff>0</xdr:rowOff>
    </xdr:from>
    <xdr:to>
      <xdr:col>35</xdr:col>
      <xdr:colOff>479597</xdr:colOff>
      <xdr:row>20</xdr:row>
      <xdr:rowOff>79375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E53565-B5C9-4D75-8BCD-3BCD2C368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03021" y="0"/>
          <a:ext cx="6075534" cy="3783542"/>
        </a:xfrm>
        <a:prstGeom prst="rect">
          <a:avLst/>
        </a:prstGeom>
      </xdr:spPr>
    </xdr:pic>
    <xdr:clientData/>
  </xdr:twoCellAnchor>
  <xdr:twoCellAnchor editAs="oneCell">
    <xdr:from>
      <xdr:col>23</xdr:col>
      <xdr:colOff>568855</xdr:colOff>
      <xdr:row>23</xdr:row>
      <xdr:rowOff>39687</xdr:rowOff>
    </xdr:from>
    <xdr:to>
      <xdr:col>33</xdr:col>
      <xdr:colOff>103974</xdr:colOff>
      <xdr:row>43</xdr:row>
      <xdr:rowOff>7405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7D0B5C-AFC2-4BF5-9AE2-44F125B8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65313" y="4299479"/>
          <a:ext cx="5620536" cy="3671884"/>
        </a:xfrm>
        <a:prstGeom prst="rect">
          <a:avLst/>
        </a:prstGeom>
      </xdr:spPr>
    </xdr:pic>
    <xdr:clientData/>
  </xdr:twoCellAnchor>
  <xdr:twoCellAnchor editAs="oneCell">
    <xdr:from>
      <xdr:col>44</xdr:col>
      <xdr:colOff>158751</xdr:colOff>
      <xdr:row>0</xdr:row>
      <xdr:rowOff>13227</xdr:rowOff>
    </xdr:from>
    <xdr:to>
      <xdr:col>57</xdr:col>
      <xdr:colOff>158750</xdr:colOff>
      <xdr:row>29</xdr:row>
      <xdr:rowOff>70980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A95A2C-F569-4AE1-B17C-A95C6C54C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34584" y="13227"/>
          <a:ext cx="7911041" cy="5428795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30</xdr:row>
      <xdr:rowOff>0</xdr:rowOff>
    </xdr:from>
    <xdr:to>
      <xdr:col>53</xdr:col>
      <xdr:colOff>92176</xdr:colOff>
      <xdr:row>49</xdr:row>
      <xdr:rowOff>169415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C81CBC-37CB-4EDA-BE89-76A9AB022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41236" y="5779213"/>
          <a:ext cx="5582429" cy="3829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347800</xdr:colOff>
      <xdr:row>21</xdr:row>
      <xdr:rowOff>95822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ADA833-6A02-47BB-A9BB-C4EAC400B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8693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62010</xdr:colOff>
      <xdr:row>41</xdr:row>
      <xdr:rowOff>171979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F87486-D436-41BD-B929-BA3F88D35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572903" cy="37914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58009</xdr:colOff>
      <xdr:row>22</xdr:row>
      <xdr:rowOff>38664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F70484-AAED-4A73-8EBE-E676FF5B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154009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257977</xdr:colOff>
      <xdr:row>42</xdr:row>
      <xdr:rowOff>171979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9CE36-FA19-43B7-8AC7-139FD9E7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5744377" cy="379147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31</xdr:col>
      <xdr:colOff>505576</xdr:colOff>
      <xdr:row>18</xdr:row>
      <xdr:rowOff>143374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16AF468-650E-4428-A39B-819EF9EE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20800" y="0"/>
          <a:ext cx="5382376" cy="35723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31</xdr:col>
      <xdr:colOff>457944</xdr:colOff>
      <xdr:row>39</xdr:row>
      <xdr:rowOff>38611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D0BC85-F1E0-4B3C-9A9A-EDACE7BEC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20800" y="3810000"/>
          <a:ext cx="5334744" cy="36581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171450</xdr:rowOff>
    </xdr:from>
    <xdr:to>
      <xdr:col>10</xdr:col>
      <xdr:colOff>48415</xdr:colOff>
      <xdr:row>23</xdr:row>
      <xdr:rowOff>10061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222BFD-2A8D-4E40-ACA1-C27ABD491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552450"/>
          <a:ext cx="5658640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23</xdr:row>
      <xdr:rowOff>180975</xdr:rowOff>
    </xdr:from>
    <xdr:to>
      <xdr:col>9</xdr:col>
      <xdr:colOff>562769</xdr:colOff>
      <xdr:row>44</xdr:row>
      <xdr:rowOff>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37FCE7-4B47-4481-A486-2BF89D3D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" y="4562475"/>
          <a:ext cx="5687219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267503</xdr:colOff>
      <xdr:row>104</xdr:row>
      <xdr:rowOff>152953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EE322B-4F5D-426D-A0EA-0D5921D4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5753903" cy="3962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8</xdr:col>
      <xdr:colOff>267418</xdr:colOff>
      <xdr:row>123</xdr:row>
      <xdr:rowOff>124321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022796-1974-4232-8160-1C1BF5DB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002500"/>
          <a:ext cx="5144218" cy="355332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25</xdr:col>
      <xdr:colOff>153187</xdr:colOff>
      <xdr:row>23</xdr:row>
      <xdr:rowOff>152926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014CCA-2B4F-4F0D-A511-F477A22F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762000"/>
          <a:ext cx="5639587" cy="377242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25</xdr:col>
      <xdr:colOff>134134</xdr:colOff>
      <xdr:row>44</xdr:row>
      <xdr:rowOff>532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EAA7F7-F607-496F-9B91-BB477C5E5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4572000"/>
          <a:ext cx="5620534" cy="381053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39</xdr:col>
      <xdr:colOff>181766</xdr:colOff>
      <xdr:row>23</xdr:row>
      <xdr:rowOff>19584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AD16D4-988A-45DD-AD22-AD07E3F28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0" y="571500"/>
          <a:ext cx="5668166" cy="38295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39</xdr:col>
      <xdr:colOff>200819</xdr:colOff>
      <xdr:row>43</xdr:row>
      <xdr:rowOff>124347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395173-6C47-4A78-9F2C-209C20D73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0" y="4572000"/>
          <a:ext cx="5687219" cy="374384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27</xdr:col>
      <xdr:colOff>200904</xdr:colOff>
      <xdr:row>70</xdr:row>
      <xdr:rowOff>48217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CB610C-2F0E-4A81-8035-A249A6502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0" y="9144000"/>
          <a:ext cx="6296904" cy="42392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409575</xdr:colOff>
      <xdr:row>4</xdr:row>
      <xdr:rowOff>152400</xdr:rowOff>
    </xdr:from>
    <xdr:to>
      <xdr:col>21</xdr:col>
      <xdr:colOff>104775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983C8-99CD-4CE5-BA80-591E3DA25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229398</xdr:colOff>
      <xdr:row>20</xdr:row>
      <xdr:rowOff>86269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74FFAD-C093-40C7-89C8-6F2022AE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798" cy="3896269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609599</xdr:colOff>
      <xdr:row>0</xdr:row>
      <xdr:rowOff>0</xdr:rowOff>
    </xdr:from>
    <xdr:to>
      <xdr:col>19</xdr:col>
      <xdr:colOff>294106</xdr:colOff>
      <xdr:row>20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91917C-16CB-439E-B797-DC08CA900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9" y="0"/>
          <a:ext cx="5780507" cy="38195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360</xdr:row>
      <xdr:rowOff>100853</xdr:rowOff>
    </xdr:from>
    <xdr:to>
      <xdr:col>19</xdr:col>
      <xdr:colOff>399171</xdr:colOff>
      <xdr:row>380</xdr:row>
      <xdr:rowOff>101385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96C0B9-A055-45BB-82A2-153E14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2029" y="68680853"/>
          <a:ext cx="5744377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382</xdr:row>
      <xdr:rowOff>0</xdr:rowOff>
    </xdr:from>
    <xdr:to>
      <xdr:col>19</xdr:col>
      <xdr:colOff>193528</xdr:colOff>
      <xdr:row>402</xdr:row>
      <xdr:rowOff>114848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08B43-DFDE-441E-A107-BDE2C240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51176" y="72771000"/>
          <a:ext cx="5639587" cy="39248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176893</xdr:rowOff>
    </xdr:from>
    <xdr:to>
      <xdr:col>26</xdr:col>
      <xdr:colOff>402318</xdr:colOff>
      <xdr:row>49</xdr:row>
      <xdr:rowOff>82906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E6A137-23B1-412D-863B-18E4E5D0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7393"/>
          <a:ext cx="16322675" cy="9050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143746</xdr:colOff>
      <xdr:row>72</xdr:row>
      <xdr:rowOff>143480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DC99FD-5B82-4740-8561-E8490808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0"/>
          <a:ext cx="6239746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9</xdr:col>
      <xdr:colOff>248450</xdr:colOff>
      <xdr:row>94</xdr:row>
      <xdr:rowOff>133874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7958CE-27A7-454C-B7BE-4D825DF89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5734850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124778</xdr:colOff>
      <xdr:row>119</xdr:row>
      <xdr:rowOff>124454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8FDE92-1566-464A-AECE-9A3E5689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288000"/>
          <a:ext cx="6830378" cy="45059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96</xdr:row>
      <xdr:rowOff>0</xdr:rowOff>
    </xdr:from>
    <xdr:to>
      <xdr:col>21</xdr:col>
      <xdr:colOff>105555</xdr:colOff>
      <xdr:row>115</xdr:row>
      <xdr:rowOff>10032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1FFF73-ABCD-4EEC-9251-304E5F8F1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8288000"/>
          <a:ext cx="5591955" cy="3629532"/>
        </a:xfrm>
        <a:prstGeom prst="rect">
          <a:avLst/>
        </a:prstGeom>
      </xdr:spPr>
    </xdr:pic>
    <xdr:clientData/>
  </xdr:twoCellAnchor>
  <xdr:twoCellAnchor editAs="oneCell">
    <xdr:from>
      <xdr:col>23</xdr:col>
      <xdr:colOff>489857</xdr:colOff>
      <xdr:row>100</xdr:row>
      <xdr:rowOff>136072</xdr:rowOff>
    </xdr:from>
    <xdr:to>
      <xdr:col>33</xdr:col>
      <xdr:colOff>15756</xdr:colOff>
      <xdr:row>119</xdr:row>
      <xdr:rowOff>184209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4D8B51-FA58-4CF8-8C05-14BC47C1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0" y="19186072"/>
          <a:ext cx="5649113" cy="3667637"/>
        </a:xfrm>
        <a:prstGeom prst="rect">
          <a:avLst/>
        </a:prstGeom>
      </xdr:spPr>
    </xdr:pic>
    <xdr:clientData/>
  </xdr:twoCellAnchor>
  <xdr:twoCellAnchor editAs="oneCell">
    <xdr:from>
      <xdr:col>23</xdr:col>
      <xdr:colOff>557892</xdr:colOff>
      <xdr:row>79</xdr:row>
      <xdr:rowOff>176893</xdr:rowOff>
    </xdr:from>
    <xdr:to>
      <xdr:col>33</xdr:col>
      <xdr:colOff>283844</xdr:colOff>
      <xdr:row>99</xdr:row>
      <xdr:rowOff>101214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13D382-56FF-46F8-B140-B4AFA442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41285" y="15226393"/>
          <a:ext cx="5849166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299357</xdr:colOff>
      <xdr:row>127</xdr:row>
      <xdr:rowOff>13606</xdr:rowOff>
    </xdr:from>
    <xdr:to>
      <xdr:col>22</xdr:col>
      <xdr:colOff>40822</xdr:colOff>
      <xdr:row>149</xdr:row>
      <xdr:rowOff>172512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7DCBC-30AC-4DF4-8B46-8A638C10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4893" y="24207106"/>
          <a:ext cx="6477000" cy="4349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122464</xdr:rowOff>
    </xdr:from>
    <xdr:to>
      <xdr:col>10</xdr:col>
      <xdr:colOff>585107</xdr:colOff>
      <xdr:row>150</xdr:row>
      <xdr:rowOff>163285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DE9031-6D9F-48FA-B7E2-E985F1C09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315964"/>
          <a:ext cx="6708321" cy="4422321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299357</xdr:colOff>
      <xdr:row>125</xdr:row>
      <xdr:rowOff>190499</xdr:rowOff>
    </xdr:from>
    <xdr:to>
      <xdr:col>35</xdr:col>
      <xdr:colOff>294357</xdr:colOff>
      <xdr:row>152</xdr:row>
      <xdr:rowOff>8904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69A7F3-432D-4A88-BF08-224E98559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82750" y="24002999"/>
          <a:ext cx="7342857" cy="49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54429</xdr:colOff>
      <xdr:row>151</xdr:row>
      <xdr:rowOff>190497</xdr:rowOff>
    </xdr:from>
    <xdr:to>
      <xdr:col>33</xdr:col>
      <xdr:colOff>435429</xdr:colOff>
      <xdr:row>174</xdr:row>
      <xdr:rowOff>88680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3DB3D6-E920-4D16-92AD-AFD530869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37822" y="28955997"/>
          <a:ext cx="6504214" cy="4279683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408214</xdr:colOff>
      <xdr:row>150</xdr:row>
      <xdr:rowOff>108857</xdr:rowOff>
    </xdr:from>
    <xdr:to>
      <xdr:col>22</xdr:col>
      <xdr:colOff>453631</xdr:colOff>
      <xdr:row>174</xdr:row>
      <xdr:rowOff>13047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F72B33-51A8-4636-A89A-A743C119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0" y="28683857"/>
          <a:ext cx="6780952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151</xdr:row>
      <xdr:rowOff>54429</xdr:rowOff>
    </xdr:from>
    <xdr:to>
      <xdr:col>11</xdr:col>
      <xdr:colOff>13608</xdr:colOff>
      <xdr:row>174</xdr:row>
      <xdr:rowOff>88173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058CA7-2D72-4282-8BB3-1E27B764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4" y="28819929"/>
          <a:ext cx="6667500" cy="4415244"/>
        </a:xfrm>
        <a:prstGeom prst="rect">
          <a:avLst/>
        </a:prstGeom>
      </xdr:spPr>
    </xdr:pic>
    <xdr:clientData/>
  </xdr:twoCellAnchor>
  <xdr:twoCellAnchor editAs="oneCell">
    <xdr:from>
      <xdr:col>34</xdr:col>
      <xdr:colOff>478971</xdr:colOff>
      <xdr:row>153</xdr:row>
      <xdr:rowOff>29936</xdr:rowOff>
    </xdr:from>
    <xdr:to>
      <xdr:col>45</xdr:col>
      <xdr:colOff>61992</xdr:colOff>
      <xdr:row>174</xdr:row>
      <xdr:rowOff>131703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5A8E84-689E-40A7-8F72-7545481A1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97900" y="29176436"/>
          <a:ext cx="6318556" cy="4102267"/>
        </a:xfrm>
        <a:prstGeom prst="rect">
          <a:avLst/>
        </a:prstGeom>
      </xdr:spPr>
    </xdr:pic>
    <xdr:clientData/>
  </xdr:twoCellAnchor>
  <xdr:twoCellAnchor editAs="oneCell">
    <xdr:from>
      <xdr:col>35</xdr:col>
      <xdr:colOff>70754</xdr:colOff>
      <xdr:row>129</xdr:row>
      <xdr:rowOff>43543</xdr:rowOff>
    </xdr:from>
    <xdr:to>
      <xdr:col>46</xdr:col>
      <xdr:colOff>343009</xdr:colOff>
      <xdr:row>152</xdr:row>
      <xdr:rowOff>136072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2A3EA7-721B-4050-9C8D-F6E3616E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02004" y="24618043"/>
          <a:ext cx="7007791" cy="4474029"/>
        </a:xfrm>
        <a:prstGeom prst="rect">
          <a:avLst/>
        </a:prstGeom>
      </xdr:spPr>
    </xdr:pic>
    <xdr:clientData/>
  </xdr:twoCellAnchor>
  <xdr:twoCellAnchor editAs="oneCell">
    <xdr:from>
      <xdr:col>47</xdr:col>
      <xdr:colOff>557893</xdr:colOff>
      <xdr:row>129</xdr:row>
      <xdr:rowOff>27215</xdr:rowOff>
    </xdr:from>
    <xdr:to>
      <xdr:col>61</xdr:col>
      <xdr:colOff>197089</xdr:colOff>
      <xdr:row>157</xdr:row>
      <xdr:rowOff>113696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AD3DB8-637B-43CE-B520-C9A9F115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37000" y="24601715"/>
          <a:ext cx="8211696" cy="542048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159</xdr:row>
      <xdr:rowOff>0</xdr:rowOff>
    </xdr:from>
    <xdr:to>
      <xdr:col>57</xdr:col>
      <xdr:colOff>547854</xdr:colOff>
      <xdr:row>179</xdr:row>
      <xdr:rowOff>124374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7892C6-5AF9-49B3-9474-DB8792F4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391429" y="30289500"/>
          <a:ext cx="6058746" cy="39343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0</xdr:row>
      <xdr:rowOff>1</xdr:rowOff>
    </xdr:from>
    <xdr:to>
      <xdr:col>10</xdr:col>
      <xdr:colOff>3725</xdr:colOff>
      <xdr:row>17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AF004-B992-4620-8EC8-020F8FED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"/>
          <a:ext cx="4880524" cy="329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19</xdr:col>
      <xdr:colOff>122906</xdr:colOff>
      <xdr:row>17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232E56-409E-4867-8B33-4F9D9704D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4999706" cy="336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9</xdr:col>
      <xdr:colOff>257175</xdr:colOff>
      <xdr:row>32</xdr:row>
      <xdr:rowOff>189969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F6AE42-201B-4F6D-8DBE-14C1D9113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3238500"/>
          <a:ext cx="4524375" cy="30474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161924</xdr:rowOff>
    </xdr:from>
    <xdr:to>
      <xdr:col>18</xdr:col>
      <xdr:colOff>372528</xdr:colOff>
      <xdr:row>32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ACA16-289E-4DE7-AC13-F1B507B9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3209924"/>
          <a:ext cx="4639728" cy="3038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18</xdr:col>
      <xdr:colOff>180975</xdr:colOff>
      <xdr:row>48</xdr:row>
      <xdr:rowOff>48846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E0AA75-FA11-4093-8936-2E70F724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6286500"/>
          <a:ext cx="4448175" cy="29063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0</xdr:rowOff>
    </xdr:from>
    <xdr:to>
      <xdr:col>9</xdr:col>
      <xdr:colOff>114301</xdr:colOff>
      <xdr:row>48</xdr:row>
      <xdr:rowOff>68689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E6300A-3D9A-4FA7-B6C3-9CA8B4CA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1" y="6286500"/>
          <a:ext cx="4381500" cy="292618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49</xdr:row>
      <xdr:rowOff>0</xdr:rowOff>
    </xdr:from>
    <xdr:to>
      <xdr:col>9</xdr:col>
      <xdr:colOff>304801</xdr:colOff>
      <xdr:row>64</xdr:row>
      <xdr:rowOff>132793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1AFEED-1AE9-4579-9317-30301947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1" y="9334500"/>
          <a:ext cx="4572000" cy="2990293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48</xdr:row>
      <xdr:rowOff>98878</xdr:rowOff>
    </xdr:from>
    <xdr:to>
      <xdr:col>18</xdr:col>
      <xdr:colOff>295275</xdr:colOff>
      <xdr:row>64</xdr:row>
      <xdr:rowOff>71857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7ED25F-0656-4899-B742-ADB22FA5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4650" y="9242878"/>
          <a:ext cx="4543425" cy="30209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</xdr:rowOff>
    </xdr:from>
    <xdr:to>
      <xdr:col>10</xdr:col>
      <xdr:colOff>87760</xdr:colOff>
      <xdr:row>116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C6B201-F8BB-460B-9B33-FE404132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9050001"/>
          <a:ext cx="4964560" cy="3162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18</xdr:col>
      <xdr:colOff>588635</xdr:colOff>
      <xdr:row>115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3C58D4-818F-493A-AABC-9C6FBA464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0" y="18859500"/>
          <a:ext cx="4855835" cy="3171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10</xdr:col>
      <xdr:colOff>200025</xdr:colOff>
      <xdr:row>134</xdr:row>
      <xdr:rowOff>160539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CAC4006-63A9-4349-9BD7-081A6597C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2288500"/>
          <a:ext cx="5076825" cy="3399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18</xdr:col>
      <xdr:colOff>584903</xdr:colOff>
      <xdr:row>132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86518D7-62F2-42DC-B288-7F8C87D86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2098000"/>
          <a:ext cx="4852103" cy="31908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82</xdr:row>
      <xdr:rowOff>19050</xdr:rowOff>
    </xdr:from>
    <xdr:to>
      <xdr:col>9</xdr:col>
      <xdr:colOff>595314</xdr:colOff>
      <xdr:row>98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3F27E5E-C8C2-4A67-BA7F-73F3C036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1126" y="15640050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18</xdr:col>
      <xdr:colOff>266700</xdr:colOff>
      <xdr:row>98</xdr:row>
      <xdr:rowOff>53340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DE1EAD-5529-4918-B33B-8A97C4EF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5621000"/>
          <a:ext cx="4533900" cy="310134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64</xdr:row>
      <xdr:rowOff>180975</xdr:rowOff>
    </xdr:from>
    <xdr:to>
      <xdr:col>9</xdr:col>
      <xdr:colOff>452776</xdr:colOff>
      <xdr:row>82</xdr:row>
      <xdr:rowOff>19050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314C76-F50D-4DA1-A4CA-14B94499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900" y="12372975"/>
          <a:ext cx="4834276" cy="32670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28575</xdr:rowOff>
    </xdr:from>
    <xdr:to>
      <xdr:col>18</xdr:col>
      <xdr:colOff>531251</xdr:colOff>
      <xdr:row>80</xdr:row>
      <xdr:rowOff>104775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D46708C-12E4-4563-AC7F-66551C2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12220575"/>
          <a:ext cx="4798451" cy="31242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</xdr:row>
      <xdr:rowOff>1</xdr:rowOff>
    </xdr:from>
    <xdr:to>
      <xdr:col>19</xdr:col>
      <xdr:colOff>133350</xdr:colOff>
      <xdr:row>150</xdr:row>
      <xdr:rowOff>156299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C2434DB-90F0-4679-BC63-E5A3F858B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0" y="25717501"/>
          <a:ext cx="5010150" cy="30137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1</xdr:rowOff>
    </xdr:from>
    <xdr:to>
      <xdr:col>9</xdr:col>
      <xdr:colOff>428625</xdr:colOff>
      <xdr:row>151</xdr:row>
      <xdr:rowOff>37829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866BC1D-02D9-42CB-8C18-D4CB1533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5717501"/>
          <a:ext cx="4695825" cy="30858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9</xdr:col>
      <xdr:colOff>238125</xdr:colOff>
      <xdr:row>167</xdr:row>
      <xdr:rowOff>110171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DCC04AB-8AD9-4AD0-A91D-181DD7636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8956000"/>
          <a:ext cx="4505325" cy="29676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152</xdr:row>
      <xdr:rowOff>0</xdr:rowOff>
    </xdr:from>
    <xdr:to>
      <xdr:col>18</xdr:col>
      <xdr:colOff>213361</xdr:colOff>
      <xdr:row>167</xdr:row>
      <xdr:rowOff>114300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8751BBF-28DC-4EA5-A158-8BCB0BB9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28956000"/>
          <a:ext cx="4480561" cy="29718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168</xdr:row>
      <xdr:rowOff>0</xdr:rowOff>
    </xdr:from>
    <xdr:to>
      <xdr:col>18</xdr:col>
      <xdr:colOff>361951</xdr:colOff>
      <xdr:row>183</xdr:row>
      <xdr:rowOff>186541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D31967-BFAB-4699-A3DA-F3F4C94B6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1" y="32004000"/>
          <a:ext cx="4629150" cy="304404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168</xdr:row>
      <xdr:rowOff>1</xdr:rowOff>
    </xdr:from>
    <xdr:to>
      <xdr:col>10</xdr:col>
      <xdr:colOff>19497</xdr:colOff>
      <xdr:row>184</xdr:row>
      <xdr:rowOff>133351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1284CA3-F8F0-422D-8123-54A8BFDBC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32004001"/>
          <a:ext cx="4896296" cy="318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1</xdr:rowOff>
    </xdr:from>
    <xdr:to>
      <xdr:col>10</xdr:col>
      <xdr:colOff>276225</xdr:colOff>
      <xdr:row>202</xdr:row>
      <xdr:rowOff>10699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B9DFA1C-CF41-4148-BCCF-FD00531C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35242501"/>
          <a:ext cx="5153025" cy="324919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185</xdr:row>
      <xdr:rowOff>0</xdr:rowOff>
    </xdr:from>
    <xdr:to>
      <xdr:col>18</xdr:col>
      <xdr:colOff>434277</xdr:colOff>
      <xdr:row>200</xdr:row>
      <xdr:rowOff>180975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6385C6-DC85-4A15-9B73-2B039725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1" y="35242500"/>
          <a:ext cx="4701476" cy="3038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9</xdr:col>
      <xdr:colOff>28575</xdr:colOff>
      <xdr:row>217</xdr:row>
      <xdr:rowOff>147979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37900FB-FC08-47C4-AE99-68F71CBD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38671500"/>
          <a:ext cx="4295775" cy="28149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202</xdr:row>
      <xdr:rowOff>1</xdr:rowOff>
    </xdr:from>
    <xdr:to>
      <xdr:col>18</xdr:col>
      <xdr:colOff>592008</xdr:colOff>
      <xdr:row>218</xdr:row>
      <xdr:rowOff>95251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46915BA-515F-4F77-832C-F89B44F6B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38481001"/>
          <a:ext cx="4859208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9</xdr:col>
      <xdr:colOff>361950</xdr:colOff>
      <xdr:row>235</xdr:row>
      <xdr:rowOff>106944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C1C3609-341D-4464-8AC2-7185341F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41719500"/>
          <a:ext cx="4629150" cy="31549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219</xdr:row>
      <xdr:rowOff>1</xdr:rowOff>
    </xdr:from>
    <xdr:to>
      <xdr:col>18</xdr:col>
      <xdr:colOff>514350</xdr:colOff>
      <xdr:row>235</xdr:row>
      <xdr:rowOff>137529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78DEC4-0A30-455A-9267-A16F53A4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05600" y="41719501"/>
          <a:ext cx="4781550" cy="318552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237</xdr:row>
      <xdr:rowOff>0</xdr:rowOff>
    </xdr:from>
    <xdr:to>
      <xdr:col>9</xdr:col>
      <xdr:colOff>295547</xdr:colOff>
      <xdr:row>252</xdr:row>
      <xdr:rowOff>142875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49B35B6-BEB4-4294-912F-13CF5EE3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1" y="45148500"/>
          <a:ext cx="4562746" cy="3000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237</xdr:row>
      <xdr:rowOff>0</xdr:rowOff>
    </xdr:from>
    <xdr:to>
      <xdr:col>18</xdr:col>
      <xdr:colOff>161925</xdr:colOff>
      <xdr:row>252</xdr:row>
      <xdr:rowOff>172953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F46211E-DE63-4B78-93FE-DB1459A34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45148500"/>
          <a:ext cx="4429125" cy="303045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253</xdr:row>
      <xdr:rowOff>142875</xdr:rowOff>
    </xdr:from>
    <xdr:to>
      <xdr:col>10</xdr:col>
      <xdr:colOff>60830</xdr:colOff>
      <xdr:row>272</xdr:row>
      <xdr:rowOff>9525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4C5B95-FD89-4195-A3F7-4563BFC3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4400" y="48339375"/>
          <a:ext cx="5242430" cy="34861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253</xdr:row>
      <xdr:rowOff>9525</xdr:rowOff>
    </xdr:from>
    <xdr:to>
      <xdr:col>19</xdr:col>
      <xdr:colOff>540224</xdr:colOff>
      <xdr:row>272</xdr:row>
      <xdr:rowOff>85725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D5E07A8-BEFE-4EFD-9C46-918C8E81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543675" y="48206025"/>
          <a:ext cx="5578949" cy="369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8BDA-4C45-44A2-BFF7-0EB5F25B5DC0}">
  <dimension ref="A1:DI81"/>
  <sheetViews>
    <sheetView topLeftCell="S1" zoomScale="91" zoomScaleNormal="130" workbookViewId="0">
      <selection activeCell="AM26" sqref="AM26"/>
    </sheetView>
  </sheetViews>
  <sheetFormatPr defaultRowHeight="15"/>
  <sheetData>
    <row r="1" spans="11:113">
      <c r="K1" t="s">
        <v>437</v>
      </c>
      <c r="O1" t="s">
        <v>535</v>
      </c>
      <c r="P1" t="s">
        <v>502</v>
      </c>
      <c r="AF1" t="s">
        <v>1068</v>
      </c>
      <c r="AG1" t="s">
        <v>1071</v>
      </c>
    </row>
    <row r="2" spans="11:113">
      <c r="K2" t="s">
        <v>448</v>
      </c>
      <c r="O2" t="s">
        <v>536</v>
      </c>
      <c r="P2" t="s">
        <v>503</v>
      </c>
      <c r="AF2" t="s">
        <v>1069</v>
      </c>
      <c r="AG2" t="s">
        <v>1072</v>
      </c>
    </row>
    <row r="3" spans="11:113">
      <c r="K3" t="s">
        <v>449</v>
      </c>
      <c r="P3" t="s">
        <v>504</v>
      </c>
      <c r="AF3" t="s">
        <v>1070</v>
      </c>
      <c r="AG3" t="s">
        <v>1073</v>
      </c>
    </row>
    <row r="4" spans="11:113">
      <c r="K4" t="s">
        <v>448</v>
      </c>
      <c r="P4" t="s">
        <v>503</v>
      </c>
      <c r="AG4" t="s">
        <v>1074</v>
      </c>
    </row>
    <row r="5" spans="11:113">
      <c r="K5" t="s">
        <v>437</v>
      </c>
      <c r="P5" t="s">
        <v>502</v>
      </c>
      <c r="AG5" t="s">
        <v>1075</v>
      </c>
    </row>
    <row r="6" spans="11:113">
      <c r="K6" t="s">
        <v>449</v>
      </c>
      <c r="P6" t="s">
        <v>504</v>
      </c>
      <c r="AG6" t="s">
        <v>1076</v>
      </c>
    </row>
    <row r="7" spans="11:113">
      <c r="K7" t="s">
        <v>450</v>
      </c>
      <c r="P7" t="s">
        <v>505</v>
      </c>
      <c r="AG7" t="s">
        <v>1077</v>
      </c>
    </row>
    <row r="8" spans="11:113">
      <c r="K8" t="s">
        <v>438</v>
      </c>
      <c r="P8" t="s">
        <v>506</v>
      </c>
      <c r="AG8" t="s">
        <v>1078</v>
      </c>
    </row>
    <row r="9" spans="11:113">
      <c r="K9" t="s">
        <v>451</v>
      </c>
      <c r="P9" t="s">
        <v>507</v>
      </c>
      <c r="AG9" t="s">
        <v>1079</v>
      </c>
    </row>
    <row r="10" spans="11:113">
      <c r="K10" t="s">
        <v>452</v>
      </c>
      <c r="P10" t="s">
        <v>508</v>
      </c>
      <c r="AG10" t="s">
        <v>185</v>
      </c>
    </row>
    <row r="11" spans="11:113">
      <c r="K11" t="s">
        <v>439</v>
      </c>
      <c r="P11" t="s">
        <v>509</v>
      </c>
      <c r="AG11" t="s">
        <v>186</v>
      </c>
      <c r="CT11">
        <f t="shared" ref="CT11:DH11" si="0">AVERAGE(CT21,CT28,CT35,CT42,CT49,CT70,CT56,CT77,CT63)</f>
        <v>40.520833333333336</v>
      </c>
      <c r="CU11">
        <f t="shared" si="0"/>
        <v>39.75</v>
      </c>
      <c r="CV11">
        <f t="shared" si="0"/>
        <v>37.048611111111114</v>
      </c>
      <c r="CW11">
        <f t="shared" si="0"/>
        <v>34.472222222222221</v>
      </c>
      <c r="CX11">
        <f t="shared" si="0"/>
        <v>36.222222222222221</v>
      </c>
      <c r="CY11">
        <f t="shared" si="0"/>
        <v>34.986111111111114</v>
      </c>
      <c r="CZ11">
        <f t="shared" si="0"/>
        <v>34.409722222222221</v>
      </c>
      <c r="DA11">
        <f t="shared" si="0"/>
        <v>35.361111111111114</v>
      </c>
      <c r="DB11">
        <f t="shared" si="0"/>
        <v>36.131944444444443</v>
      </c>
      <c r="DC11">
        <f t="shared" si="0"/>
        <v>33.895833333333336</v>
      </c>
      <c r="DD11">
        <f t="shared" si="0"/>
        <v>31.631944444444443</v>
      </c>
      <c r="DE11">
        <f t="shared" si="0"/>
        <v>34.6875</v>
      </c>
      <c r="DF11">
        <f t="shared" si="0"/>
        <v>33.75</v>
      </c>
      <c r="DG11">
        <f t="shared" si="0"/>
        <v>32.270833333333336</v>
      </c>
      <c r="DH11">
        <f t="shared" si="0"/>
        <v>31.201388888888889</v>
      </c>
      <c r="DI11" t="s">
        <v>184</v>
      </c>
    </row>
    <row r="12" spans="11:113">
      <c r="K12" t="s">
        <v>453</v>
      </c>
      <c r="P12" t="s">
        <v>510</v>
      </c>
      <c r="AG12" t="s">
        <v>163</v>
      </c>
      <c r="AP12" t="s">
        <v>1098</v>
      </c>
    </row>
    <row r="13" spans="11:113">
      <c r="K13" t="s">
        <v>185</v>
      </c>
      <c r="P13" t="s">
        <v>185</v>
      </c>
      <c r="AG13" t="s">
        <v>187</v>
      </c>
      <c r="AP13" t="s">
        <v>1099</v>
      </c>
      <c r="CT13">
        <f t="shared" ref="CT13:DH13" si="1">AVERAGE(CT23,CT30,CT37,CT44,CT51,CT72,CT58,CT79,CT65)</f>
        <v>105.72916666666667</v>
      </c>
      <c r="CU13">
        <f t="shared" si="1"/>
        <v>105.85416666666667</v>
      </c>
      <c r="CV13">
        <f t="shared" si="1"/>
        <v>97.611111111111114</v>
      </c>
      <c r="CW13">
        <f t="shared" si="1"/>
        <v>90.520833333333329</v>
      </c>
      <c r="CX13">
        <f t="shared" si="1"/>
        <v>102.59722222222223</v>
      </c>
      <c r="CY13">
        <f t="shared" si="1"/>
        <v>98.090277777777771</v>
      </c>
      <c r="CZ13">
        <f t="shared" si="1"/>
        <v>97.493055555555557</v>
      </c>
      <c r="DA13">
        <f t="shared" si="1"/>
        <v>101.375</v>
      </c>
      <c r="DB13">
        <f t="shared" si="1"/>
        <v>102.29861111111111</v>
      </c>
      <c r="DC13">
        <f t="shared" si="1"/>
        <v>94.381944444444443</v>
      </c>
      <c r="DD13">
        <f t="shared" si="1"/>
        <v>87.326388888888886</v>
      </c>
      <c r="DE13">
        <f t="shared" si="1"/>
        <v>102.20833333333333</v>
      </c>
      <c r="DF13">
        <f t="shared" si="1"/>
        <v>97.222222222222229</v>
      </c>
      <c r="DG13">
        <f t="shared" si="1"/>
        <v>93.263888888888886</v>
      </c>
      <c r="DH13">
        <f t="shared" si="1"/>
        <v>91.847222222222229</v>
      </c>
      <c r="DI13" t="s">
        <v>184</v>
      </c>
    </row>
    <row r="14" spans="11:113">
      <c r="K14" t="s">
        <v>186</v>
      </c>
      <c r="P14" t="s">
        <v>186</v>
      </c>
      <c r="AG14" t="s">
        <v>188</v>
      </c>
      <c r="AP14" t="s">
        <v>1100</v>
      </c>
    </row>
    <row r="15" spans="11:113">
      <c r="K15" t="s">
        <v>163</v>
      </c>
      <c r="P15" t="s">
        <v>163</v>
      </c>
      <c r="AG15" t="s">
        <v>1080</v>
      </c>
      <c r="AP15" t="s">
        <v>1101</v>
      </c>
      <c r="CT15">
        <f t="shared" ref="CT15:DH15" si="2">AVERAGE(CT25,CT32,CT39,CT46,CT53,CT74,CT60,CT81,CT67)</f>
        <v>12916.777777777777</v>
      </c>
      <c r="CU15">
        <f t="shared" si="2"/>
        <v>12963.333333333334</v>
      </c>
      <c r="CV15">
        <f t="shared" si="2"/>
        <v>13040.222222222223</v>
      </c>
      <c r="CW15">
        <f t="shared" si="2"/>
        <v>13108.333333333334</v>
      </c>
      <c r="CX15">
        <f t="shared" si="2"/>
        <v>13172.888888888889</v>
      </c>
      <c r="CY15">
        <f t="shared" si="2"/>
        <v>13249.777777777777</v>
      </c>
      <c r="CZ15">
        <f t="shared" si="2"/>
        <v>13333.555555555555</v>
      </c>
      <c r="DA15">
        <f t="shared" si="2"/>
        <v>13373.777777777777</v>
      </c>
      <c r="DB15">
        <f t="shared" si="2"/>
        <v>13410.888888888889</v>
      </c>
      <c r="DC15">
        <f t="shared" si="2"/>
        <v>13493.777777777777</v>
      </c>
      <c r="DD15">
        <f t="shared" si="2"/>
        <v>13557.777777777777</v>
      </c>
      <c r="DE15">
        <f t="shared" si="2"/>
        <v>13613.444444444445</v>
      </c>
      <c r="DF15">
        <f t="shared" si="2"/>
        <v>13677.888888888889</v>
      </c>
      <c r="DG15">
        <f t="shared" si="2"/>
        <v>13735.777777777777</v>
      </c>
      <c r="DH15">
        <f t="shared" si="2"/>
        <v>13789.5</v>
      </c>
      <c r="DI15" t="s">
        <v>184</v>
      </c>
    </row>
    <row r="16" spans="11:113">
      <c r="K16" t="s">
        <v>187</v>
      </c>
      <c r="P16" t="s">
        <v>187</v>
      </c>
      <c r="AP16" t="s">
        <v>1102</v>
      </c>
    </row>
    <row r="17" spans="1:112">
      <c r="K17" t="s">
        <v>188</v>
      </c>
      <c r="P17" t="s">
        <v>188</v>
      </c>
      <c r="AG17" t="s">
        <v>164</v>
      </c>
      <c r="AP17" t="s">
        <v>1103</v>
      </c>
    </row>
    <row r="18" spans="1:112">
      <c r="K18" t="s">
        <v>454</v>
      </c>
      <c r="P18" t="s">
        <v>511</v>
      </c>
      <c r="AG18" t="s">
        <v>165</v>
      </c>
      <c r="AP18" t="s">
        <v>1104</v>
      </c>
    </row>
    <row r="19" spans="1:112">
      <c r="AG19" t="s">
        <v>1081</v>
      </c>
      <c r="AP19" t="s">
        <v>1105</v>
      </c>
    </row>
    <row r="20" spans="1:112">
      <c r="K20" t="s">
        <v>164</v>
      </c>
      <c r="P20" t="s">
        <v>164</v>
      </c>
      <c r="AP20" t="s">
        <v>1102</v>
      </c>
    </row>
    <row r="21" spans="1:112">
      <c r="K21" t="s">
        <v>165</v>
      </c>
      <c r="P21" t="s">
        <v>165</v>
      </c>
      <c r="AG21" t="s">
        <v>166</v>
      </c>
      <c r="AP21" t="s">
        <v>1103</v>
      </c>
      <c r="CT21">
        <v>40.4375</v>
      </c>
      <c r="CU21">
        <v>39.375</v>
      </c>
      <c r="CV21">
        <v>36.8125</v>
      </c>
      <c r="CW21">
        <v>34.25</v>
      </c>
      <c r="CX21">
        <v>36.125</v>
      </c>
      <c r="CY21">
        <v>35.125</v>
      </c>
      <c r="CZ21">
        <v>34.6875</v>
      </c>
      <c r="DA21">
        <v>34.5</v>
      </c>
      <c r="DB21">
        <v>35.6875</v>
      </c>
      <c r="DC21">
        <v>33.6875</v>
      </c>
      <c r="DD21">
        <v>31.4375</v>
      </c>
      <c r="DE21">
        <v>34.0625</v>
      </c>
      <c r="DF21">
        <v>33.125</v>
      </c>
      <c r="DG21">
        <v>31.5625</v>
      </c>
      <c r="DH21">
        <v>30.5625</v>
      </c>
    </row>
    <row r="22" spans="1:112">
      <c r="K22" t="s">
        <v>455</v>
      </c>
      <c r="P22" t="s">
        <v>512</v>
      </c>
      <c r="AG22" t="s">
        <v>190</v>
      </c>
      <c r="AP22" t="s">
        <v>1106</v>
      </c>
    </row>
    <row r="23" spans="1:112">
      <c r="AG23" t="s">
        <v>1082</v>
      </c>
      <c r="AP23" t="s">
        <v>1107</v>
      </c>
      <c r="CT23">
        <v>106.1875</v>
      </c>
      <c r="CU23">
        <v>104.8125</v>
      </c>
      <c r="CV23">
        <v>96.625</v>
      </c>
      <c r="CW23">
        <v>89.4375</v>
      </c>
      <c r="CX23">
        <v>103.125</v>
      </c>
      <c r="CY23">
        <v>99.0625</v>
      </c>
      <c r="CZ23">
        <v>98.1875</v>
      </c>
      <c r="DA23">
        <v>99</v>
      </c>
      <c r="DB23">
        <v>102.5625</v>
      </c>
      <c r="DC23">
        <v>94.5625</v>
      </c>
      <c r="DD23">
        <v>87.4375</v>
      </c>
      <c r="DE23">
        <v>100.75</v>
      </c>
      <c r="DF23">
        <v>96.5</v>
      </c>
      <c r="DG23">
        <v>91.75</v>
      </c>
      <c r="DH23">
        <v>90.625</v>
      </c>
    </row>
    <row r="24" spans="1:112">
      <c r="K24" t="s">
        <v>166</v>
      </c>
      <c r="P24" t="s">
        <v>166</v>
      </c>
      <c r="AG24" t="s">
        <v>191</v>
      </c>
      <c r="AP24" t="s">
        <v>1102</v>
      </c>
    </row>
    <row r="25" spans="1:112">
      <c r="K25" t="s">
        <v>190</v>
      </c>
      <c r="P25" t="s">
        <v>190</v>
      </c>
      <c r="AP25" t="s">
        <v>1103</v>
      </c>
      <c r="CT25">
        <v>12900</v>
      </c>
      <c r="CU25">
        <v>12953</v>
      </c>
      <c r="CV25">
        <v>13059</v>
      </c>
      <c r="CW25">
        <v>13107</v>
      </c>
      <c r="CX25">
        <v>13182</v>
      </c>
      <c r="CY25">
        <v>13245</v>
      </c>
      <c r="CZ25">
        <v>13319</v>
      </c>
      <c r="DA25">
        <v>13365</v>
      </c>
      <c r="DB25">
        <v>13402</v>
      </c>
      <c r="DC25">
        <v>13471</v>
      </c>
      <c r="DD25">
        <v>13537</v>
      </c>
      <c r="DE25">
        <v>13582</v>
      </c>
      <c r="DF25">
        <v>13643</v>
      </c>
      <c r="DG25">
        <v>13700</v>
      </c>
      <c r="DH25">
        <v>13731</v>
      </c>
    </row>
    <row r="26" spans="1:112">
      <c r="K26" t="s">
        <v>456</v>
      </c>
      <c r="P26" t="s">
        <v>513</v>
      </c>
      <c r="AG26" t="s">
        <v>192</v>
      </c>
      <c r="AP26" t="s">
        <v>1108</v>
      </c>
    </row>
    <row r="27" spans="1:112">
      <c r="K27" t="s">
        <v>191</v>
      </c>
      <c r="P27" t="s">
        <v>191</v>
      </c>
      <c r="AG27" t="s">
        <v>186</v>
      </c>
      <c r="AP27" t="s">
        <v>1109</v>
      </c>
    </row>
    <row r="28" spans="1:112">
      <c r="A28" s="3"/>
      <c r="AG28" t="s">
        <v>163</v>
      </c>
      <c r="AP28" t="s">
        <v>1102</v>
      </c>
      <c r="CT28">
        <v>38.25</v>
      </c>
      <c r="CU28">
        <v>36.75</v>
      </c>
      <c r="CV28">
        <v>34.125</v>
      </c>
      <c r="CW28">
        <v>31.75</v>
      </c>
      <c r="CX28">
        <v>32.75</v>
      </c>
      <c r="CY28">
        <v>32.125</v>
      </c>
      <c r="CZ28">
        <v>31.375</v>
      </c>
      <c r="DA28">
        <v>32.125</v>
      </c>
      <c r="DB28">
        <v>33.25</v>
      </c>
      <c r="DC28">
        <v>31.5</v>
      </c>
      <c r="DD28">
        <v>29.25</v>
      </c>
      <c r="DE28">
        <v>32.375</v>
      </c>
      <c r="DF28">
        <v>30.75</v>
      </c>
      <c r="DG28">
        <v>29.375</v>
      </c>
      <c r="DH28">
        <v>27.875</v>
      </c>
    </row>
    <row r="29" spans="1:112">
      <c r="K29" t="s">
        <v>192</v>
      </c>
      <c r="P29" t="s">
        <v>192</v>
      </c>
      <c r="AG29" t="s">
        <v>187</v>
      </c>
      <c r="AP29" t="s">
        <v>1103</v>
      </c>
    </row>
    <row r="30" spans="1:112">
      <c r="A30" s="3"/>
      <c r="K30" t="s">
        <v>186</v>
      </c>
      <c r="P30" t="s">
        <v>186</v>
      </c>
      <c r="AG30" t="s">
        <v>188</v>
      </c>
      <c r="AP30" t="s">
        <v>1110</v>
      </c>
      <c r="CT30">
        <v>102.375</v>
      </c>
      <c r="CU30">
        <v>99.625</v>
      </c>
      <c r="CV30">
        <v>92.25</v>
      </c>
      <c r="CW30">
        <v>85.25</v>
      </c>
      <c r="CX30">
        <v>95.75</v>
      </c>
      <c r="CY30">
        <v>93</v>
      </c>
      <c r="CZ30">
        <v>92</v>
      </c>
      <c r="DA30">
        <v>95.125</v>
      </c>
      <c r="DB30">
        <v>97.75</v>
      </c>
      <c r="DC30">
        <v>90.125</v>
      </c>
      <c r="DD30">
        <v>83.375</v>
      </c>
      <c r="DE30">
        <v>98</v>
      </c>
      <c r="DF30">
        <v>90.75</v>
      </c>
      <c r="DG30">
        <v>87.125</v>
      </c>
      <c r="DH30">
        <v>84.875</v>
      </c>
    </row>
    <row r="31" spans="1:112">
      <c r="A31" s="3"/>
      <c r="K31" t="s">
        <v>163</v>
      </c>
      <c r="P31" t="s">
        <v>163</v>
      </c>
      <c r="AG31" t="s">
        <v>1083</v>
      </c>
      <c r="AP31" t="s">
        <v>1111</v>
      </c>
    </row>
    <row r="32" spans="1:112">
      <c r="K32" t="s">
        <v>187</v>
      </c>
      <c r="P32" t="s">
        <v>187</v>
      </c>
      <c r="AP32" t="s">
        <v>1112</v>
      </c>
      <c r="CT32">
        <v>12999</v>
      </c>
      <c r="CU32">
        <v>13049</v>
      </c>
      <c r="CV32">
        <v>13103</v>
      </c>
      <c r="CW32">
        <v>13164</v>
      </c>
      <c r="CX32">
        <v>13232</v>
      </c>
      <c r="CY32">
        <v>13297</v>
      </c>
      <c r="CZ32">
        <v>13388</v>
      </c>
      <c r="DA32">
        <v>13433</v>
      </c>
      <c r="DB32">
        <v>13469</v>
      </c>
      <c r="DC32">
        <v>13547</v>
      </c>
      <c r="DD32">
        <v>13613</v>
      </c>
      <c r="DE32">
        <v>13657</v>
      </c>
      <c r="DF32">
        <v>13710</v>
      </c>
      <c r="DG32">
        <v>13755</v>
      </c>
      <c r="DH32">
        <v>13792</v>
      </c>
    </row>
    <row r="33" spans="1:112">
      <c r="K33" t="s">
        <v>188</v>
      </c>
      <c r="P33" t="s">
        <v>188</v>
      </c>
      <c r="AG33" t="s">
        <v>164</v>
      </c>
    </row>
    <row r="34" spans="1:112">
      <c r="A34" s="3"/>
      <c r="K34" t="s">
        <v>440</v>
      </c>
      <c r="P34" t="s">
        <v>514</v>
      </c>
      <c r="AG34" t="s">
        <v>165</v>
      </c>
    </row>
    <row r="35" spans="1:112">
      <c r="AG35" t="s">
        <v>1084</v>
      </c>
      <c r="CT35">
        <v>39.5</v>
      </c>
      <c r="CU35">
        <v>38.875</v>
      </c>
      <c r="CV35">
        <v>36.125</v>
      </c>
      <c r="CW35">
        <v>33.875</v>
      </c>
      <c r="CX35">
        <v>35.25</v>
      </c>
      <c r="CY35">
        <v>33.5</v>
      </c>
      <c r="CZ35">
        <v>33.125</v>
      </c>
      <c r="DA35">
        <v>34.125</v>
      </c>
      <c r="DB35">
        <v>35.5</v>
      </c>
      <c r="DC35">
        <v>33.5</v>
      </c>
      <c r="DD35">
        <v>31.125</v>
      </c>
      <c r="DE35">
        <v>33.875</v>
      </c>
      <c r="DF35">
        <v>33</v>
      </c>
      <c r="DG35">
        <v>31.125</v>
      </c>
      <c r="DH35">
        <v>30</v>
      </c>
    </row>
    <row r="36" spans="1:112">
      <c r="A36" s="3"/>
      <c r="K36" t="s">
        <v>164</v>
      </c>
      <c r="P36" t="s">
        <v>164</v>
      </c>
    </row>
    <row r="37" spans="1:112">
      <c r="K37" t="s">
        <v>167</v>
      </c>
      <c r="P37" t="s">
        <v>165</v>
      </c>
      <c r="AG37" t="s">
        <v>190</v>
      </c>
      <c r="CT37">
        <v>104.5</v>
      </c>
      <c r="CU37">
        <v>104.75</v>
      </c>
      <c r="CV37">
        <v>96.5</v>
      </c>
      <c r="CW37">
        <v>89.25</v>
      </c>
      <c r="CX37">
        <v>100.625</v>
      </c>
      <c r="CY37">
        <v>94.25</v>
      </c>
      <c r="CZ37">
        <v>95.125</v>
      </c>
      <c r="DA37">
        <v>99.25</v>
      </c>
      <c r="DB37">
        <v>101.875</v>
      </c>
      <c r="DC37">
        <v>93.875</v>
      </c>
      <c r="DD37">
        <v>86.75</v>
      </c>
      <c r="DE37">
        <v>100.5</v>
      </c>
      <c r="DF37">
        <v>95.5</v>
      </c>
      <c r="DG37">
        <v>90.875</v>
      </c>
      <c r="DH37">
        <v>90</v>
      </c>
    </row>
    <row r="38" spans="1:112">
      <c r="A38" s="3"/>
      <c r="K38" t="s">
        <v>435</v>
      </c>
      <c r="P38" t="s">
        <v>515</v>
      </c>
      <c r="AG38" t="s">
        <v>1085</v>
      </c>
    </row>
    <row r="39" spans="1:112">
      <c r="AG39" t="s">
        <v>191</v>
      </c>
      <c r="CT39">
        <v>12957</v>
      </c>
      <c r="CU39">
        <v>13003</v>
      </c>
      <c r="CV39">
        <v>13088</v>
      </c>
      <c r="CW39">
        <v>13160</v>
      </c>
      <c r="CX39">
        <v>13219</v>
      </c>
      <c r="CY39">
        <v>13292</v>
      </c>
      <c r="CZ39">
        <v>13382</v>
      </c>
      <c r="DA39">
        <v>13423</v>
      </c>
      <c r="DB39">
        <v>13461</v>
      </c>
      <c r="DC39">
        <v>13563</v>
      </c>
      <c r="DD39">
        <v>13631</v>
      </c>
      <c r="DE39">
        <v>13686</v>
      </c>
      <c r="DF39">
        <v>13751</v>
      </c>
      <c r="DG39">
        <v>13813</v>
      </c>
      <c r="DH39">
        <v>13842</v>
      </c>
    </row>
    <row r="40" spans="1:112">
      <c r="K40" t="s">
        <v>166</v>
      </c>
      <c r="P40" t="s">
        <v>166</v>
      </c>
    </row>
    <row r="41" spans="1:112">
      <c r="A41" s="3"/>
      <c r="K41" t="s">
        <v>190</v>
      </c>
      <c r="P41" t="s">
        <v>190</v>
      </c>
      <c r="AG41" t="s">
        <v>193</v>
      </c>
    </row>
    <row r="42" spans="1:112">
      <c r="K42" t="s">
        <v>441</v>
      </c>
      <c r="P42" t="s">
        <v>516</v>
      </c>
      <c r="AG42" t="s">
        <v>186</v>
      </c>
      <c r="CT42">
        <v>38.75</v>
      </c>
      <c r="CU42">
        <v>38.625</v>
      </c>
      <c r="CV42">
        <v>36.25</v>
      </c>
      <c r="CW42">
        <v>33.625</v>
      </c>
      <c r="CX42">
        <v>35.625</v>
      </c>
      <c r="CY42">
        <v>34.375</v>
      </c>
      <c r="CZ42">
        <v>33.75</v>
      </c>
      <c r="DA42">
        <v>35</v>
      </c>
      <c r="DB42">
        <v>34.875</v>
      </c>
      <c r="DC42">
        <v>32.5</v>
      </c>
      <c r="DD42">
        <v>30.5</v>
      </c>
      <c r="DE42">
        <v>32.5</v>
      </c>
      <c r="DF42">
        <v>31.625</v>
      </c>
      <c r="DG42">
        <v>31.125</v>
      </c>
      <c r="DH42">
        <v>30.375</v>
      </c>
    </row>
    <row r="43" spans="1:112">
      <c r="A43" s="3"/>
      <c r="K43" t="s">
        <v>191</v>
      </c>
      <c r="P43" t="s">
        <v>191</v>
      </c>
      <c r="AG43" t="s">
        <v>163</v>
      </c>
    </row>
    <row r="44" spans="1:112">
      <c r="AG44" t="s">
        <v>187</v>
      </c>
      <c r="CC44" s="3"/>
      <c r="CT44">
        <v>102.375</v>
      </c>
      <c r="CU44">
        <v>104.5</v>
      </c>
      <c r="CV44">
        <v>96.375</v>
      </c>
      <c r="CW44">
        <v>89.375</v>
      </c>
      <c r="CX44">
        <v>102</v>
      </c>
      <c r="CY44">
        <v>97.25</v>
      </c>
      <c r="CZ44">
        <v>96</v>
      </c>
      <c r="DA44">
        <v>101</v>
      </c>
      <c r="DB44">
        <v>99.25</v>
      </c>
      <c r="DC44">
        <v>91.375</v>
      </c>
      <c r="DD44">
        <v>84.75</v>
      </c>
      <c r="DE44">
        <v>97.75</v>
      </c>
      <c r="DF44">
        <v>92.75</v>
      </c>
      <c r="DG44">
        <v>92.5</v>
      </c>
      <c r="DH44">
        <v>90.875</v>
      </c>
    </row>
    <row r="45" spans="1:112">
      <c r="K45" t="s">
        <v>193</v>
      </c>
      <c r="P45" t="s">
        <v>193</v>
      </c>
      <c r="AG45" t="s">
        <v>188</v>
      </c>
    </row>
    <row r="46" spans="1:112">
      <c r="A46" s="3"/>
      <c r="K46" t="s">
        <v>186</v>
      </c>
      <c r="P46" t="s">
        <v>186</v>
      </c>
      <c r="AG46" t="s">
        <v>1086</v>
      </c>
      <c r="CT46">
        <v>13211</v>
      </c>
      <c r="CU46">
        <v>13249</v>
      </c>
      <c r="CV46">
        <v>13309</v>
      </c>
      <c r="CW46">
        <v>13382</v>
      </c>
      <c r="CX46">
        <v>13447</v>
      </c>
      <c r="CY46">
        <v>13508</v>
      </c>
      <c r="CZ46">
        <v>13576</v>
      </c>
      <c r="DA46">
        <v>13602</v>
      </c>
      <c r="DB46">
        <v>13643</v>
      </c>
      <c r="DC46">
        <v>13699</v>
      </c>
      <c r="DD46">
        <v>13750</v>
      </c>
      <c r="DE46">
        <v>13803</v>
      </c>
      <c r="DF46">
        <v>13851</v>
      </c>
      <c r="DG46">
        <v>13894</v>
      </c>
      <c r="DH46">
        <v>13917</v>
      </c>
    </row>
    <row r="47" spans="1:112">
      <c r="K47" t="s">
        <v>163</v>
      </c>
      <c r="P47" t="s">
        <v>163</v>
      </c>
    </row>
    <row r="48" spans="1:112">
      <c r="A48" s="3"/>
      <c r="K48" t="s">
        <v>187</v>
      </c>
      <c r="P48" t="s">
        <v>187</v>
      </c>
      <c r="AG48" t="s">
        <v>164</v>
      </c>
    </row>
    <row r="49" spans="1:112">
      <c r="K49" t="s">
        <v>188</v>
      </c>
      <c r="P49" t="s">
        <v>188</v>
      </c>
      <c r="AG49" t="s">
        <v>165</v>
      </c>
      <c r="CT49">
        <v>44.25</v>
      </c>
      <c r="CU49">
        <v>43.625</v>
      </c>
      <c r="CV49">
        <v>40.5</v>
      </c>
      <c r="CW49">
        <v>37.5</v>
      </c>
      <c r="CX49">
        <v>40.125</v>
      </c>
      <c r="CY49">
        <v>38.875</v>
      </c>
      <c r="CZ49">
        <v>38.25</v>
      </c>
      <c r="DA49">
        <v>40</v>
      </c>
      <c r="DB49">
        <v>40.375</v>
      </c>
      <c r="DC49">
        <v>37.625</v>
      </c>
      <c r="DD49">
        <v>35</v>
      </c>
      <c r="DE49">
        <v>38.75</v>
      </c>
      <c r="DF49">
        <v>37.75</v>
      </c>
      <c r="DG49">
        <v>36.125</v>
      </c>
      <c r="DH49">
        <v>34.875</v>
      </c>
    </row>
    <row r="50" spans="1:112">
      <c r="A50" s="3"/>
      <c r="K50" t="s">
        <v>457</v>
      </c>
      <c r="P50" t="s">
        <v>517</v>
      </c>
      <c r="AG50" t="s">
        <v>1087</v>
      </c>
    </row>
    <row r="51" spans="1:112">
      <c r="CT51">
        <v>111.625</v>
      </c>
      <c r="CU51">
        <v>112.875</v>
      </c>
      <c r="CV51">
        <v>103.875</v>
      </c>
      <c r="CW51">
        <v>96</v>
      </c>
      <c r="CX51">
        <v>109.875</v>
      </c>
      <c r="CY51">
        <v>105.125</v>
      </c>
      <c r="CZ51">
        <v>104.375</v>
      </c>
      <c r="DA51">
        <v>110</v>
      </c>
      <c r="DB51">
        <v>109.125</v>
      </c>
      <c r="DC51">
        <v>100.625</v>
      </c>
      <c r="DD51">
        <v>92.625</v>
      </c>
      <c r="DE51">
        <v>110</v>
      </c>
      <c r="DF51">
        <v>104.625</v>
      </c>
      <c r="DG51">
        <v>99.875</v>
      </c>
      <c r="DH51">
        <v>99.125</v>
      </c>
    </row>
    <row r="52" spans="1:112">
      <c r="A52" s="3"/>
      <c r="K52" t="s">
        <v>164</v>
      </c>
      <c r="P52" t="s">
        <v>164</v>
      </c>
      <c r="AG52" t="s">
        <v>166</v>
      </c>
    </row>
    <row r="53" spans="1:112">
      <c r="K53" t="s">
        <v>167</v>
      </c>
      <c r="P53" t="s">
        <v>165</v>
      </c>
      <c r="AG53" t="s">
        <v>190</v>
      </c>
      <c r="BF53" s="3"/>
      <c r="CT53">
        <v>12441</v>
      </c>
      <c r="CU53">
        <v>12488</v>
      </c>
      <c r="CV53">
        <v>12575</v>
      </c>
      <c r="CW53">
        <v>12667</v>
      </c>
      <c r="CX53">
        <v>12751</v>
      </c>
      <c r="CY53">
        <v>12852</v>
      </c>
      <c r="CZ53">
        <v>12963</v>
      </c>
      <c r="DA53">
        <v>13006</v>
      </c>
      <c r="DB53">
        <v>13045</v>
      </c>
      <c r="DC53">
        <v>13165</v>
      </c>
      <c r="DD53">
        <v>13248</v>
      </c>
      <c r="DE53">
        <v>13328</v>
      </c>
      <c r="DF53">
        <v>13418</v>
      </c>
      <c r="DG53">
        <v>13496</v>
      </c>
      <c r="DH53">
        <v>13540</v>
      </c>
    </row>
    <row r="54" spans="1:112">
      <c r="K54" t="s">
        <v>458</v>
      </c>
      <c r="P54" t="s">
        <v>518</v>
      </c>
      <c r="AG54" t="s">
        <v>1088</v>
      </c>
    </row>
    <row r="55" spans="1:112">
      <c r="AG55" t="s">
        <v>191</v>
      </c>
    </row>
    <row r="56" spans="1:112">
      <c r="A56" s="3"/>
      <c r="K56" t="s">
        <v>166</v>
      </c>
      <c r="P56" t="s">
        <v>166</v>
      </c>
      <c r="CT56">
        <v>38.25</v>
      </c>
      <c r="CU56">
        <v>37.875</v>
      </c>
      <c r="CV56">
        <v>35.5</v>
      </c>
      <c r="CW56">
        <v>33</v>
      </c>
      <c r="CX56">
        <v>34.25</v>
      </c>
      <c r="CY56">
        <v>32.875</v>
      </c>
      <c r="CZ56">
        <v>32.5</v>
      </c>
      <c r="DA56">
        <v>33.375</v>
      </c>
      <c r="DB56">
        <v>34</v>
      </c>
      <c r="DC56">
        <v>32</v>
      </c>
      <c r="DD56">
        <v>30</v>
      </c>
      <c r="DE56">
        <v>34.125</v>
      </c>
      <c r="DF56">
        <v>33</v>
      </c>
      <c r="DG56">
        <v>31.125</v>
      </c>
      <c r="DH56">
        <v>29.625</v>
      </c>
    </row>
    <row r="57" spans="1:112">
      <c r="K57" t="s">
        <v>190</v>
      </c>
      <c r="P57" t="s">
        <v>190</v>
      </c>
      <c r="AG57" t="s">
        <v>1089</v>
      </c>
    </row>
    <row r="58" spans="1:112">
      <c r="A58" s="3"/>
      <c r="K58" t="s">
        <v>459</v>
      </c>
      <c r="P58" t="s">
        <v>519</v>
      </c>
      <c r="AG58" t="s">
        <v>1090</v>
      </c>
      <c r="CT58">
        <v>100.5</v>
      </c>
      <c r="CU58">
        <v>103.125</v>
      </c>
      <c r="CV58">
        <v>95.25</v>
      </c>
      <c r="CW58">
        <v>88.25</v>
      </c>
      <c r="CX58">
        <v>97.75</v>
      </c>
      <c r="CY58">
        <v>94.25</v>
      </c>
      <c r="CZ58">
        <v>94.375</v>
      </c>
      <c r="DA58">
        <v>97.5</v>
      </c>
      <c r="DB58">
        <v>98.25</v>
      </c>
      <c r="DC58">
        <v>90.625</v>
      </c>
      <c r="DD58">
        <v>84.125</v>
      </c>
      <c r="DE58">
        <v>101.875</v>
      </c>
      <c r="DF58">
        <v>95.75</v>
      </c>
      <c r="DG58">
        <v>90.75</v>
      </c>
      <c r="DH58">
        <v>88</v>
      </c>
    </row>
    <row r="59" spans="1:112">
      <c r="K59" t="s">
        <v>191</v>
      </c>
      <c r="P59" t="s">
        <v>191</v>
      </c>
      <c r="AG59" t="s">
        <v>1091</v>
      </c>
    </row>
    <row r="60" spans="1:112">
      <c r="A60" s="3"/>
      <c r="AG60" t="s">
        <v>1092</v>
      </c>
      <c r="CT60">
        <v>13096</v>
      </c>
      <c r="CU60">
        <v>13133</v>
      </c>
      <c r="CV60">
        <v>13211</v>
      </c>
      <c r="CW60">
        <v>13269</v>
      </c>
      <c r="CX60">
        <v>13323</v>
      </c>
      <c r="CY60">
        <v>13389</v>
      </c>
      <c r="CZ60">
        <v>13469</v>
      </c>
      <c r="DA60">
        <v>13505</v>
      </c>
      <c r="DB60">
        <v>13536</v>
      </c>
      <c r="DC60">
        <v>13613</v>
      </c>
      <c r="DD60">
        <v>13652</v>
      </c>
      <c r="DE60">
        <v>13703</v>
      </c>
      <c r="DF60">
        <v>13763</v>
      </c>
      <c r="DG60">
        <v>13815</v>
      </c>
      <c r="DH60">
        <v>13844</v>
      </c>
    </row>
    <row r="61" spans="1:112">
      <c r="K61" t="s">
        <v>460</v>
      </c>
      <c r="P61" t="s">
        <v>520</v>
      </c>
      <c r="AG61" t="s">
        <v>1093</v>
      </c>
    </row>
    <row r="62" spans="1:112">
      <c r="A62" s="3"/>
      <c r="K62" t="s">
        <v>461</v>
      </c>
      <c r="P62" t="s">
        <v>521</v>
      </c>
      <c r="AG62" t="s">
        <v>1094</v>
      </c>
    </row>
    <row r="63" spans="1:112">
      <c r="K63" t="s">
        <v>462</v>
      </c>
      <c r="P63" t="s">
        <v>522</v>
      </c>
      <c r="AG63" t="s">
        <v>1095</v>
      </c>
      <c r="CT63">
        <v>43.625</v>
      </c>
      <c r="CU63">
        <v>41.875</v>
      </c>
      <c r="CV63">
        <v>39.125</v>
      </c>
      <c r="CW63">
        <v>36.375</v>
      </c>
      <c r="CX63">
        <v>37.25</v>
      </c>
      <c r="CY63">
        <v>36.375</v>
      </c>
      <c r="CZ63">
        <v>35.375</v>
      </c>
      <c r="DA63">
        <v>37.375</v>
      </c>
      <c r="DB63">
        <v>38.125</v>
      </c>
      <c r="DC63">
        <v>35.625</v>
      </c>
      <c r="DD63">
        <v>33</v>
      </c>
      <c r="DE63">
        <v>36.25</v>
      </c>
      <c r="DF63">
        <v>35.5</v>
      </c>
      <c r="DG63">
        <v>33.875</v>
      </c>
      <c r="DH63">
        <v>33.375</v>
      </c>
    </row>
    <row r="64" spans="1:112">
      <c r="A64" s="3"/>
      <c r="K64" t="s">
        <v>463</v>
      </c>
      <c r="P64" t="s">
        <v>523</v>
      </c>
      <c r="AG64" t="s">
        <v>1096</v>
      </c>
    </row>
    <row r="65" spans="1:112">
      <c r="K65" t="s">
        <v>464</v>
      </c>
      <c r="P65" t="s">
        <v>524</v>
      </c>
      <c r="AG65" t="s">
        <v>1097</v>
      </c>
      <c r="CT65">
        <v>112</v>
      </c>
      <c r="CU65">
        <v>108.5</v>
      </c>
      <c r="CV65">
        <v>100</v>
      </c>
      <c r="CW65">
        <v>93.75</v>
      </c>
      <c r="CX65">
        <v>103.75</v>
      </c>
      <c r="CY65">
        <v>101.125</v>
      </c>
      <c r="CZ65">
        <v>98.875</v>
      </c>
      <c r="DA65">
        <v>106.125</v>
      </c>
      <c r="DB65">
        <v>105.375</v>
      </c>
      <c r="DC65">
        <v>97.375</v>
      </c>
      <c r="DD65">
        <v>90</v>
      </c>
      <c r="DE65">
        <v>105.375</v>
      </c>
      <c r="DF65">
        <v>100.125</v>
      </c>
      <c r="DG65">
        <v>96.5</v>
      </c>
      <c r="DH65">
        <v>96.375</v>
      </c>
    </row>
    <row r="66" spans="1:112" ht="21" customHeight="1">
      <c r="A66" s="3"/>
      <c r="K66" t="s">
        <v>442</v>
      </c>
      <c r="P66" t="s">
        <v>525</v>
      </c>
    </row>
    <row r="67" spans="1:112">
      <c r="K67" t="s">
        <v>465</v>
      </c>
      <c r="P67" t="s">
        <v>526</v>
      </c>
      <c r="AF67" s="3"/>
      <c r="CT67">
        <v>12506</v>
      </c>
      <c r="CU67">
        <v>12582</v>
      </c>
      <c r="CV67">
        <v>12653</v>
      </c>
      <c r="CW67">
        <v>12751</v>
      </c>
      <c r="CX67">
        <v>12816</v>
      </c>
      <c r="CY67">
        <v>12919</v>
      </c>
      <c r="CZ67">
        <v>13022</v>
      </c>
      <c r="DA67">
        <v>13080</v>
      </c>
      <c r="DB67">
        <v>13120</v>
      </c>
      <c r="DC67">
        <v>13223</v>
      </c>
      <c r="DD67">
        <v>13312</v>
      </c>
      <c r="DE67">
        <v>13384</v>
      </c>
      <c r="DF67">
        <v>13457</v>
      </c>
      <c r="DG67">
        <v>13543</v>
      </c>
      <c r="DH67" t="s">
        <v>183</v>
      </c>
    </row>
    <row r="68" spans="1:112">
      <c r="K68" t="s">
        <v>466</v>
      </c>
      <c r="P68" t="s">
        <v>527</v>
      </c>
    </row>
    <row r="69" spans="1:112" ht="17.25" customHeight="1">
      <c r="A69" s="3"/>
      <c r="K69" t="s">
        <v>443</v>
      </c>
      <c r="P69" t="s">
        <v>528</v>
      </c>
    </row>
    <row r="70" spans="1:112">
      <c r="K70" t="s">
        <v>467</v>
      </c>
      <c r="P70" t="s">
        <v>529</v>
      </c>
      <c r="AG70" s="3"/>
      <c r="CT70">
        <v>40.5</v>
      </c>
      <c r="CU70">
        <v>39.75</v>
      </c>
      <c r="CV70">
        <v>36.875</v>
      </c>
      <c r="CW70">
        <v>34.5</v>
      </c>
      <c r="CX70">
        <v>37.125</v>
      </c>
      <c r="CY70">
        <v>35.25</v>
      </c>
      <c r="CZ70">
        <v>34.375</v>
      </c>
      <c r="DA70">
        <v>34.875</v>
      </c>
      <c r="DB70">
        <v>35.625</v>
      </c>
      <c r="DC70">
        <v>33.125</v>
      </c>
      <c r="DD70">
        <v>31.125</v>
      </c>
      <c r="DE70">
        <v>34.75</v>
      </c>
      <c r="DF70">
        <v>34.125</v>
      </c>
      <c r="DG70">
        <v>32.875</v>
      </c>
      <c r="DH70">
        <v>31.875</v>
      </c>
    </row>
    <row r="71" spans="1:112" ht="21.75" customHeight="1">
      <c r="A71" s="3"/>
      <c r="K71" t="s">
        <v>468</v>
      </c>
      <c r="P71" t="s">
        <v>530</v>
      </c>
    </row>
    <row r="72" spans="1:112">
      <c r="K72" t="s">
        <v>444</v>
      </c>
      <c r="P72" t="s">
        <v>531</v>
      </c>
      <c r="AE72" s="3"/>
      <c r="CT72">
        <v>105.75</v>
      </c>
      <c r="CU72">
        <v>105.875</v>
      </c>
      <c r="CV72">
        <v>97.625</v>
      </c>
      <c r="CW72">
        <v>90.5</v>
      </c>
      <c r="CX72">
        <v>104.625</v>
      </c>
      <c r="CY72">
        <v>98.25</v>
      </c>
      <c r="CZ72">
        <v>97</v>
      </c>
      <c r="DA72">
        <v>100.25</v>
      </c>
      <c r="DB72">
        <v>101</v>
      </c>
      <c r="DC72">
        <v>93.125</v>
      </c>
      <c r="DD72">
        <v>86.25</v>
      </c>
      <c r="DE72">
        <v>102.875</v>
      </c>
      <c r="DF72">
        <v>98.875</v>
      </c>
      <c r="DG72">
        <v>95.75</v>
      </c>
      <c r="DH72">
        <v>93.25</v>
      </c>
    </row>
    <row r="73" spans="1:112" ht="15.75" customHeight="1">
      <c r="K73" t="s">
        <v>469</v>
      </c>
      <c r="P73" t="s">
        <v>532</v>
      </c>
    </row>
    <row r="74" spans="1:112">
      <c r="K74" t="s">
        <v>470</v>
      </c>
      <c r="P74" t="s">
        <v>533</v>
      </c>
      <c r="CT74">
        <v>13024</v>
      </c>
      <c r="CU74">
        <v>13053</v>
      </c>
      <c r="CV74">
        <v>13137</v>
      </c>
      <c r="CW74">
        <v>13207</v>
      </c>
      <c r="CX74">
        <v>13261</v>
      </c>
      <c r="CY74">
        <v>13344</v>
      </c>
      <c r="CZ74">
        <v>13412</v>
      </c>
      <c r="DA74">
        <v>13445</v>
      </c>
      <c r="DB74">
        <v>13477</v>
      </c>
      <c r="DC74">
        <v>13550</v>
      </c>
      <c r="DD74">
        <v>13607</v>
      </c>
      <c r="DE74">
        <v>13666</v>
      </c>
      <c r="DF74">
        <v>13728</v>
      </c>
      <c r="DG74">
        <v>13769</v>
      </c>
      <c r="DH74">
        <v>13792</v>
      </c>
    </row>
    <row r="75" spans="1:112">
      <c r="K75" t="s">
        <v>471</v>
      </c>
      <c r="P75" t="s">
        <v>534</v>
      </c>
    </row>
    <row r="77" spans="1:112">
      <c r="CT77">
        <v>41.125</v>
      </c>
      <c r="CU77">
        <v>41</v>
      </c>
      <c r="CV77">
        <v>38.125</v>
      </c>
      <c r="CW77">
        <v>35.375</v>
      </c>
      <c r="CX77">
        <v>37.5</v>
      </c>
      <c r="CY77">
        <v>36.375</v>
      </c>
      <c r="CZ77">
        <v>36.25</v>
      </c>
      <c r="DA77">
        <v>36.875</v>
      </c>
      <c r="DB77">
        <v>37.75</v>
      </c>
      <c r="DC77">
        <v>35.5</v>
      </c>
      <c r="DD77">
        <v>33.25</v>
      </c>
      <c r="DE77">
        <v>35.5</v>
      </c>
      <c r="DF77">
        <v>34.875</v>
      </c>
      <c r="DG77">
        <v>33.25</v>
      </c>
      <c r="DH77">
        <v>32.25</v>
      </c>
    </row>
    <row r="79" spans="1:112">
      <c r="CT79">
        <v>106.25</v>
      </c>
      <c r="CU79">
        <v>108.625</v>
      </c>
      <c r="CV79">
        <v>100</v>
      </c>
      <c r="CW79">
        <v>92.875</v>
      </c>
      <c r="CX79">
        <v>105.875</v>
      </c>
      <c r="CY79">
        <v>100.5</v>
      </c>
      <c r="CZ79">
        <v>101.5</v>
      </c>
      <c r="DA79">
        <v>104.125</v>
      </c>
      <c r="DB79">
        <v>105.5</v>
      </c>
      <c r="DC79">
        <v>97.75</v>
      </c>
      <c r="DD79">
        <v>90.625</v>
      </c>
      <c r="DE79">
        <v>102.75</v>
      </c>
      <c r="DF79">
        <v>100.125</v>
      </c>
      <c r="DG79">
        <v>94.25</v>
      </c>
      <c r="DH79">
        <v>93.5</v>
      </c>
    </row>
    <row r="81" spans="98:112">
      <c r="CT81">
        <v>13117</v>
      </c>
      <c r="CU81">
        <v>13160</v>
      </c>
      <c r="CV81">
        <v>13227</v>
      </c>
      <c r="CW81">
        <v>13268</v>
      </c>
      <c r="CX81">
        <v>13325</v>
      </c>
      <c r="CY81">
        <v>13402</v>
      </c>
      <c r="CZ81">
        <v>13471</v>
      </c>
      <c r="DA81">
        <v>13505</v>
      </c>
      <c r="DB81">
        <v>13545</v>
      </c>
      <c r="DC81">
        <v>13613</v>
      </c>
      <c r="DD81">
        <v>13670</v>
      </c>
      <c r="DE81">
        <v>13712</v>
      </c>
      <c r="DF81">
        <v>13780</v>
      </c>
      <c r="DG81">
        <v>13837</v>
      </c>
      <c r="DH81">
        <v>13858</v>
      </c>
    </row>
  </sheetData>
  <dataConsolidate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5371-74BA-45DB-922E-AB06D1479B16}">
  <dimension ref="A1:BM79"/>
  <sheetViews>
    <sheetView topLeftCell="BL11" zoomScale="93" workbookViewId="0">
      <selection activeCell="AD69" sqref="AD69"/>
    </sheetView>
  </sheetViews>
  <sheetFormatPr defaultRowHeight="15"/>
  <sheetData>
    <row r="1" spans="1:65">
      <c r="A1" t="s">
        <v>713</v>
      </c>
      <c r="Q1" t="s">
        <v>782</v>
      </c>
      <c r="S1" t="s">
        <v>783</v>
      </c>
      <c r="AG1" t="s">
        <v>832</v>
      </c>
      <c r="AH1" t="s">
        <v>808</v>
      </c>
      <c r="AU1" t="s">
        <v>865</v>
      </c>
    </row>
    <row r="2" spans="1:65">
      <c r="A2" t="s">
        <v>714</v>
      </c>
      <c r="Q2" t="s">
        <v>806</v>
      </c>
      <c r="S2" t="s">
        <v>784</v>
      </c>
      <c r="AH2" t="s">
        <v>809</v>
      </c>
      <c r="BE2" t="s">
        <v>866</v>
      </c>
      <c r="BJ2" t="s">
        <v>900</v>
      </c>
      <c r="BM2" t="s">
        <v>902</v>
      </c>
    </row>
    <row r="3" spans="1:65">
      <c r="A3" t="s">
        <v>715</v>
      </c>
      <c r="Q3" t="s">
        <v>807</v>
      </c>
      <c r="S3" t="s">
        <v>785</v>
      </c>
      <c r="AH3" t="s">
        <v>810</v>
      </c>
      <c r="BE3" t="s">
        <v>867</v>
      </c>
      <c r="BJ3" t="s">
        <v>901</v>
      </c>
      <c r="BM3" t="s">
        <v>903</v>
      </c>
    </row>
    <row r="4" spans="1:65">
      <c r="A4" t="s">
        <v>714</v>
      </c>
      <c r="S4" t="s">
        <v>784</v>
      </c>
      <c r="AH4" t="s">
        <v>811</v>
      </c>
      <c r="BE4" t="s">
        <v>868</v>
      </c>
      <c r="BJ4" t="s">
        <v>934</v>
      </c>
      <c r="BM4" t="s">
        <v>904</v>
      </c>
    </row>
    <row r="5" spans="1:65">
      <c r="A5" t="s">
        <v>713</v>
      </c>
      <c r="S5" t="s">
        <v>783</v>
      </c>
      <c r="AH5" t="s">
        <v>810</v>
      </c>
      <c r="BE5" t="s">
        <v>867</v>
      </c>
      <c r="BJ5" t="s">
        <v>935</v>
      </c>
      <c r="BM5" t="s">
        <v>905</v>
      </c>
    </row>
    <row r="6" spans="1:65">
      <c r="A6" t="s">
        <v>715</v>
      </c>
      <c r="S6" t="s">
        <v>785</v>
      </c>
      <c r="AH6" t="s">
        <v>809</v>
      </c>
      <c r="BE6" t="s">
        <v>866</v>
      </c>
      <c r="BM6" t="s">
        <v>906</v>
      </c>
    </row>
    <row r="7" spans="1:65">
      <c r="A7" t="s">
        <v>716</v>
      </c>
      <c r="S7" t="s">
        <v>786</v>
      </c>
      <c r="AH7" t="s">
        <v>811</v>
      </c>
      <c r="BE7" t="s">
        <v>868</v>
      </c>
      <c r="BM7" t="s">
        <v>907</v>
      </c>
    </row>
    <row r="8" spans="1:65">
      <c r="A8" t="s">
        <v>717</v>
      </c>
      <c r="S8" t="s">
        <v>787</v>
      </c>
      <c r="AH8" t="s">
        <v>812</v>
      </c>
      <c r="BE8" t="s">
        <v>869</v>
      </c>
      <c r="BM8" t="s">
        <v>908</v>
      </c>
    </row>
    <row r="9" spans="1:65">
      <c r="A9" t="s">
        <v>718</v>
      </c>
      <c r="S9" t="s">
        <v>788</v>
      </c>
      <c r="AH9" t="s">
        <v>813</v>
      </c>
      <c r="BE9" t="s">
        <v>870</v>
      </c>
      <c r="BM9" t="s">
        <v>909</v>
      </c>
    </row>
    <row r="10" spans="1:65">
      <c r="A10" t="s">
        <v>719</v>
      </c>
      <c r="S10" t="s">
        <v>789</v>
      </c>
      <c r="AH10" t="s">
        <v>814</v>
      </c>
      <c r="BE10" t="s">
        <v>871</v>
      </c>
      <c r="BM10" t="s">
        <v>910</v>
      </c>
    </row>
    <row r="11" spans="1:65">
      <c r="A11" t="s">
        <v>720</v>
      </c>
      <c r="S11" t="s">
        <v>790</v>
      </c>
      <c r="AH11" t="s">
        <v>815</v>
      </c>
      <c r="BE11" t="s">
        <v>872</v>
      </c>
      <c r="BM11" t="s">
        <v>185</v>
      </c>
    </row>
    <row r="12" spans="1:65">
      <c r="A12" t="s">
        <v>721</v>
      </c>
      <c r="S12" t="s">
        <v>791</v>
      </c>
      <c r="AH12" t="s">
        <v>816</v>
      </c>
      <c r="BE12" t="s">
        <v>873</v>
      </c>
      <c r="BM12" t="s">
        <v>186</v>
      </c>
    </row>
    <row r="13" spans="1:65">
      <c r="A13" t="s">
        <v>185</v>
      </c>
      <c r="S13" t="s">
        <v>185</v>
      </c>
      <c r="AH13" t="s">
        <v>817</v>
      </c>
      <c r="BE13" t="s">
        <v>874</v>
      </c>
      <c r="BM13" t="s">
        <v>163</v>
      </c>
    </row>
    <row r="14" spans="1:65">
      <c r="A14" t="s">
        <v>186</v>
      </c>
      <c r="S14" t="s">
        <v>186</v>
      </c>
      <c r="AH14" t="s">
        <v>185</v>
      </c>
      <c r="BE14" t="s">
        <v>185</v>
      </c>
      <c r="BM14" t="s">
        <v>187</v>
      </c>
    </row>
    <row r="15" spans="1:65">
      <c r="A15" t="s">
        <v>163</v>
      </c>
      <c r="S15" t="s">
        <v>163</v>
      </c>
      <c r="AH15" t="s">
        <v>186</v>
      </c>
      <c r="BE15" t="s">
        <v>186</v>
      </c>
      <c r="BM15" t="s">
        <v>188</v>
      </c>
    </row>
    <row r="16" spans="1:65">
      <c r="A16" t="s">
        <v>187</v>
      </c>
      <c r="S16" t="s">
        <v>187</v>
      </c>
      <c r="AH16" t="s">
        <v>163</v>
      </c>
      <c r="BE16" t="s">
        <v>163</v>
      </c>
      <c r="BM16" t="s">
        <v>911</v>
      </c>
    </row>
    <row r="17" spans="1:65">
      <c r="A17" t="s">
        <v>188</v>
      </c>
      <c r="S17" t="s">
        <v>188</v>
      </c>
      <c r="AH17" t="s">
        <v>187</v>
      </c>
      <c r="BE17" t="s">
        <v>187</v>
      </c>
    </row>
    <row r="18" spans="1:65">
      <c r="A18" t="s">
        <v>722</v>
      </c>
      <c r="S18" t="s">
        <v>792</v>
      </c>
      <c r="AH18" t="s">
        <v>188</v>
      </c>
      <c r="BE18" t="s">
        <v>188</v>
      </c>
      <c r="BM18" t="s">
        <v>164</v>
      </c>
    </row>
    <row r="19" spans="1:65">
      <c r="AH19" t="s">
        <v>818</v>
      </c>
      <c r="BE19" t="s">
        <v>875</v>
      </c>
      <c r="BM19" t="s">
        <v>165</v>
      </c>
    </row>
    <row r="20" spans="1:65">
      <c r="A20" t="s">
        <v>164</v>
      </c>
      <c r="S20" t="s">
        <v>164</v>
      </c>
      <c r="BM20" t="s">
        <v>912</v>
      </c>
    </row>
    <row r="21" spans="1:65">
      <c r="A21" t="s">
        <v>165</v>
      </c>
      <c r="S21" t="s">
        <v>167</v>
      </c>
      <c r="AH21" t="s">
        <v>164</v>
      </c>
      <c r="BE21" t="s">
        <v>164</v>
      </c>
    </row>
    <row r="22" spans="1:65">
      <c r="A22" t="s">
        <v>723</v>
      </c>
      <c r="S22" t="s">
        <v>793</v>
      </c>
      <c r="AH22" t="s">
        <v>165</v>
      </c>
      <c r="BE22" t="s">
        <v>165</v>
      </c>
      <c r="BM22" t="s">
        <v>166</v>
      </c>
    </row>
    <row r="23" spans="1:65">
      <c r="AH23" t="s">
        <v>819</v>
      </c>
      <c r="BE23" t="s">
        <v>876</v>
      </c>
      <c r="BM23" t="s">
        <v>190</v>
      </c>
    </row>
    <row r="24" spans="1:65">
      <c r="A24" t="s">
        <v>166</v>
      </c>
      <c r="S24" t="s">
        <v>166</v>
      </c>
      <c r="BM24" t="s">
        <v>913</v>
      </c>
    </row>
    <row r="25" spans="1:65">
      <c r="A25" t="s">
        <v>190</v>
      </c>
      <c r="S25" t="s">
        <v>190</v>
      </c>
      <c r="AH25" t="s">
        <v>166</v>
      </c>
      <c r="BE25" t="s">
        <v>166</v>
      </c>
      <c r="BM25" t="s">
        <v>191</v>
      </c>
    </row>
    <row r="26" spans="1:65">
      <c r="A26" t="s">
        <v>724</v>
      </c>
      <c r="S26" t="s">
        <v>794</v>
      </c>
      <c r="AH26" t="s">
        <v>190</v>
      </c>
      <c r="BE26" t="s">
        <v>190</v>
      </c>
    </row>
    <row r="27" spans="1:65">
      <c r="A27" t="s">
        <v>191</v>
      </c>
      <c r="S27" t="s">
        <v>191</v>
      </c>
      <c r="AH27" t="s">
        <v>820</v>
      </c>
      <c r="BE27" t="s">
        <v>877</v>
      </c>
      <c r="BM27" t="s">
        <v>192</v>
      </c>
    </row>
    <row r="28" spans="1:65">
      <c r="AH28" t="s">
        <v>191</v>
      </c>
      <c r="BE28" t="s">
        <v>191</v>
      </c>
      <c r="BM28" t="s">
        <v>186</v>
      </c>
    </row>
    <row r="29" spans="1:65">
      <c r="A29" t="s">
        <v>192</v>
      </c>
      <c r="S29" t="s">
        <v>192</v>
      </c>
      <c r="BM29" t="s">
        <v>163</v>
      </c>
    </row>
    <row r="30" spans="1:65">
      <c r="A30" t="s">
        <v>186</v>
      </c>
      <c r="S30" t="s">
        <v>186</v>
      </c>
      <c r="AH30" t="s">
        <v>192</v>
      </c>
      <c r="BE30" t="s">
        <v>192</v>
      </c>
      <c r="BM30" t="s">
        <v>187</v>
      </c>
    </row>
    <row r="31" spans="1:65">
      <c r="A31" t="s">
        <v>163</v>
      </c>
      <c r="S31" t="s">
        <v>163</v>
      </c>
      <c r="AH31" t="s">
        <v>186</v>
      </c>
      <c r="BE31" t="s">
        <v>186</v>
      </c>
      <c r="BM31" t="s">
        <v>188</v>
      </c>
    </row>
    <row r="32" spans="1:65">
      <c r="A32" t="s">
        <v>187</v>
      </c>
      <c r="S32" t="s">
        <v>187</v>
      </c>
      <c r="AH32" t="s">
        <v>163</v>
      </c>
      <c r="BE32" t="s">
        <v>163</v>
      </c>
      <c r="BM32" t="s">
        <v>914</v>
      </c>
    </row>
    <row r="33" spans="1:65">
      <c r="A33" t="s">
        <v>188</v>
      </c>
      <c r="S33" t="s">
        <v>188</v>
      </c>
      <c r="AH33" t="s">
        <v>187</v>
      </c>
      <c r="BE33" t="s">
        <v>187</v>
      </c>
    </row>
    <row r="34" spans="1:65">
      <c r="A34" t="s">
        <v>725</v>
      </c>
      <c r="S34" t="s">
        <v>795</v>
      </c>
      <c r="AH34" t="s">
        <v>188</v>
      </c>
      <c r="BE34" t="s">
        <v>188</v>
      </c>
      <c r="BM34" t="s">
        <v>164</v>
      </c>
    </row>
    <row r="35" spans="1:65">
      <c r="AH35" t="s">
        <v>821</v>
      </c>
      <c r="BE35" t="s">
        <v>878</v>
      </c>
      <c r="BM35" t="s">
        <v>165</v>
      </c>
    </row>
    <row r="36" spans="1:65">
      <c r="A36" t="s">
        <v>164</v>
      </c>
      <c r="S36" t="s">
        <v>164</v>
      </c>
      <c r="BM36" t="s">
        <v>915</v>
      </c>
    </row>
    <row r="37" spans="1:65">
      <c r="A37" t="s">
        <v>165</v>
      </c>
      <c r="S37" t="s">
        <v>167</v>
      </c>
      <c r="AH37" t="s">
        <v>164</v>
      </c>
      <c r="BE37" t="s">
        <v>164</v>
      </c>
    </row>
    <row r="38" spans="1:65">
      <c r="A38" t="s">
        <v>726</v>
      </c>
      <c r="S38" t="s">
        <v>796</v>
      </c>
      <c r="AH38" t="s">
        <v>167</v>
      </c>
      <c r="BE38" t="s">
        <v>167</v>
      </c>
      <c r="BM38" t="s">
        <v>166</v>
      </c>
    </row>
    <row r="39" spans="1:65">
      <c r="AH39" t="s">
        <v>822</v>
      </c>
      <c r="BE39" t="s">
        <v>445</v>
      </c>
      <c r="BM39" t="s">
        <v>190</v>
      </c>
    </row>
    <row r="40" spans="1:65">
      <c r="A40" t="s">
        <v>166</v>
      </c>
      <c r="S40" t="s">
        <v>166</v>
      </c>
      <c r="BM40" t="s">
        <v>916</v>
      </c>
    </row>
    <row r="41" spans="1:65">
      <c r="A41" t="s">
        <v>190</v>
      </c>
      <c r="S41" t="s">
        <v>190</v>
      </c>
      <c r="AH41" t="s">
        <v>166</v>
      </c>
      <c r="BE41" t="s">
        <v>166</v>
      </c>
      <c r="BM41" t="s">
        <v>191</v>
      </c>
    </row>
    <row r="42" spans="1:65">
      <c r="A42" t="s">
        <v>727</v>
      </c>
      <c r="S42" t="s">
        <v>797</v>
      </c>
      <c r="AH42" t="s">
        <v>190</v>
      </c>
      <c r="BE42" t="s">
        <v>190</v>
      </c>
    </row>
    <row r="43" spans="1:65">
      <c r="A43" t="s">
        <v>191</v>
      </c>
      <c r="S43" t="s">
        <v>191</v>
      </c>
      <c r="AH43" t="s">
        <v>823</v>
      </c>
      <c r="BE43" t="s">
        <v>879</v>
      </c>
      <c r="BM43" t="s">
        <v>193</v>
      </c>
    </row>
    <row r="44" spans="1:65">
      <c r="AH44" t="s">
        <v>191</v>
      </c>
      <c r="BE44" t="s">
        <v>191</v>
      </c>
      <c r="BM44" t="s">
        <v>186</v>
      </c>
    </row>
    <row r="45" spans="1:65">
      <c r="A45" t="s">
        <v>193</v>
      </c>
      <c r="S45" t="s">
        <v>193</v>
      </c>
      <c r="BM45" t="s">
        <v>163</v>
      </c>
    </row>
    <row r="46" spans="1:65">
      <c r="A46" t="s">
        <v>186</v>
      </c>
      <c r="S46" t="s">
        <v>186</v>
      </c>
      <c r="AH46" t="s">
        <v>193</v>
      </c>
      <c r="BE46" t="s">
        <v>193</v>
      </c>
      <c r="BM46" t="s">
        <v>187</v>
      </c>
    </row>
    <row r="47" spans="1:65">
      <c r="A47" t="s">
        <v>163</v>
      </c>
      <c r="S47" t="s">
        <v>163</v>
      </c>
      <c r="AH47" t="s">
        <v>186</v>
      </c>
      <c r="BE47" t="s">
        <v>186</v>
      </c>
      <c r="BM47" t="s">
        <v>188</v>
      </c>
    </row>
    <row r="48" spans="1:65">
      <c r="A48" t="s">
        <v>187</v>
      </c>
      <c r="S48" t="s">
        <v>187</v>
      </c>
      <c r="AH48" t="s">
        <v>163</v>
      </c>
      <c r="BE48" t="s">
        <v>163</v>
      </c>
      <c r="BM48" t="s">
        <v>917</v>
      </c>
    </row>
    <row r="49" spans="1:65">
      <c r="A49" t="s">
        <v>188</v>
      </c>
      <c r="S49" t="s">
        <v>188</v>
      </c>
      <c r="AH49" t="s">
        <v>187</v>
      </c>
      <c r="BE49" t="s">
        <v>187</v>
      </c>
    </row>
    <row r="50" spans="1:65">
      <c r="A50" t="s">
        <v>728</v>
      </c>
      <c r="S50" t="s">
        <v>798</v>
      </c>
      <c r="AH50" t="s">
        <v>188</v>
      </c>
      <c r="BE50" t="s">
        <v>188</v>
      </c>
      <c r="BM50" t="s">
        <v>164</v>
      </c>
    </row>
    <row r="51" spans="1:65">
      <c r="AH51" t="s">
        <v>824</v>
      </c>
      <c r="BE51" t="s">
        <v>880</v>
      </c>
      <c r="BM51" t="s">
        <v>167</v>
      </c>
    </row>
    <row r="52" spans="1:65">
      <c r="A52" t="s">
        <v>164</v>
      </c>
      <c r="S52" t="s">
        <v>164</v>
      </c>
      <c r="BM52" t="s">
        <v>918</v>
      </c>
    </row>
    <row r="53" spans="1:65">
      <c r="A53" t="s">
        <v>167</v>
      </c>
      <c r="S53" t="s">
        <v>167</v>
      </c>
      <c r="AH53" t="s">
        <v>164</v>
      </c>
      <c r="BE53" t="s">
        <v>164</v>
      </c>
    </row>
    <row r="54" spans="1:65">
      <c r="A54" t="s">
        <v>195</v>
      </c>
      <c r="S54" t="s">
        <v>195</v>
      </c>
      <c r="AH54" t="s">
        <v>167</v>
      </c>
      <c r="BE54" t="s">
        <v>167</v>
      </c>
      <c r="BM54" t="s">
        <v>166</v>
      </c>
    </row>
    <row r="55" spans="1:65">
      <c r="AH55" t="s">
        <v>195</v>
      </c>
      <c r="BE55" t="s">
        <v>195</v>
      </c>
      <c r="BM55" t="s">
        <v>190</v>
      </c>
    </row>
    <row r="56" spans="1:65">
      <c r="A56" t="s">
        <v>166</v>
      </c>
      <c r="S56" t="s">
        <v>166</v>
      </c>
      <c r="BM56" t="s">
        <v>919</v>
      </c>
    </row>
    <row r="57" spans="1:65">
      <c r="A57" t="s">
        <v>190</v>
      </c>
      <c r="S57" t="s">
        <v>190</v>
      </c>
      <c r="AH57" t="s">
        <v>166</v>
      </c>
      <c r="BE57" t="s">
        <v>166</v>
      </c>
      <c r="BM57" t="s">
        <v>191</v>
      </c>
    </row>
    <row r="58" spans="1:65">
      <c r="A58" t="s">
        <v>729</v>
      </c>
      <c r="S58" t="s">
        <v>799</v>
      </c>
      <c r="AH58" t="s">
        <v>190</v>
      </c>
      <c r="BE58" t="s">
        <v>190</v>
      </c>
    </row>
    <row r="59" spans="1:65">
      <c r="A59" t="s">
        <v>191</v>
      </c>
      <c r="S59" t="s">
        <v>191</v>
      </c>
      <c r="AH59" t="s">
        <v>825</v>
      </c>
      <c r="BE59" t="s">
        <v>881</v>
      </c>
      <c r="BM59" t="s">
        <v>920</v>
      </c>
    </row>
    <row r="60" spans="1:65">
      <c r="AH60" t="s">
        <v>191</v>
      </c>
      <c r="BE60" t="s">
        <v>191</v>
      </c>
      <c r="BM60" t="s">
        <v>921</v>
      </c>
    </row>
    <row r="61" spans="1:65">
      <c r="A61" t="s">
        <v>730</v>
      </c>
      <c r="S61" t="s">
        <v>800</v>
      </c>
      <c r="BM61" t="s">
        <v>922</v>
      </c>
    </row>
    <row r="62" spans="1:65">
      <c r="A62" t="s">
        <v>731</v>
      </c>
      <c r="S62" t="s">
        <v>801</v>
      </c>
      <c r="AH62" t="s">
        <v>826</v>
      </c>
      <c r="BE62" t="s">
        <v>882</v>
      </c>
      <c r="BM62" t="s">
        <v>923</v>
      </c>
    </row>
    <row r="63" spans="1:65">
      <c r="A63" t="s">
        <v>732</v>
      </c>
      <c r="S63" t="s">
        <v>802</v>
      </c>
      <c r="AH63" t="s">
        <v>827</v>
      </c>
      <c r="BE63" t="s">
        <v>883</v>
      </c>
      <c r="BM63" t="s">
        <v>924</v>
      </c>
    </row>
    <row r="64" spans="1:65">
      <c r="A64" t="s">
        <v>733</v>
      </c>
      <c r="S64" t="s">
        <v>803</v>
      </c>
      <c r="AH64" t="s">
        <v>828</v>
      </c>
      <c r="BE64" t="s">
        <v>884</v>
      </c>
      <c r="BM64" t="s">
        <v>925</v>
      </c>
    </row>
    <row r="65" spans="1:65">
      <c r="A65" t="s">
        <v>734</v>
      </c>
      <c r="S65" t="s">
        <v>804</v>
      </c>
      <c r="AH65" t="s">
        <v>829</v>
      </c>
      <c r="BE65" t="s">
        <v>885</v>
      </c>
      <c r="BM65" t="s">
        <v>926</v>
      </c>
    </row>
    <row r="66" spans="1:65">
      <c r="A66" t="s">
        <v>735</v>
      </c>
      <c r="S66" t="s">
        <v>805</v>
      </c>
      <c r="AH66" t="s">
        <v>830</v>
      </c>
      <c r="BE66" t="s">
        <v>886</v>
      </c>
      <c r="BM66" t="s">
        <v>927</v>
      </c>
    </row>
    <row r="67" spans="1:65">
      <c r="AH67" t="s">
        <v>831</v>
      </c>
      <c r="BE67" t="s">
        <v>887</v>
      </c>
      <c r="BM67" t="s">
        <v>928</v>
      </c>
    </row>
    <row r="68" spans="1:65">
      <c r="BE68" t="s">
        <v>888</v>
      </c>
      <c r="BM68" t="s">
        <v>929</v>
      </c>
    </row>
    <row r="69" spans="1:65">
      <c r="BE69" t="s">
        <v>889</v>
      </c>
      <c r="BM69" t="s">
        <v>930</v>
      </c>
    </row>
    <row r="70" spans="1:65">
      <c r="BE70" t="s">
        <v>890</v>
      </c>
      <c r="BM70" t="s">
        <v>931</v>
      </c>
    </row>
    <row r="71" spans="1:65">
      <c r="BE71" t="s">
        <v>891</v>
      </c>
      <c r="BM71" t="s">
        <v>932</v>
      </c>
    </row>
    <row r="72" spans="1:65">
      <c r="BE72" t="s">
        <v>892</v>
      </c>
      <c r="BM72" t="s">
        <v>933</v>
      </c>
    </row>
    <row r="73" spans="1:65">
      <c r="BE73" t="s">
        <v>893</v>
      </c>
    </row>
    <row r="74" spans="1:65">
      <c r="BE74" t="s">
        <v>894</v>
      </c>
    </row>
    <row r="75" spans="1:65">
      <c r="BE75" t="s">
        <v>895</v>
      </c>
    </row>
    <row r="76" spans="1:65">
      <c r="BE76" t="s">
        <v>896</v>
      </c>
    </row>
    <row r="77" spans="1:65">
      <c r="BE77" t="s">
        <v>897</v>
      </c>
    </row>
    <row r="78" spans="1:65">
      <c r="BE78" t="s">
        <v>898</v>
      </c>
    </row>
    <row r="79" spans="1:65">
      <c r="BE79" t="s">
        <v>899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F344D-27B5-4DC0-9D5C-8C1F60ACD86A}">
  <dimension ref="A1:AM73"/>
  <sheetViews>
    <sheetView topLeftCell="AE1" zoomScale="87" workbookViewId="0">
      <selection activeCell="AM62" sqref="AM62:AM74"/>
    </sheetView>
  </sheetViews>
  <sheetFormatPr defaultRowHeight="15"/>
  <sheetData>
    <row r="1" spans="1:39">
      <c r="A1" t="s">
        <v>736</v>
      </c>
      <c r="E1" t="s">
        <v>758</v>
      </c>
      <c r="G1" t="s">
        <v>759</v>
      </c>
      <c r="U1" t="s">
        <v>862</v>
      </c>
      <c r="W1" t="s">
        <v>833</v>
      </c>
      <c r="AM1" t="s">
        <v>936</v>
      </c>
    </row>
    <row r="2" spans="1:39">
      <c r="A2" t="s">
        <v>737</v>
      </c>
      <c r="G2" t="s">
        <v>760</v>
      </c>
      <c r="U2" t="s">
        <v>863</v>
      </c>
      <c r="W2" t="s">
        <v>834</v>
      </c>
      <c r="AK2" t="s">
        <v>963</v>
      </c>
      <c r="AM2" t="s">
        <v>937</v>
      </c>
    </row>
    <row r="3" spans="1:39">
      <c r="A3" t="s">
        <v>738</v>
      </c>
      <c r="G3" t="s">
        <v>761</v>
      </c>
      <c r="U3" t="s">
        <v>864</v>
      </c>
      <c r="W3" t="s">
        <v>835</v>
      </c>
      <c r="AK3" t="s">
        <v>964</v>
      </c>
      <c r="AM3" t="s">
        <v>938</v>
      </c>
    </row>
    <row r="4" spans="1:39">
      <c r="A4" t="s">
        <v>737</v>
      </c>
      <c r="G4" t="s">
        <v>762</v>
      </c>
      <c r="W4" t="s">
        <v>834</v>
      </c>
      <c r="AK4" t="s">
        <v>965</v>
      </c>
      <c r="AM4" t="s">
        <v>939</v>
      </c>
    </row>
    <row r="5" spans="1:39">
      <c r="A5" t="s">
        <v>736</v>
      </c>
      <c r="G5" t="s">
        <v>761</v>
      </c>
      <c r="W5" t="s">
        <v>833</v>
      </c>
      <c r="AK5">
        <v>14126</v>
      </c>
      <c r="AM5" t="s">
        <v>940</v>
      </c>
    </row>
    <row r="6" spans="1:39">
      <c r="A6" t="s">
        <v>738</v>
      </c>
      <c r="G6" t="s">
        <v>760</v>
      </c>
      <c r="W6" t="s">
        <v>835</v>
      </c>
      <c r="AM6" t="s">
        <v>941</v>
      </c>
    </row>
    <row r="7" spans="1:39">
      <c r="A7" t="s">
        <v>739</v>
      </c>
      <c r="G7" t="s">
        <v>762</v>
      </c>
      <c r="W7" t="s">
        <v>836</v>
      </c>
      <c r="AM7" t="s">
        <v>942</v>
      </c>
    </row>
    <row r="8" spans="1:39">
      <c r="A8" t="s">
        <v>740</v>
      </c>
      <c r="G8" t="s">
        <v>763</v>
      </c>
      <c r="W8" t="s">
        <v>837</v>
      </c>
      <c r="AM8" t="s">
        <v>943</v>
      </c>
    </row>
    <row r="9" spans="1:39">
      <c r="A9" t="s">
        <v>741</v>
      </c>
      <c r="G9" t="s">
        <v>764</v>
      </c>
      <c r="W9" t="s">
        <v>838</v>
      </c>
      <c r="AM9" t="s">
        <v>944</v>
      </c>
    </row>
    <row r="10" spans="1:39">
      <c r="A10" t="s">
        <v>742</v>
      </c>
      <c r="G10" t="s">
        <v>765</v>
      </c>
      <c r="W10" t="s">
        <v>839</v>
      </c>
      <c r="AM10" t="s">
        <v>185</v>
      </c>
    </row>
    <row r="11" spans="1:39">
      <c r="A11" t="s">
        <v>743</v>
      </c>
      <c r="G11" t="s">
        <v>766</v>
      </c>
      <c r="W11" t="s">
        <v>840</v>
      </c>
      <c r="AM11" t="s">
        <v>186</v>
      </c>
    </row>
    <row r="12" spans="1:39">
      <c r="A12" t="s">
        <v>744</v>
      </c>
      <c r="G12" t="s">
        <v>767</v>
      </c>
      <c r="W12" t="s">
        <v>841</v>
      </c>
      <c r="AM12" t="s">
        <v>163</v>
      </c>
    </row>
    <row r="13" spans="1:39">
      <c r="A13" t="s">
        <v>185</v>
      </c>
      <c r="G13" t="s">
        <v>768</v>
      </c>
      <c r="W13" t="s">
        <v>185</v>
      </c>
      <c r="AM13" t="s">
        <v>187</v>
      </c>
    </row>
    <row r="14" spans="1:39">
      <c r="A14" t="s">
        <v>186</v>
      </c>
      <c r="G14" t="s">
        <v>185</v>
      </c>
      <c r="W14" t="s">
        <v>186</v>
      </c>
      <c r="AM14" t="s">
        <v>188</v>
      </c>
    </row>
    <row r="15" spans="1:39">
      <c r="A15" t="s">
        <v>163</v>
      </c>
      <c r="G15" t="s">
        <v>186</v>
      </c>
      <c r="W15" t="s">
        <v>163</v>
      </c>
      <c r="AM15" t="s">
        <v>945</v>
      </c>
    </row>
    <row r="16" spans="1:39">
      <c r="A16" t="s">
        <v>187</v>
      </c>
      <c r="G16" t="s">
        <v>163</v>
      </c>
      <c r="W16" t="s">
        <v>187</v>
      </c>
    </row>
    <row r="17" spans="1:39">
      <c r="A17" t="s">
        <v>188</v>
      </c>
      <c r="G17" t="s">
        <v>187</v>
      </c>
      <c r="W17" t="s">
        <v>188</v>
      </c>
      <c r="AM17" t="s">
        <v>164</v>
      </c>
    </row>
    <row r="18" spans="1:39">
      <c r="A18" t="s">
        <v>745</v>
      </c>
      <c r="G18" t="s">
        <v>188</v>
      </c>
      <c r="W18" t="s">
        <v>842</v>
      </c>
      <c r="AM18" t="s">
        <v>167</v>
      </c>
    </row>
    <row r="19" spans="1:39">
      <c r="G19" t="s">
        <v>769</v>
      </c>
      <c r="AM19" t="s">
        <v>946</v>
      </c>
    </row>
    <row r="20" spans="1:39">
      <c r="A20" t="s">
        <v>164</v>
      </c>
      <c r="W20" t="s">
        <v>164</v>
      </c>
    </row>
    <row r="21" spans="1:39">
      <c r="A21" t="s">
        <v>167</v>
      </c>
      <c r="G21" t="s">
        <v>164</v>
      </c>
      <c r="W21" t="s">
        <v>167</v>
      </c>
      <c r="AM21" t="s">
        <v>166</v>
      </c>
    </row>
    <row r="22" spans="1:39">
      <c r="A22" t="s">
        <v>195</v>
      </c>
      <c r="G22" t="s">
        <v>167</v>
      </c>
      <c r="W22" t="s">
        <v>796</v>
      </c>
      <c r="AM22" t="s">
        <v>190</v>
      </c>
    </row>
    <row r="23" spans="1:39">
      <c r="G23" t="s">
        <v>195</v>
      </c>
      <c r="AM23" t="s">
        <v>947</v>
      </c>
    </row>
    <row r="24" spans="1:39">
      <c r="A24" t="s">
        <v>166</v>
      </c>
      <c r="W24" t="s">
        <v>166</v>
      </c>
      <c r="AM24" t="s">
        <v>191</v>
      </c>
    </row>
    <row r="25" spans="1:39">
      <c r="A25" t="s">
        <v>190</v>
      </c>
      <c r="G25" t="s">
        <v>166</v>
      </c>
      <c r="W25" t="s">
        <v>190</v>
      </c>
    </row>
    <row r="26" spans="1:39">
      <c r="A26" t="s">
        <v>746</v>
      </c>
      <c r="G26" t="s">
        <v>190</v>
      </c>
      <c r="W26" t="s">
        <v>843</v>
      </c>
      <c r="AM26" t="s">
        <v>192</v>
      </c>
    </row>
    <row r="27" spans="1:39">
      <c r="A27" t="s">
        <v>191</v>
      </c>
      <c r="G27" t="s">
        <v>770</v>
      </c>
      <c r="W27" t="s">
        <v>191</v>
      </c>
      <c r="AM27" t="s">
        <v>186</v>
      </c>
    </row>
    <row r="28" spans="1:39">
      <c r="G28" t="s">
        <v>191</v>
      </c>
      <c r="AM28" t="s">
        <v>163</v>
      </c>
    </row>
    <row r="29" spans="1:39">
      <c r="A29" t="s">
        <v>192</v>
      </c>
      <c r="W29" t="s">
        <v>192</v>
      </c>
      <c r="AM29" t="s">
        <v>187</v>
      </c>
    </row>
    <row r="30" spans="1:39">
      <c r="A30" t="s">
        <v>186</v>
      </c>
      <c r="G30" t="s">
        <v>192</v>
      </c>
      <c r="W30" t="s">
        <v>186</v>
      </c>
      <c r="AM30" t="s">
        <v>188</v>
      </c>
    </row>
    <row r="31" spans="1:39">
      <c r="A31" t="s">
        <v>163</v>
      </c>
      <c r="G31" t="s">
        <v>186</v>
      </c>
      <c r="W31" t="s">
        <v>163</v>
      </c>
      <c r="AM31" t="s">
        <v>948</v>
      </c>
    </row>
    <row r="32" spans="1:39">
      <c r="A32" t="s">
        <v>187</v>
      </c>
      <c r="G32" t="s">
        <v>163</v>
      </c>
      <c r="W32" t="s">
        <v>187</v>
      </c>
    </row>
    <row r="33" spans="1:39">
      <c r="A33" t="s">
        <v>188</v>
      </c>
      <c r="G33" t="s">
        <v>187</v>
      </c>
      <c r="W33" t="s">
        <v>188</v>
      </c>
      <c r="AM33" t="s">
        <v>164</v>
      </c>
    </row>
    <row r="34" spans="1:39">
      <c r="A34" t="s">
        <v>747</v>
      </c>
      <c r="G34" t="s">
        <v>188</v>
      </c>
      <c r="W34" t="s">
        <v>844</v>
      </c>
      <c r="AM34" t="s">
        <v>167</v>
      </c>
    </row>
    <row r="35" spans="1:39">
      <c r="G35" t="s">
        <v>771</v>
      </c>
      <c r="AM35" t="s">
        <v>195</v>
      </c>
    </row>
    <row r="36" spans="1:39">
      <c r="A36" t="s">
        <v>164</v>
      </c>
      <c r="W36" t="s">
        <v>164</v>
      </c>
    </row>
    <row r="37" spans="1:39">
      <c r="A37" t="s">
        <v>167</v>
      </c>
      <c r="G37" t="s">
        <v>164</v>
      </c>
      <c r="W37" t="s">
        <v>167</v>
      </c>
      <c r="AM37" t="s">
        <v>166</v>
      </c>
    </row>
    <row r="38" spans="1:39">
      <c r="A38" t="s">
        <v>195</v>
      </c>
      <c r="G38" t="s">
        <v>167</v>
      </c>
      <c r="W38" t="s">
        <v>656</v>
      </c>
      <c r="AM38" t="s">
        <v>190</v>
      </c>
    </row>
    <row r="39" spans="1:39">
      <c r="G39" t="s">
        <v>195</v>
      </c>
      <c r="AM39" t="s">
        <v>949</v>
      </c>
    </row>
    <row r="40" spans="1:39">
      <c r="A40" t="s">
        <v>166</v>
      </c>
      <c r="W40" t="s">
        <v>166</v>
      </c>
      <c r="AM40" t="s">
        <v>191</v>
      </c>
    </row>
    <row r="41" spans="1:39">
      <c r="A41" t="s">
        <v>190</v>
      </c>
      <c r="G41" t="s">
        <v>166</v>
      </c>
      <c r="W41" t="s">
        <v>190</v>
      </c>
    </row>
    <row r="42" spans="1:39">
      <c r="A42" t="s">
        <v>748</v>
      </c>
      <c r="G42" t="s">
        <v>190</v>
      </c>
      <c r="W42" t="s">
        <v>845</v>
      </c>
      <c r="AM42" t="s">
        <v>193</v>
      </c>
    </row>
    <row r="43" spans="1:39">
      <c r="A43" t="s">
        <v>191</v>
      </c>
      <c r="G43" t="s">
        <v>772</v>
      </c>
      <c r="W43" t="s">
        <v>191</v>
      </c>
      <c r="AM43" t="s">
        <v>186</v>
      </c>
    </row>
    <row r="44" spans="1:39">
      <c r="G44" t="s">
        <v>191</v>
      </c>
      <c r="AM44" t="s">
        <v>163</v>
      </c>
    </row>
    <row r="45" spans="1:39">
      <c r="A45" t="s">
        <v>193</v>
      </c>
      <c r="W45" t="s">
        <v>193</v>
      </c>
      <c r="AM45" t="s">
        <v>187</v>
      </c>
    </row>
    <row r="46" spans="1:39">
      <c r="A46" t="s">
        <v>186</v>
      </c>
      <c r="G46" t="s">
        <v>193</v>
      </c>
      <c r="W46" t="s">
        <v>186</v>
      </c>
      <c r="AM46" t="s">
        <v>188</v>
      </c>
    </row>
    <row r="47" spans="1:39">
      <c r="A47" t="s">
        <v>163</v>
      </c>
      <c r="G47" t="s">
        <v>186</v>
      </c>
      <c r="W47" t="s">
        <v>163</v>
      </c>
      <c r="AM47" t="s">
        <v>950</v>
      </c>
    </row>
    <row r="48" spans="1:39">
      <c r="A48" t="s">
        <v>187</v>
      </c>
      <c r="G48" t="s">
        <v>163</v>
      </c>
      <c r="W48" t="s">
        <v>187</v>
      </c>
    </row>
    <row r="49" spans="1:39">
      <c r="A49" t="s">
        <v>188</v>
      </c>
      <c r="G49" t="s">
        <v>187</v>
      </c>
      <c r="W49" t="s">
        <v>188</v>
      </c>
      <c r="AM49" t="s">
        <v>164</v>
      </c>
    </row>
    <row r="50" spans="1:39">
      <c r="A50" t="s">
        <v>749</v>
      </c>
      <c r="G50" t="s">
        <v>188</v>
      </c>
      <c r="W50" t="s">
        <v>846</v>
      </c>
      <c r="AM50" t="s">
        <v>167</v>
      </c>
    </row>
    <row r="51" spans="1:39">
      <c r="G51" t="s">
        <v>773</v>
      </c>
      <c r="AM51" t="s">
        <v>951</v>
      </c>
    </row>
    <row r="52" spans="1:39">
      <c r="A52" t="s">
        <v>164</v>
      </c>
      <c r="W52" t="s">
        <v>164</v>
      </c>
    </row>
    <row r="53" spans="1:39">
      <c r="A53" t="s">
        <v>167</v>
      </c>
      <c r="G53" t="s">
        <v>164</v>
      </c>
      <c r="W53" t="s">
        <v>167</v>
      </c>
      <c r="AM53" t="s">
        <v>166</v>
      </c>
    </row>
    <row r="54" spans="1:39">
      <c r="A54" t="s">
        <v>750</v>
      </c>
      <c r="G54" t="s">
        <v>167</v>
      </c>
      <c r="W54" t="s">
        <v>847</v>
      </c>
      <c r="AM54" t="s">
        <v>190</v>
      </c>
    </row>
    <row r="55" spans="1:39">
      <c r="G55" t="s">
        <v>774</v>
      </c>
      <c r="AM55" t="s">
        <v>952</v>
      </c>
    </row>
    <row r="56" spans="1:39">
      <c r="A56" t="s">
        <v>166</v>
      </c>
      <c r="W56" t="s">
        <v>166</v>
      </c>
      <c r="AM56" t="s">
        <v>191</v>
      </c>
    </row>
    <row r="57" spans="1:39">
      <c r="A57" t="s">
        <v>190</v>
      </c>
      <c r="G57" t="s">
        <v>166</v>
      </c>
      <c r="W57" t="s">
        <v>190</v>
      </c>
    </row>
    <row r="58" spans="1:39">
      <c r="A58" t="s">
        <v>751</v>
      </c>
      <c r="G58" t="s">
        <v>190</v>
      </c>
      <c r="W58" t="s">
        <v>848</v>
      </c>
      <c r="AM58" t="s">
        <v>953</v>
      </c>
    </row>
    <row r="59" spans="1:39">
      <c r="A59" t="s">
        <v>191</v>
      </c>
      <c r="G59" t="s">
        <v>775</v>
      </c>
      <c r="W59" t="s">
        <v>191</v>
      </c>
      <c r="AM59" t="s">
        <v>954</v>
      </c>
    </row>
    <row r="60" spans="1:39">
      <c r="G60" t="s">
        <v>191</v>
      </c>
      <c r="AM60" t="s">
        <v>955</v>
      </c>
    </row>
    <row r="61" spans="1:39">
      <c r="A61" t="s">
        <v>752</v>
      </c>
      <c r="W61" t="s">
        <v>849</v>
      </c>
      <c r="AM61" t="s">
        <v>956</v>
      </c>
    </row>
    <row r="62" spans="1:39">
      <c r="A62" t="s">
        <v>753</v>
      </c>
      <c r="G62" t="s">
        <v>776</v>
      </c>
      <c r="W62" t="s">
        <v>850</v>
      </c>
      <c r="AM62" t="s">
        <v>957</v>
      </c>
    </row>
    <row r="63" spans="1:39">
      <c r="A63" t="s">
        <v>754</v>
      </c>
      <c r="G63" t="s">
        <v>777</v>
      </c>
      <c r="W63" t="s">
        <v>851</v>
      </c>
      <c r="AM63" t="s">
        <v>958</v>
      </c>
    </row>
    <row r="64" spans="1:39">
      <c r="A64" t="s">
        <v>755</v>
      </c>
      <c r="G64" t="s">
        <v>778</v>
      </c>
      <c r="W64" t="s">
        <v>852</v>
      </c>
      <c r="AM64" t="s">
        <v>959</v>
      </c>
    </row>
    <row r="65" spans="1:39">
      <c r="A65" t="s">
        <v>756</v>
      </c>
      <c r="G65" t="s">
        <v>779</v>
      </c>
      <c r="W65" t="s">
        <v>853</v>
      </c>
      <c r="AM65" t="s">
        <v>960</v>
      </c>
    </row>
    <row r="66" spans="1:39">
      <c r="A66" t="s">
        <v>757</v>
      </c>
      <c r="G66" t="s">
        <v>780</v>
      </c>
      <c r="W66" t="s">
        <v>854</v>
      </c>
      <c r="AM66" t="s">
        <v>961</v>
      </c>
    </row>
    <row r="67" spans="1:39">
      <c r="G67" t="s">
        <v>781</v>
      </c>
      <c r="W67" t="s">
        <v>855</v>
      </c>
      <c r="AM67" t="s">
        <v>962</v>
      </c>
    </row>
    <row r="68" spans="1:39">
      <c r="W68" t="s">
        <v>856</v>
      </c>
    </row>
    <row r="69" spans="1:39">
      <c r="W69" t="s">
        <v>857</v>
      </c>
    </row>
    <row r="70" spans="1:39">
      <c r="W70" t="s">
        <v>858</v>
      </c>
    </row>
    <row r="71" spans="1:39">
      <c r="W71" t="s">
        <v>859</v>
      </c>
    </row>
    <row r="72" spans="1:39">
      <c r="W72" t="s">
        <v>860</v>
      </c>
    </row>
    <row r="73" spans="1:39">
      <c r="W73" t="s">
        <v>861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806C-BE2C-4454-9916-82735BC390F4}">
  <dimension ref="K2:Q79"/>
  <sheetViews>
    <sheetView zoomScale="90" zoomScaleNormal="70" workbookViewId="0">
      <selection activeCell="Q2" sqref="Q2:Q18"/>
    </sheetView>
  </sheetViews>
  <sheetFormatPr defaultRowHeight="15"/>
  <sheetData>
    <row r="2" spans="11:17">
      <c r="K2" t="s">
        <v>643</v>
      </c>
      <c r="Q2" t="s">
        <v>1116</v>
      </c>
    </row>
    <row r="3" spans="11:17">
      <c r="K3" t="s">
        <v>644</v>
      </c>
      <c r="Q3" t="s">
        <v>1124</v>
      </c>
    </row>
    <row r="4" spans="11:17">
      <c r="K4" t="s">
        <v>645</v>
      </c>
      <c r="Q4" t="s">
        <v>163</v>
      </c>
    </row>
    <row r="5" spans="11:17">
      <c r="K5" t="s">
        <v>644</v>
      </c>
      <c r="Q5" t="s">
        <v>1113</v>
      </c>
    </row>
    <row r="6" spans="11:17">
      <c r="K6" t="s">
        <v>643</v>
      </c>
      <c r="Q6" t="s">
        <v>1114</v>
      </c>
    </row>
    <row r="7" spans="11:17">
      <c r="K7" t="s">
        <v>645</v>
      </c>
      <c r="Q7" t="s">
        <v>1143</v>
      </c>
    </row>
    <row r="8" spans="11:17">
      <c r="K8" t="s">
        <v>646</v>
      </c>
      <c r="Q8" t="s">
        <v>1144</v>
      </c>
    </row>
    <row r="9" spans="11:17">
      <c r="K9" t="s">
        <v>647</v>
      </c>
    </row>
    <row r="10" spans="11:17">
      <c r="K10" t="s">
        <v>648</v>
      </c>
      <c r="Q10" t="s">
        <v>164</v>
      </c>
    </row>
    <row r="11" spans="11:17">
      <c r="K11" t="s">
        <v>649</v>
      </c>
      <c r="Q11" t="s">
        <v>167</v>
      </c>
    </row>
    <row r="12" spans="11:17">
      <c r="K12" t="s">
        <v>650</v>
      </c>
      <c r="Q12" t="s">
        <v>588</v>
      </c>
    </row>
    <row r="13" spans="11:17">
      <c r="K13" t="s">
        <v>651</v>
      </c>
    </row>
    <row r="14" spans="11:17">
      <c r="K14" t="s">
        <v>185</v>
      </c>
      <c r="Q14" t="s">
        <v>166</v>
      </c>
    </row>
    <row r="15" spans="11:17">
      <c r="K15" t="s">
        <v>186</v>
      </c>
      <c r="Q15" t="s">
        <v>1115</v>
      </c>
    </row>
    <row r="16" spans="11:17">
      <c r="K16" t="s">
        <v>163</v>
      </c>
      <c r="Q16" t="s">
        <v>1145</v>
      </c>
    </row>
    <row r="17" spans="11:17">
      <c r="K17" t="s">
        <v>187</v>
      </c>
      <c r="Q17" t="s">
        <v>1146</v>
      </c>
    </row>
    <row r="18" spans="11:17">
      <c r="K18" t="s">
        <v>188</v>
      </c>
      <c r="Q18" t="s">
        <v>1147</v>
      </c>
    </row>
    <row r="19" spans="11:17">
      <c r="K19" t="s">
        <v>652</v>
      </c>
    </row>
    <row r="21" spans="11:17">
      <c r="K21" t="s">
        <v>164</v>
      </c>
    </row>
    <row r="22" spans="11:17">
      <c r="K22" t="s">
        <v>165</v>
      </c>
    </row>
    <row r="23" spans="11:17">
      <c r="K23" t="s">
        <v>653</v>
      </c>
    </row>
    <row r="25" spans="11:17">
      <c r="K25" t="s">
        <v>166</v>
      </c>
    </row>
    <row r="26" spans="11:17">
      <c r="K26" t="s">
        <v>190</v>
      </c>
    </row>
    <row r="27" spans="11:17">
      <c r="K27" t="s">
        <v>654</v>
      </c>
    </row>
    <row r="28" spans="11:17">
      <c r="K28" t="s">
        <v>191</v>
      </c>
    </row>
    <row r="30" spans="11:17">
      <c r="K30" t="s">
        <v>192</v>
      </c>
    </row>
    <row r="31" spans="11:17">
      <c r="K31" t="s">
        <v>186</v>
      </c>
    </row>
    <row r="32" spans="11:17">
      <c r="K32" t="s">
        <v>163</v>
      </c>
    </row>
    <row r="33" spans="11:11">
      <c r="K33" t="s">
        <v>187</v>
      </c>
    </row>
    <row r="34" spans="11:11">
      <c r="K34" t="s">
        <v>188</v>
      </c>
    </row>
    <row r="35" spans="11:11">
      <c r="K35" t="s">
        <v>655</v>
      </c>
    </row>
    <row r="37" spans="11:11">
      <c r="K37" t="s">
        <v>164</v>
      </c>
    </row>
    <row r="38" spans="11:11">
      <c r="K38" t="s">
        <v>167</v>
      </c>
    </row>
    <row r="39" spans="11:11">
      <c r="K39" t="s">
        <v>656</v>
      </c>
    </row>
    <row r="41" spans="11:11">
      <c r="K41" t="s">
        <v>166</v>
      </c>
    </row>
    <row r="42" spans="11:11">
      <c r="K42" t="s">
        <v>190</v>
      </c>
    </row>
    <row r="43" spans="11:11">
      <c r="K43" t="s">
        <v>657</v>
      </c>
    </row>
    <row r="44" spans="11:11">
      <c r="K44" t="s">
        <v>191</v>
      </c>
    </row>
    <row r="46" spans="11:11">
      <c r="K46" t="s">
        <v>193</v>
      </c>
    </row>
    <row r="47" spans="11:11">
      <c r="K47" t="s">
        <v>186</v>
      </c>
    </row>
    <row r="48" spans="11:11">
      <c r="K48" t="s">
        <v>163</v>
      </c>
    </row>
    <row r="49" spans="11:11">
      <c r="K49" t="s">
        <v>187</v>
      </c>
    </row>
    <row r="50" spans="11:11">
      <c r="K50" t="s">
        <v>188</v>
      </c>
    </row>
    <row r="51" spans="11:11">
      <c r="K51" t="s">
        <v>658</v>
      </c>
    </row>
    <row r="53" spans="11:11">
      <c r="K53" t="s">
        <v>164</v>
      </c>
    </row>
    <row r="54" spans="11:11">
      <c r="K54" t="s">
        <v>167</v>
      </c>
    </row>
    <row r="55" spans="11:11">
      <c r="K55" t="s">
        <v>194</v>
      </c>
    </row>
    <row r="57" spans="11:11">
      <c r="K57" t="s">
        <v>166</v>
      </c>
    </row>
    <row r="58" spans="11:11">
      <c r="K58" t="s">
        <v>190</v>
      </c>
    </row>
    <row r="59" spans="11:11">
      <c r="K59" t="s">
        <v>659</v>
      </c>
    </row>
    <row r="60" spans="11:11">
      <c r="K60" t="s">
        <v>191</v>
      </c>
    </row>
    <row r="62" spans="11:11">
      <c r="K62" t="s">
        <v>660</v>
      </c>
    </row>
    <row r="63" spans="11:11">
      <c r="K63" t="s">
        <v>661</v>
      </c>
    </row>
    <row r="64" spans="11:11">
      <c r="K64" t="s">
        <v>662</v>
      </c>
    </row>
    <row r="65" spans="11:11">
      <c r="K65" t="s">
        <v>663</v>
      </c>
    </row>
    <row r="66" spans="11:11">
      <c r="K66" t="s">
        <v>664</v>
      </c>
    </row>
    <row r="67" spans="11:11">
      <c r="K67" t="s">
        <v>665</v>
      </c>
    </row>
    <row r="68" spans="11:11">
      <c r="K68" t="s">
        <v>666</v>
      </c>
    </row>
    <row r="69" spans="11:11">
      <c r="K69" t="s">
        <v>667</v>
      </c>
    </row>
    <row r="70" spans="11:11">
      <c r="K70" t="s">
        <v>668</v>
      </c>
    </row>
    <row r="71" spans="11:11">
      <c r="K71" t="s">
        <v>669</v>
      </c>
    </row>
    <row r="72" spans="11:11">
      <c r="K72" t="s">
        <v>670</v>
      </c>
    </row>
    <row r="73" spans="11:11">
      <c r="K73" t="s">
        <v>671</v>
      </c>
    </row>
    <row r="74" spans="11:11">
      <c r="K74" t="s">
        <v>672</v>
      </c>
    </row>
    <row r="75" spans="11:11">
      <c r="K75" t="s">
        <v>673</v>
      </c>
    </row>
    <row r="76" spans="11:11">
      <c r="K76" t="s">
        <v>674</v>
      </c>
    </row>
    <row r="77" spans="11:11">
      <c r="K77" t="s">
        <v>675</v>
      </c>
    </row>
    <row r="78" spans="11:11">
      <c r="K78" t="s">
        <v>676</v>
      </c>
    </row>
    <row r="79" spans="11:11">
      <c r="K79" t="s">
        <v>677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A55-507A-49C8-AFFB-C13029AB3631}">
  <dimension ref="A1:S97"/>
  <sheetViews>
    <sheetView topLeftCell="A4" zoomScale="85" workbookViewId="0">
      <selection activeCell="P59" sqref="P59"/>
    </sheetView>
  </sheetViews>
  <sheetFormatPr defaultRowHeight="15"/>
  <sheetData>
    <row r="1" spans="1:19">
      <c r="A1" t="s">
        <v>608</v>
      </c>
      <c r="Q1" t="s">
        <v>678</v>
      </c>
      <c r="S1" t="s">
        <v>679</v>
      </c>
    </row>
    <row r="2" spans="1:19">
      <c r="L2" t="s">
        <v>609</v>
      </c>
      <c r="S2" t="s">
        <v>680</v>
      </c>
    </row>
    <row r="3" spans="1:19">
      <c r="L3" t="s">
        <v>610</v>
      </c>
      <c r="S3" t="s">
        <v>681</v>
      </c>
    </row>
    <row r="4" spans="1:19">
      <c r="L4" t="s">
        <v>611</v>
      </c>
      <c r="S4" t="s">
        <v>680</v>
      </c>
    </row>
    <row r="5" spans="1:19">
      <c r="L5" t="s">
        <v>610</v>
      </c>
      <c r="S5" t="s">
        <v>679</v>
      </c>
    </row>
    <row r="6" spans="1:19">
      <c r="L6" t="s">
        <v>609</v>
      </c>
      <c r="S6" t="s">
        <v>681</v>
      </c>
    </row>
    <row r="7" spans="1:19">
      <c r="L7" t="s">
        <v>611</v>
      </c>
      <c r="S7" t="s">
        <v>682</v>
      </c>
    </row>
    <row r="8" spans="1:19">
      <c r="L8" t="s">
        <v>612</v>
      </c>
      <c r="S8" t="s">
        <v>683</v>
      </c>
    </row>
    <row r="9" spans="1:19">
      <c r="L9" t="s">
        <v>613</v>
      </c>
      <c r="S9" t="s">
        <v>684</v>
      </c>
    </row>
    <row r="10" spans="1:19">
      <c r="L10" t="s">
        <v>614</v>
      </c>
      <c r="S10" t="s">
        <v>685</v>
      </c>
    </row>
    <row r="11" spans="1:19">
      <c r="L11" t="s">
        <v>615</v>
      </c>
      <c r="S11" t="s">
        <v>686</v>
      </c>
    </row>
    <row r="12" spans="1:19">
      <c r="L12" t="s">
        <v>616</v>
      </c>
      <c r="S12" t="s">
        <v>687</v>
      </c>
    </row>
    <row r="13" spans="1:19">
      <c r="L13" t="s">
        <v>617</v>
      </c>
      <c r="S13" t="s">
        <v>185</v>
      </c>
    </row>
    <row r="14" spans="1:19">
      <c r="L14" t="s">
        <v>185</v>
      </c>
      <c r="S14" t="s">
        <v>186</v>
      </c>
    </row>
    <row r="15" spans="1:19">
      <c r="L15" t="s">
        <v>186</v>
      </c>
      <c r="S15" t="s">
        <v>163</v>
      </c>
    </row>
    <row r="16" spans="1:19">
      <c r="L16" t="s">
        <v>163</v>
      </c>
      <c r="S16" t="s">
        <v>187</v>
      </c>
    </row>
    <row r="17" spans="12:19">
      <c r="L17" t="s">
        <v>187</v>
      </c>
      <c r="S17" t="s">
        <v>188</v>
      </c>
    </row>
    <row r="18" spans="12:19">
      <c r="L18" t="s">
        <v>188</v>
      </c>
      <c r="S18" t="s">
        <v>688</v>
      </c>
    </row>
    <row r="19" spans="12:19">
      <c r="L19" t="s">
        <v>618</v>
      </c>
    </row>
    <row r="20" spans="12:19">
      <c r="S20" t="s">
        <v>164</v>
      </c>
    </row>
    <row r="21" spans="12:19">
      <c r="L21" t="s">
        <v>164</v>
      </c>
      <c r="S21" t="s">
        <v>167</v>
      </c>
    </row>
    <row r="22" spans="12:19">
      <c r="L22" t="s">
        <v>167</v>
      </c>
      <c r="S22" t="s">
        <v>689</v>
      </c>
    </row>
    <row r="23" spans="12:19">
      <c r="L23" t="s">
        <v>619</v>
      </c>
    </row>
    <row r="24" spans="12:19">
      <c r="S24" t="s">
        <v>166</v>
      </c>
    </row>
    <row r="25" spans="12:19">
      <c r="L25" t="s">
        <v>166</v>
      </c>
      <c r="S25" t="s">
        <v>190</v>
      </c>
    </row>
    <row r="26" spans="12:19">
      <c r="L26" t="s">
        <v>190</v>
      </c>
      <c r="S26" t="s">
        <v>690</v>
      </c>
    </row>
    <row r="27" spans="12:19">
      <c r="L27" t="s">
        <v>620</v>
      </c>
      <c r="S27" t="s">
        <v>191</v>
      </c>
    </row>
    <row r="28" spans="12:19">
      <c r="L28" t="s">
        <v>191</v>
      </c>
    </row>
    <row r="29" spans="12:19">
      <c r="S29" t="s">
        <v>192</v>
      </c>
    </row>
    <row r="30" spans="12:19">
      <c r="L30" t="s">
        <v>192</v>
      </c>
      <c r="S30" t="s">
        <v>186</v>
      </c>
    </row>
    <row r="31" spans="12:19">
      <c r="L31" t="s">
        <v>186</v>
      </c>
      <c r="S31" t="s">
        <v>163</v>
      </c>
    </row>
    <row r="32" spans="12:19">
      <c r="L32" t="s">
        <v>163</v>
      </c>
      <c r="S32" t="s">
        <v>187</v>
      </c>
    </row>
    <row r="33" spans="12:19">
      <c r="L33" t="s">
        <v>187</v>
      </c>
      <c r="S33" t="s">
        <v>188</v>
      </c>
    </row>
    <row r="34" spans="12:19">
      <c r="L34" t="s">
        <v>188</v>
      </c>
      <c r="S34" t="s">
        <v>691</v>
      </c>
    </row>
    <row r="35" spans="12:19">
      <c r="L35" t="s">
        <v>621</v>
      </c>
    </row>
    <row r="36" spans="12:19">
      <c r="S36" t="s">
        <v>164</v>
      </c>
    </row>
    <row r="37" spans="12:19">
      <c r="L37" t="s">
        <v>164</v>
      </c>
      <c r="S37" t="s">
        <v>165</v>
      </c>
    </row>
    <row r="38" spans="12:19">
      <c r="L38" t="s">
        <v>167</v>
      </c>
      <c r="S38" t="s">
        <v>692</v>
      </c>
    </row>
    <row r="39" spans="12:19">
      <c r="L39" t="s">
        <v>356</v>
      </c>
    </row>
    <row r="40" spans="12:19">
      <c r="S40" t="s">
        <v>166</v>
      </c>
    </row>
    <row r="41" spans="12:19">
      <c r="L41" t="s">
        <v>166</v>
      </c>
      <c r="S41" t="s">
        <v>190</v>
      </c>
    </row>
    <row r="42" spans="12:19">
      <c r="L42" t="s">
        <v>190</v>
      </c>
      <c r="S42" t="s">
        <v>693</v>
      </c>
    </row>
    <row r="43" spans="12:19">
      <c r="L43" t="s">
        <v>622</v>
      </c>
      <c r="S43" t="s">
        <v>191</v>
      </c>
    </row>
    <row r="44" spans="12:19">
      <c r="L44" t="s">
        <v>191</v>
      </c>
    </row>
    <row r="45" spans="12:19">
      <c r="S45" t="s">
        <v>193</v>
      </c>
    </row>
    <row r="46" spans="12:19">
      <c r="L46" t="s">
        <v>193</v>
      </c>
      <c r="S46" t="s">
        <v>186</v>
      </c>
    </row>
    <row r="47" spans="12:19">
      <c r="L47" t="s">
        <v>186</v>
      </c>
      <c r="S47" t="s">
        <v>163</v>
      </c>
    </row>
    <row r="48" spans="12:19">
      <c r="L48" t="s">
        <v>163</v>
      </c>
      <c r="S48" t="s">
        <v>187</v>
      </c>
    </row>
    <row r="49" spans="12:19">
      <c r="L49" t="s">
        <v>187</v>
      </c>
      <c r="S49" t="s">
        <v>188</v>
      </c>
    </row>
    <row r="50" spans="12:19">
      <c r="L50" t="s">
        <v>188</v>
      </c>
      <c r="S50" t="s">
        <v>694</v>
      </c>
    </row>
    <row r="51" spans="12:19">
      <c r="L51" t="s">
        <v>623</v>
      </c>
    </row>
    <row r="52" spans="12:19">
      <c r="S52" t="s">
        <v>164</v>
      </c>
    </row>
    <row r="53" spans="12:19">
      <c r="L53" t="s">
        <v>164</v>
      </c>
      <c r="S53" t="s">
        <v>165</v>
      </c>
    </row>
    <row r="54" spans="12:19">
      <c r="L54" t="s">
        <v>167</v>
      </c>
      <c r="S54" t="s">
        <v>695</v>
      </c>
    </row>
    <row r="55" spans="12:19">
      <c r="L55" t="s">
        <v>436</v>
      </c>
    </row>
    <row r="56" spans="12:19">
      <c r="S56" t="s">
        <v>166</v>
      </c>
    </row>
    <row r="57" spans="12:19">
      <c r="L57" t="s">
        <v>166</v>
      </c>
      <c r="S57" t="s">
        <v>190</v>
      </c>
    </row>
    <row r="58" spans="12:19">
      <c r="L58" t="s">
        <v>190</v>
      </c>
      <c r="S58" t="s">
        <v>696</v>
      </c>
    </row>
    <row r="59" spans="12:19">
      <c r="L59" t="s">
        <v>624</v>
      </c>
      <c r="S59" t="s">
        <v>191</v>
      </c>
    </row>
    <row r="60" spans="12:19">
      <c r="L60" t="s">
        <v>191</v>
      </c>
    </row>
    <row r="61" spans="12:19">
      <c r="S61" t="s">
        <v>697</v>
      </c>
    </row>
    <row r="62" spans="12:19">
      <c r="L62" t="s">
        <v>625</v>
      </c>
      <c r="S62" t="s">
        <v>698</v>
      </c>
    </row>
    <row r="63" spans="12:19">
      <c r="L63" t="s">
        <v>626</v>
      </c>
      <c r="S63" t="s">
        <v>699</v>
      </c>
    </row>
    <row r="64" spans="12:19">
      <c r="L64" t="s">
        <v>627</v>
      </c>
      <c r="S64" t="s">
        <v>700</v>
      </c>
    </row>
    <row r="65" spans="12:19">
      <c r="L65" t="s">
        <v>628</v>
      </c>
      <c r="S65" t="s">
        <v>701</v>
      </c>
    </row>
    <row r="66" spans="12:19">
      <c r="L66" t="s">
        <v>629</v>
      </c>
      <c r="S66" t="s">
        <v>702</v>
      </c>
    </row>
    <row r="67" spans="12:19">
      <c r="L67" t="s">
        <v>630</v>
      </c>
      <c r="S67" t="s">
        <v>703</v>
      </c>
    </row>
    <row r="68" spans="12:19">
      <c r="L68" t="s">
        <v>631</v>
      </c>
      <c r="S68" t="s">
        <v>704</v>
      </c>
    </row>
    <row r="69" spans="12:19">
      <c r="L69" t="s">
        <v>632</v>
      </c>
      <c r="S69" t="s">
        <v>705</v>
      </c>
    </row>
    <row r="70" spans="12:19">
      <c r="L70" t="s">
        <v>633</v>
      </c>
      <c r="S70" t="s">
        <v>706</v>
      </c>
    </row>
    <row r="71" spans="12:19">
      <c r="L71" t="s">
        <v>634</v>
      </c>
      <c r="S71" t="s">
        <v>707</v>
      </c>
    </row>
    <row r="72" spans="12:19">
      <c r="L72" t="s">
        <v>635</v>
      </c>
      <c r="S72" t="s">
        <v>708</v>
      </c>
    </row>
    <row r="73" spans="12:19">
      <c r="L73" t="s">
        <v>636</v>
      </c>
      <c r="S73" t="s">
        <v>709</v>
      </c>
    </row>
    <row r="74" spans="12:19">
      <c r="L74" t="s">
        <v>637</v>
      </c>
      <c r="S74" t="s">
        <v>710</v>
      </c>
    </row>
    <row r="75" spans="12:19">
      <c r="L75" t="s">
        <v>638</v>
      </c>
      <c r="S75" t="s">
        <v>711</v>
      </c>
    </row>
    <row r="76" spans="12:19">
      <c r="L76" t="s">
        <v>639</v>
      </c>
      <c r="S76" t="s">
        <v>712</v>
      </c>
    </row>
    <row r="77" spans="12:19">
      <c r="L77" t="s">
        <v>640</v>
      </c>
    </row>
    <row r="78" spans="12:19">
      <c r="L78" t="s">
        <v>641</v>
      </c>
    </row>
    <row r="79" spans="12:19">
      <c r="L79" t="s">
        <v>642</v>
      </c>
    </row>
    <row r="81" spans="12:19">
      <c r="L81" t="s">
        <v>1116</v>
      </c>
      <c r="S81" t="s">
        <v>1116</v>
      </c>
    </row>
    <row r="82" spans="12:19">
      <c r="L82" t="s">
        <v>1124</v>
      </c>
      <c r="S82" t="s">
        <v>1117</v>
      </c>
    </row>
    <row r="83" spans="12:19">
      <c r="L83" t="s">
        <v>163</v>
      </c>
      <c r="S83" t="s">
        <v>163</v>
      </c>
    </row>
    <row r="84" spans="12:19">
      <c r="L84" t="s">
        <v>1113</v>
      </c>
      <c r="S84" t="s">
        <v>1113</v>
      </c>
    </row>
    <row r="85" spans="12:19">
      <c r="L85" t="s">
        <v>1114</v>
      </c>
      <c r="S85" t="s">
        <v>1114</v>
      </c>
    </row>
    <row r="86" spans="12:19">
      <c r="L86" t="s">
        <v>1125</v>
      </c>
      <c r="S86" t="s">
        <v>1118</v>
      </c>
    </row>
    <row r="87" spans="12:19">
      <c r="L87" t="s">
        <v>1126</v>
      </c>
      <c r="S87" t="s">
        <v>1119</v>
      </c>
    </row>
    <row r="89" spans="12:19">
      <c r="L89" t="s">
        <v>164</v>
      </c>
      <c r="S89" t="s">
        <v>164</v>
      </c>
    </row>
    <row r="90" spans="12:19">
      <c r="L90" t="s">
        <v>167</v>
      </c>
      <c r="S90" t="s">
        <v>165</v>
      </c>
    </row>
    <row r="91" spans="12:19">
      <c r="L91" t="s">
        <v>1127</v>
      </c>
      <c r="S91" t="s">
        <v>1120</v>
      </c>
    </row>
    <row r="93" spans="12:19">
      <c r="L93" t="s">
        <v>166</v>
      </c>
      <c r="S93" t="s">
        <v>166</v>
      </c>
    </row>
    <row r="94" spans="12:19">
      <c r="L94" t="s">
        <v>1115</v>
      </c>
      <c r="S94" t="s">
        <v>1115</v>
      </c>
    </row>
    <row r="95" spans="12:19">
      <c r="L95" t="s">
        <v>1128</v>
      </c>
      <c r="S95" t="s">
        <v>1121</v>
      </c>
    </row>
    <row r="96" spans="12:19">
      <c r="L96" t="s">
        <v>1129</v>
      </c>
      <c r="S96" t="s">
        <v>1122</v>
      </c>
    </row>
    <row r="97" spans="12:19">
      <c r="L97" t="s">
        <v>1130</v>
      </c>
      <c r="S97" t="s">
        <v>1123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8C3A-FDA9-44C2-BD11-9FAB5F45F871}">
  <dimension ref="L1:DH166"/>
  <sheetViews>
    <sheetView topLeftCell="N3" zoomScale="57" workbookViewId="0">
      <selection activeCell="AD88" sqref="AD88:AD104"/>
    </sheetView>
  </sheetViews>
  <sheetFormatPr defaultRowHeight="15"/>
  <sheetData>
    <row r="1" spans="12:112">
      <c r="L1" t="s">
        <v>437</v>
      </c>
      <c r="AA1" t="s">
        <v>575</v>
      </c>
    </row>
    <row r="2" spans="12:112">
      <c r="L2" t="s">
        <v>446</v>
      </c>
      <c r="AA2" t="s">
        <v>576</v>
      </c>
      <c r="AM2">
        <v>38.625</v>
      </c>
      <c r="AN2">
        <v>42.5</v>
      </c>
      <c r="AO2">
        <v>45.375</v>
      </c>
      <c r="AP2">
        <v>48.375</v>
      </c>
      <c r="AQ2">
        <v>52.375</v>
      </c>
      <c r="AR2">
        <v>50.25</v>
      </c>
      <c r="AS2">
        <v>48.5</v>
      </c>
      <c r="AT2">
        <v>53.125</v>
      </c>
      <c r="AU2">
        <v>57.625</v>
      </c>
      <c r="AV2">
        <v>60.875</v>
      </c>
      <c r="AW2">
        <v>61.25</v>
      </c>
      <c r="AX2">
        <v>59.875</v>
      </c>
      <c r="AY2">
        <v>55.5</v>
      </c>
      <c r="AZ2">
        <v>51.5</v>
      </c>
      <c r="BA2">
        <v>55.625</v>
      </c>
      <c r="BB2">
        <v>62</v>
      </c>
      <c r="BC2">
        <v>66</v>
      </c>
      <c r="BD2">
        <v>64.875</v>
      </c>
      <c r="BE2">
        <v>60.625</v>
      </c>
      <c r="BF2">
        <v>55.5</v>
      </c>
      <c r="BG2">
        <v>51.375</v>
      </c>
      <c r="BH2">
        <v>56</v>
      </c>
      <c r="BI2">
        <v>63.625</v>
      </c>
      <c r="BJ2">
        <v>66.25</v>
      </c>
      <c r="BK2">
        <v>65.125</v>
      </c>
      <c r="BL2">
        <v>60.25</v>
      </c>
      <c r="BM2">
        <v>55.125</v>
      </c>
      <c r="BN2">
        <v>50.875</v>
      </c>
      <c r="BO2">
        <v>56.125</v>
      </c>
      <c r="BP2">
        <v>63.5</v>
      </c>
      <c r="BQ2">
        <v>66</v>
      </c>
      <c r="BR2">
        <v>65.75</v>
      </c>
      <c r="BS2">
        <v>60.75</v>
      </c>
      <c r="BT2">
        <v>55.5</v>
      </c>
      <c r="BU2">
        <v>51.5</v>
      </c>
      <c r="BV2">
        <v>60.875</v>
      </c>
      <c r="BW2">
        <v>66</v>
      </c>
      <c r="BX2">
        <v>68</v>
      </c>
      <c r="BY2">
        <v>65.125</v>
      </c>
      <c r="BZ2">
        <v>60.125</v>
      </c>
      <c r="CA2">
        <v>55</v>
      </c>
      <c r="CB2">
        <v>51.125</v>
      </c>
      <c r="CC2">
        <v>59.625</v>
      </c>
      <c r="CD2">
        <v>64.75</v>
      </c>
      <c r="CE2">
        <v>66.125</v>
      </c>
      <c r="CF2">
        <v>64.375</v>
      </c>
      <c r="CG2">
        <v>59.375</v>
      </c>
      <c r="CH2">
        <v>54.5</v>
      </c>
      <c r="CI2">
        <v>50.375</v>
      </c>
      <c r="CJ2">
        <v>58.375</v>
      </c>
      <c r="CK2">
        <v>63.125</v>
      </c>
      <c r="CL2">
        <v>64.375</v>
      </c>
      <c r="CM2">
        <v>61.5</v>
      </c>
      <c r="CN2">
        <v>56.875</v>
      </c>
      <c r="CO2">
        <v>52.125</v>
      </c>
      <c r="CP2">
        <v>48.5</v>
      </c>
      <c r="CQ2">
        <v>56.5</v>
      </c>
      <c r="CR2">
        <v>60</v>
      </c>
      <c r="CS2">
        <v>59.75</v>
      </c>
      <c r="CT2">
        <v>56.125</v>
      </c>
      <c r="CU2">
        <v>52.25</v>
      </c>
      <c r="CV2">
        <v>48.375</v>
      </c>
      <c r="CW2">
        <v>45.25</v>
      </c>
      <c r="CX2">
        <v>52</v>
      </c>
      <c r="CY2">
        <v>52.875</v>
      </c>
      <c r="CZ2">
        <v>50.375</v>
      </c>
      <c r="DA2">
        <v>49.375</v>
      </c>
      <c r="DB2">
        <v>48.5</v>
      </c>
      <c r="DC2">
        <v>45.125</v>
      </c>
      <c r="DD2">
        <v>41.875</v>
      </c>
      <c r="DE2">
        <v>45.25</v>
      </c>
      <c r="DF2">
        <v>44</v>
      </c>
      <c r="DG2">
        <v>41.5</v>
      </c>
      <c r="DH2">
        <v>40.625</v>
      </c>
    </row>
    <row r="3" spans="12:112">
      <c r="L3" t="s">
        <v>447</v>
      </c>
      <c r="AA3" t="s">
        <v>577</v>
      </c>
    </row>
    <row r="4" spans="12:112">
      <c r="L4" t="s">
        <v>446</v>
      </c>
      <c r="AA4" t="s">
        <v>576</v>
      </c>
      <c r="AM4">
        <v>90.25</v>
      </c>
      <c r="AN4">
        <v>93.375</v>
      </c>
      <c r="AO4">
        <v>97.375</v>
      </c>
      <c r="AP4">
        <v>101.5</v>
      </c>
      <c r="AQ4">
        <v>106.625</v>
      </c>
      <c r="AR4">
        <v>99.75</v>
      </c>
      <c r="AS4">
        <v>97.625</v>
      </c>
      <c r="AT4">
        <v>109.25</v>
      </c>
      <c r="AU4">
        <v>114.25</v>
      </c>
      <c r="AV4">
        <v>117.5</v>
      </c>
      <c r="AW4">
        <v>115.5</v>
      </c>
      <c r="AX4">
        <v>113.625</v>
      </c>
      <c r="AY4">
        <v>104.375</v>
      </c>
      <c r="AZ4">
        <v>97.75</v>
      </c>
      <c r="BA4">
        <v>113.125</v>
      </c>
      <c r="BB4">
        <v>121.75</v>
      </c>
      <c r="BC4">
        <v>124.5</v>
      </c>
      <c r="BD4">
        <v>120.375</v>
      </c>
      <c r="BE4">
        <v>112.375</v>
      </c>
      <c r="BF4">
        <v>102.75</v>
      </c>
      <c r="BG4">
        <v>96.625</v>
      </c>
      <c r="BH4">
        <v>115.125</v>
      </c>
      <c r="BI4">
        <v>125.75</v>
      </c>
      <c r="BJ4">
        <v>126.25</v>
      </c>
      <c r="BK4">
        <v>122.5</v>
      </c>
      <c r="BL4">
        <v>112.375</v>
      </c>
      <c r="BM4">
        <v>102.25</v>
      </c>
      <c r="BN4">
        <v>94.875</v>
      </c>
      <c r="BO4">
        <v>117.375</v>
      </c>
      <c r="BP4">
        <v>127.625</v>
      </c>
      <c r="BQ4">
        <v>127.125</v>
      </c>
      <c r="BR4">
        <v>125.375</v>
      </c>
      <c r="BS4">
        <v>115.125</v>
      </c>
      <c r="BT4">
        <v>105</v>
      </c>
      <c r="BU4">
        <v>97.5</v>
      </c>
      <c r="BV4">
        <v>126.25</v>
      </c>
      <c r="BW4">
        <v>130</v>
      </c>
      <c r="BX4">
        <v>130</v>
      </c>
      <c r="BY4">
        <v>124.5</v>
      </c>
      <c r="BZ4">
        <v>114.375</v>
      </c>
      <c r="CA4">
        <v>104.375</v>
      </c>
      <c r="CB4">
        <v>97.25</v>
      </c>
      <c r="CC4">
        <v>126</v>
      </c>
      <c r="CD4">
        <v>130</v>
      </c>
      <c r="CE4">
        <v>129.75</v>
      </c>
      <c r="CF4">
        <v>125.5</v>
      </c>
      <c r="CG4">
        <v>115.125</v>
      </c>
      <c r="CH4">
        <v>105.375</v>
      </c>
      <c r="CI4">
        <v>97.625</v>
      </c>
      <c r="CJ4">
        <v>126.125</v>
      </c>
      <c r="CK4">
        <v>129.75</v>
      </c>
      <c r="CL4">
        <v>129</v>
      </c>
      <c r="CM4">
        <v>123.5</v>
      </c>
      <c r="CN4">
        <v>113.375</v>
      </c>
      <c r="CO4">
        <v>103.875</v>
      </c>
      <c r="CP4">
        <v>97.625</v>
      </c>
      <c r="CQ4">
        <v>125.625</v>
      </c>
      <c r="CR4">
        <v>126.25</v>
      </c>
      <c r="CS4">
        <v>124.25</v>
      </c>
      <c r="CT4">
        <v>117</v>
      </c>
      <c r="CU4">
        <v>109</v>
      </c>
      <c r="CV4">
        <v>100.375</v>
      </c>
      <c r="CW4">
        <v>98</v>
      </c>
      <c r="CX4">
        <v>120.375</v>
      </c>
      <c r="CY4">
        <v>117.125</v>
      </c>
      <c r="CZ4">
        <v>111.375</v>
      </c>
      <c r="DA4">
        <v>111.5</v>
      </c>
      <c r="DB4">
        <v>110.625</v>
      </c>
      <c r="DC4">
        <v>101.875</v>
      </c>
      <c r="DD4">
        <v>94.375</v>
      </c>
      <c r="DE4">
        <v>109.5</v>
      </c>
      <c r="DF4">
        <v>103.875</v>
      </c>
      <c r="DG4">
        <v>99</v>
      </c>
      <c r="DH4">
        <v>100</v>
      </c>
    </row>
    <row r="5" spans="12:112">
      <c r="L5" t="s">
        <v>537</v>
      </c>
      <c r="AA5" t="s">
        <v>575</v>
      </c>
    </row>
    <row r="6" spans="12:112">
      <c r="L6" t="s">
        <v>538</v>
      </c>
      <c r="AA6" t="s">
        <v>577</v>
      </c>
      <c r="AM6">
        <v>2551</v>
      </c>
      <c r="AN6">
        <v>2759</v>
      </c>
      <c r="AO6">
        <v>2960</v>
      </c>
      <c r="AP6">
        <v>3124</v>
      </c>
      <c r="AQ6">
        <v>3257</v>
      </c>
      <c r="AR6">
        <v>3438</v>
      </c>
      <c r="AS6">
        <v>3631</v>
      </c>
      <c r="AT6">
        <v>3846</v>
      </c>
      <c r="AU6">
        <v>4044</v>
      </c>
      <c r="AV6">
        <v>4237</v>
      </c>
      <c r="AW6">
        <v>4341</v>
      </c>
      <c r="AX6">
        <v>4443</v>
      </c>
      <c r="AY6">
        <v>4585</v>
      </c>
      <c r="AZ6">
        <v>4784</v>
      </c>
      <c r="BA6">
        <v>5036</v>
      </c>
      <c r="BB6">
        <v>5267</v>
      </c>
      <c r="BC6">
        <v>5413</v>
      </c>
      <c r="BD6">
        <v>5470</v>
      </c>
      <c r="BE6">
        <v>5496</v>
      </c>
      <c r="BF6">
        <v>5642</v>
      </c>
      <c r="BG6">
        <v>5881</v>
      </c>
      <c r="BH6">
        <v>6133</v>
      </c>
      <c r="BI6">
        <v>6354</v>
      </c>
      <c r="BJ6">
        <v>6443</v>
      </c>
      <c r="BK6">
        <v>6476</v>
      </c>
      <c r="BL6">
        <v>6503</v>
      </c>
      <c r="BM6">
        <v>6651</v>
      </c>
      <c r="BN6">
        <v>6915</v>
      </c>
      <c r="BO6">
        <v>7175</v>
      </c>
      <c r="BP6">
        <v>7382</v>
      </c>
      <c r="BQ6">
        <v>7443</v>
      </c>
      <c r="BR6">
        <v>7467</v>
      </c>
      <c r="BS6">
        <v>7510</v>
      </c>
      <c r="BT6">
        <v>7771</v>
      </c>
      <c r="BU6">
        <v>8199</v>
      </c>
      <c r="BV6">
        <v>8610</v>
      </c>
      <c r="BW6">
        <v>8776</v>
      </c>
      <c r="BX6">
        <v>8836</v>
      </c>
      <c r="BY6">
        <v>8870</v>
      </c>
      <c r="BZ6">
        <v>8932</v>
      </c>
      <c r="CA6">
        <v>9208</v>
      </c>
      <c r="CB6">
        <v>9633</v>
      </c>
      <c r="CC6">
        <v>9996</v>
      </c>
      <c r="CD6">
        <v>10175</v>
      </c>
      <c r="CE6">
        <v>10230</v>
      </c>
      <c r="CF6">
        <v>10264</v>
      </c>
      <c r="CG6">
        <v>10296</v>
      </c>
      <c r="CH6">
        <v>10563</v>
      </c>
      <c r="CI6">
        <v>10872</v>
      </c>
      <c r="CJ6">
        <v>11135</v>
      </c>
      <c r="CK6">
        <v>11271</v>
      </c>
      <c r="CL6">
        <v>11308</v>
      </c>
      <c r="CM6">
        <v>11335</v>
      </c>
      <c r="CN6">
        <v>11389</v>
      </c>
      <c r="CO6">
        <v>11584</v>
      </c>
      <c r="CP6">
        <v>11771</v>
      </c>
      <c r="CQ6">
        <v>11931</v>
      </c>
      <c r="CR6">
        <v>12044</v>
      </c>
      <c r="CS6">
        <v>12093</v>
      </c>
      <c r="CT6">
        <v>12120</v>
      </c>
      <c r="CU6">
        <v>12176</v>
      </c>
      <c r="CV6">
        <v>12310</v>
      </c>
      <c r="CW6">
        <v>12429</v>
      </c>
      <c r="CX6">
        <v>12537</v>
      </c>
      <c r="CY6">
        <v>12640</v>
      </c>
      <c r="CZ6">
        <v>12726</v>
      </c>
      <c r="DA6">
        <v>12763</v>
      </c>
      <c r="DB6">
        <v>12806</v>
      </c>
      <c r="DC6">
        <v>12901</v>
      </c>
      <c r="DD6">
        <v>12986</v>
      </c>
      <c r="DE6">
        <v>13050</v>
      </c>
      <c r="DF6">
        <v>13129</v>
      </c>
      <c r="DG6">
        <v>13215</v>
      </c>
      <c r="DH6">
        <v>13258</v>
      </c>
    </row>
    <row r="7" spans="12:112">
      <c r="L7" t="s">
        <v>539</v>
      </c>
      <c r="AA7" t="s">
        <v>578</v>
      </c>
    </row>
    <row r="8" spans="12:112">
      <c r="L8" t="s">
        <v>538</v>
      </c>
      <c r="AA8" t="s">
        <v>579</v>
      </c>
    </row>
    <row r="9" spans="12:112">
      <c r="L9" t="s">
        <v>537</v>
      </c>
      <c r="AA9" t="s">
        <v>580</v>
      </c>
      <c r="AQ9" t="s">
        <v>969</v>
      </c>
    </row>
    <row r="10" spans="12:112">
      <c r="L10" t="s">
        <v>539</v>
      </c>
      <c r="AA10" t="s">
        <v>581</v>
      </c>
      <c r="AQ10" t="s">
        <v>193</v>
      </c>
      <c r="AV10" t="s">
        <v>1042</v>
      </c>
    </row>
    <row r="11" spans="12:112">
      <c r="L11" t="s">
        <v>540</v>
      </c>
      <c r="AA11" t="s">
        <v>582</v>
      </c>
      <c r="AQ11" t="s">
        <v>186</v>
      </c>
      <c r="AV11" t="s">
        <v>1047</v>
      </c>
    </row>
    <row r="12" spans="12:112">
      <c r="L12" t="s">
        <v>541</v>
      </c>
      <c r="AA12" t="s">
        <v>583</v>
      </c>
      <c r="AQ12" t="s">
        <v>163</v>
      </c>
      <c r="AV12" t="s">
        <v>1048</v>
      </c>
    </row>
    <row r="13" spans="12:112">
      <c r="L13" t="s">
        <v>542</v>
      </c>
      <c r="AA13" t="s">
        <v>185</v>
      </c>
      <c r="AQ13" t="s">
        <v>187</v>
      </c>
      <c r="AV13" t="s">
        <v>1049</v>
      </c>
    </row>
    <row r="14" spans="12:112">
      <c r="L14" t="s">
        <v>543</v>
      </c>
      <c r="AA14" t="s">
        <v>186</v>
      </c>
      <c r="AQ14" t="s">
        <v>188</v>
      </c>
      <c r="AV14" t="s">
        <v>1050</v>
      </c>
    </row>
    <row r="15" spans="12:112">
      <c r="L15" t="s">
        <v>544</v>
      </c>
      <c r="AA15" t="s">
        <v>163</v>
      </c>
      <c r="AQ15" t="s">
        <v>970</v>
      </c>
      <c r="AV15" t="s">
        <v>1051</v>
      </c>
    </row>
    <row r="16" spans="12:112">
      <c r="L16" t="s">
        <v>545</v>
      </c>
      <c r="AA16" t="s">
        <v>187</v>
      </c>
      <c r="AV16" t="s">
        <v>1052</v>
      </c>
    </row>
    <row r="17" spans="12:48">
      <c r="L17" t="s">
        <v>185</v>
      </c>
      <c r="AA17" t="s">
        <v>188</v>
      </c>
      <c r="AQ17" t="s">
        <v>164</v>
      </c>
      <c r="AV17" t="s">
        <v>1053</v>
      </c>
    </row>
    <row r="18" spans="12:48">
      <c r="L18" t="s">
        <v>186</v>
      </c>
      <c r="AA18" t="s">
        <v>584</v>
      </c>
      <c r="AQ18" t="s">
        <v>165</v>
      </c>
      <c r="AV18" t="s">
        <v>1054</v>
      </c>
    </row>
    <row r="19" spans="12:48">
      <c r="L19" t="s">
        <v>163</v>
      </c>
      <c r="AQ19" t="s">
        <v>971</v>
      </c>
      <c r="AV19" t="s">
        <v>1055</v>
      </c>
    </row>
    <row r="20" spans="12:48">
      <c r="L20" t="s">
        <v>187</v>
      </c>
      <c r="AA20" t="s">
        <v>164</v>
      </c>
      <c r="AV20" t="s">
        <v>185</v>
      </c>
    </row>
    <row r="21" spans="12:48">
      <c r="L21" t="s">
        <v>188</v>
      </c>
      <c r="AA21" t="s">
        <v>167</v>
      </c>
      <c r="AQ21" t="s">
        <v>166</v>
      </c>
      <c r="AV21" t="s">
        <v>186</v>
      </c>
    </row>
    <row r="22" spans="12:48">
      <c r="L22" t="s">
        <v>546</v>
      </c>
      <c r="AA22" t="s">
        <v>585</v>
      </c>
      <c r="AQ22" t="s">
        <v>190</v>
      </c>
      <c r="AV22" t="s">
        <v>163</v>
      </c>
    </row>
    <row r="23" spans="12:48">
      <c r="AQ23" t="s">
        <v>972</v>
      </c>
      <c r="AV23" t="s">
        <v>187</v>
      </c>
    </row>
    <row r="24" spans="12:48">
      <c r="L24" t="s">
        <v>164</v>
      </c>
      <c r="AA24" t="s">
        <v>166</v>
      </c>
      <c r="AQ24" t="s">
        <v>191</v>
      </c>
      <c r="AV24" t="s">
        <v>188</v>
      </c>
    </row>
    <row r="25" spans="12:48">
      <c r="L25" t="s">
        <v>165</v>
      </c>
      <c r="AA25" t="s">
        <v>190</v>
      </c>
      <c r="AV25" t="s">
        <v>1056</v>
      </c>
    </row>
    <row r="26" spans="12:48">
      <c r="L26" t="s">
        <v>547</v>
      </c>
      <c r="AA26" t="s">
        <v>586</v>
      </c>
    </row>
    <row r="27" spans="12:48">
      <c r="AA27" t="s">
        <v>191</v>
      </c>
      <c r="AV27" t="s">
        <v>164</v>
      </c>
    </row>
    <row r="28" spans="12:48">
      <c r="L28" t="s">
        <v>166</v>
      </c>
      <c r="AV28" t="s">
        <v>167</v>
      </c>
    </row>
    <row r="29" spans="12:48">
      <c r="L29" t="s">
        <v>190</v>
      </c>
      <c r="AA29" t="s">
        <v>192</v>
      </c>
      <c r="AV29" t="s">
        <v>1057</v>
      </c>
    </row>
    <row r="30" spans="12:48">
      <c r="L30" t="s">
        <v>548</v>
      </c>
      <c r="AA30" t="s">
        <v>186</v>
      </c>
    </row>
    <row r="31" spans="12:48">
      <c r="L31" t="s">
        <v>191</v>
      </c>
      <c r="AA31" t="s">
        <v>163</v>
      </c>
      <c r="AV31" t="s">
        <v>166</v>
      </c>
    </row>
    <row r="32" spans="12:48">
      <c r="AA32" t="s">
        <v>187</v>
      </c>
      <c r="AV32" t="s">
        <v>190</v>
      </c>
    </row>
    <row r="33" spans="12:48">
      <c r="L33" t="s">
        <v>192</v>
      </c>
      <c r="AA33" t="s">
        <v>188</v>
      </c>
      <c r="AV33" t="s">
        <v>1058</v>
      </c>
    </row>
    <row r="34" spans="12:48">
      <c r="L34" t="s">
        <v>186</v>
      </c>
      <c r="AA34" t="s">
        <v>587</v>
      </c>
      <c r="AV34" t="s">
        <v>191</v>
      </c>
    </row>
    <row r="35" spans="12:48">
      <c r="L35" t="s">
        <v>163</v>
      </c>
    </row>
    <row r="36" spans="12:48">
      <c r="L36" t="s">
        <v>187</v>
      </c>
      <c r="AA36" t="s">
        <v>164</v>
      </c>
      <c r="AV36" t="s">
        <v>192</v>
      </c>
    </row>
    <row r="37" spans="12:48">
      <c r="L37" t="s">
        <v>188</v>
      </c>
      <c r="AA37" t="s">
        <v>167</v>
      </c>
      <c r="AV37" t="s">
        <v>186</v>
      </c>
    </row>
    <row r="38" spans="12:48">
      <c r="L38" t="s">
        <v>549</v>
      </c>
      <c r="AA38" t="s">
        <v>588</v>
      </c>
      <c r="AV38" t="s">
        <v>163</v>
      </c>
    </row>
    <row r="39" spans="12:48">
      <c r="AV39" t="s">
        <v>187</v>
      </c>
    </row>
    <row r="40" spans="12:48">
      <c r="L40" t="s">
        <v>164</v>
      </c>
      <c r="AA40" t="s">
        <v>166</v>
      </c>
      <c r="AV40" t="s">
        <v>188</v>
      </c>
    </row>
    <row r="41" spans="12:48">
      <c r="L41" t="s">
        <v>165</v>
      </c>
      <c r="AA41" t="s">
        <v>190</v>
      </c>
      <c r="AV41" t="s">
        <v>1059</v>
      </c>
    </row>
    <row r="42" spans="12:48">
      <c r="L42" t="s">
        <v>550</v>
      </c>
      <c r="AA42" t="s">
        <v>589</v>
      </c>
    </row>
    <row r="43" spans="12:48">
      <c r="AA43" t="s">
        <v>191</v>
      </c>
      <c r="AV43" t="s">
        <v>164</v>
      </c>
    </row>
    <row r="44" spans="12:48">
      <c r="L44" t="s">
        <v>166</v>
      </c>
      <c r="AV44" t="s">
        <v>167</v>
      </c>
    </row>
    <row r="45" spans="12:48">
      <c r="L45" t="s">
        <v>190</v>
      </c>
      <c r="AA45" t="s">
        <v>193</v>
      </c>
      <c r="AV45" t="s">
        <v>435</v>
      </c>
    </row>
    <row r="46" spans="12:48">
      <c r="L46" t="s">
        <v>551</v>
      </c>
      <c r="AA46" t="s">
        <v>186</v>
      </c>
    </row>
    <row r="47" spans="12:48">
      <c r="L47" t="s">
        <v>191</v>
      </c>
      <c r="AA47" t="s">
        <v>163</v>
      </c>
      <c r="AV47" t="s">
        <v>166</v>
      </c>
    </row>
    <row r="48" spans="12:48">
      <c r="AA48" t="s">
        <v>187</v>
      </c>
      <c r="AV48" t="s">
        <v>190</v>
      </c>
    </row>
    <row r="49" spans="12:48">
      <c r="L49" t="s">
        <v>193</v>
      </c>
      <c r="AA49" t="s">
        <v>188</v>
      </c>
      <c r="AV49" t="s">
        <v>1060</v>
      </c>
    </row>
    <row r="50" spans="12:48">
      <c r="L50" t="s">
        <v>186</v>
      </c>
      <c r="AA50" t="s">
        <v>590</v>
      </c>
      <c r="AV50" t="s">
        <v>191</v>
      </c>
    </row>
    <row r="51" spans="12:48">
      <c r="L51" t="s">
        <v>163</v>
      </c>
    </row>
    <row r="52" spans="12:48">
      <c r="L52" t="s">
        <v>187</v>
      </c>
      <c r="AA52" t="s">
        <v>164</v>
      </c>
      <c r="AV52" t="s">
        <v>193</v>
      </c>
    </row>
    <row r="53" spans="12:48">
      <c r="L53" t="s">
        <v>188</v>
      </c>
      <c r="AA53" t="s">
        <v>165</v>
      </c>
      <c r="AV53" t="s">
        <v>186</v>
      </c>
    </row>
    <row r="54" spans="12:48">
      <c r="L54" t="s">
        <v>552</v>
      </c>
      <c r="AA54" t="s">
        <v>591</v>
      </c>
      <c r="AV54" t="s">
        <v>163</v>
      </c>
    </row>
    <row r="55" spans="12:48">
      <c r="AV55" t="s">
        <v>187</v>
      </c>
    </row>
    <row r="56" spans="12:48">
      <c r="L56" t="s">
        <v>164</v>
      </c>
      <c r="AA56" t="s">
        <v>166</v>
      </c>
      <c r="AV56" t="s">
        <v>188</v>
      </c>
    </row>
    <row r="57" spans="12:48">
      <c r="L57" t="s">
        <v>165</v>
      </c>
      <c r="AA57" t="s">
        <v>190</v>
      </c>
      <c r="AV57" t="s">
        <v>1061</v>
      </c>
    </row>
    <row r="58" spans="12:48">
      <c r="L58" t="s">
        <v>553</v>
      </c>
      <c r="AA58" t="s">
        <v>592</v>
      </c>
    </row>
    <row r="59" spans="12:48">
      <c r="AA59" t="s">
        <v>191</v>
      </c>
      <c r="AV59" t="s">
        <v>164</v>
      </c>
    </row>
    <row r="60" spans="12:48">
      <c r="L60" t="s">
        <v>166</v>
      </c>
      <c r="AV60" t="s">
        <v>165</v>
      </c>
    </row>
    <row r="61" spans="12:48">
      <c r="L61" t="s">
        <v>190</v>
      </c>
      <c r="AA61" t="s">
        <v>593</v>
      </c>
      <c r="AV61" t="s">
        <v>1062</v>
      </c>
    </row>
    <row r="62" spans="12:48">
      <c r="L62" t="s">
        <v>554</v>
      </c>
      <c r="AA62" t="s">
        <v>594</v>
      </c>
    </row>
    <row r="63" spans="12:48">
      <c r="L63" t="s">
        <v>191</v>
      </c>
      <c r="AA63" t="s">
        <v>595</v>
      </c>
      <c r="AV63" t="s">
        <v>166</v>
      </c>
    </row>
    <row r="64" spans="12:48">
      <c r="AA64" t="s">
        <v>596</v>
      </c>
      <c r="AV64" t="s">
        <v>190</v>
      </c>
    </row>
    <row r="65" spans="12:48">
      <c r="L65" t="s">
        <v>555</v>
      </c>
      <c r="AA65" t="s">
        <v>597</v>
      </c>
      <c r="AV65" t="s">
        <v>1063</v>
      </c>
    </row>
    <row r="66" spans="12:48">
      <c r="L66" t="s">
        <v>556</v>
      </c>
      <c r="AA66" t="s">
        <v>598</v>
      </c>
      <c r="AV66" t="s">
        <v>191</v>
      </c>
    </row>
    <row r="67" spans="12:48">
      <c r="L67" t="s">
        <v>557</v>
      </c>
      <c r="AA67" t="s">
        <v>599</v>
      </c>
    </row>
    <row r="68" spans="12:48">
      <c r="L68" t="s">
        <v>558</v>
      </c>
      <c r="AA68" t="s">
        <v>600</v>
      </c>
      <c r="AV68" t="s">
        <v>1064</v>
      </c>
    </row>
    <row r="69" spans="12:48">
      <c r="L69" t="s">
        <v>559</v>
      </c>
      <c r="AA69" t="s">
        <v>601</v>
      </c>
      <c r="AV69" t="s">
        <v>1065</v>
      </c>
    </row>
    <row r="70" spans="12:48">
      <c r="L70" t="s">
        <v>560</v>
      </c>
      <c r="AA70" t="s">
        <v>602</v>
      </c>
      <c r="AV70" t="s">
        <v>1066</v>
      </c>
    </row>
    <row r="71" spans="12:48">
      <c r="L71" t="s">
        <v>561</v>
      </c>
      <c r="AA71" t="s">
        <v>603</v>
      </c>
      <c r="AV71" t="s">
        <v>1067</v>
      </c>
    </row>
    <row r="72" spans="12:48">
      <c r="L72" t="s">
        <v>562</v>
      </c>
      <c r="AA72" t="s">
        <v>604</v>
      </c>
      <c r="AV72" t="s">
        <v>1043</v>
      </c>
    </row>
    <row r="73" spans="12:48">
      <c r="L73" t="s">
        <v>563</v>
      </c>
      <c r="AA73" t="s">
        <v>605</v>
      </c>
      <c r="AV73" t="s">
        <v>1044</v>
      </c>
    </row>
    <row r="74" spans="12:48">
      <c r="L74" t="s">
        <v>564</v>
      </c>
      <c r="AA74" t="s">
        <v>606</v>
      </c>
      <c r="AV74" t="s">
        <v>1045</v>
      </c>
    </row>
    <row r="75" spans="12:48">
      <c r="L75" t="s">
        <v>565</v>
      </c>
      <c r="AA75" t="s">
        <v>607</v>
      </c>
      <c r="AV75" t="s">
        <v>1046</v>
      </c>
    </row>
    <row r="76" spans="12:48">
      <c r="L76" t="s">
        <v>566</v>
      </c>
    </row>
    <row r="77" spans="12:48">
      <c r="L77" t="s">
        <v>567</v>
      </c>
    </row>
    <row r="78" spans="12:48">
      <c r="L78" t="s">
        <v>568</v>
      </c>
    </row>
    <row r="79" spans="12:48">
      <c r="L79" t="s">
        <v>569</v>
      </c>
    </row>
    <row r="80" spans="12:48">
      <c r="L80" t="s">
        <v>570</v>
      </c>
    </row>
    <row r="81" spans="12:30">
      <c r="L81" t="s">
        <v>571</v>
      </c>
    </row>
    <row r="82" spans="12:30">
      <c r="L82" t="s">
        <v>572</v>
      </c>
    </row>
    <row r="83" spans="12:30">
      <c r="L83" t="s">
        <v>573</v>
      </c>
    </row>
    <row r="84" spans="12:30">
      <c r="L84" t="s">
        <v>574</v>
      </c>
    </row>
    <row r="85" spans="12:30">
      <c r="L85" t="s">
        <v>437</v>
      </c>
    </row>
    <row r="86" spans="12:30">
      <c r="L86" t="s">
        <v>472</v>
      </c>
    </row>
    <row r="87" spans="12:30">
      <c r="L87" t="s">
        <v>473</v>
      </c>
      <c r="R87" t="s">
        <v>1116</v>
      </c>
    </row>
    <row r="88" spans="12:30">
      <c r="L88" t="s">
        <v>472</v>
      </c>
      <c r="R88" t="s">
        <v>1124</v>
      </c>
      <c r="AD88" t="s">
        <v>1116</v>
      </c>
    </row>
    <row r="89" spans="12:30">
      <c r="L89" t="s">
        <v>437</v>
      </c>
      <c r="R89" t="s">
        <v>163</v>
      </c>
      <c r="AD89" t="s">
        <v>1124</v>
      </c>
    </row>
    <row r="90" spans="12:30">
      <c r="L90" t="s">
        <v>473</v>
      </c>
      <c r="R90" t="s">
        <v>1113</v>
      </c>
      <c r="AD90" t="s">
        <v>163</v>
      </c>
    </row>
    <row r="91" spans="12:30">
      <c r="L91" t="s">
        <v>474</v>
      </c>
      <c r="R91" t="s">
        <v>1114</v>
      </c>
      <c r="AD91" t="s">
        <v>1113</v>
      </c>
    </row>
    <row r="92" spans="12:30">
      <c r="L92" t="s">
        <v>438</v>
      </c>
      <c r="R92" t="s">
        <v>1131</v>
      </c>
      <c r="AD92" t="s">
        <v>1114</v>
      </c>
    </row>
    <row r="93" spans="12:30">
      <c r="L93" t="s">
        <v>475</v>
      </c>
      <c r="R93" t="s">
        <v>1132</v>
      </c>
      <c r="AD93" t="s">
        <v>1137</v>
      </c>
    </row>
    <row r="94" spans="12:30">
      <c r="L94" t="s">
        <v>476</v>
      </c>
      <c r="AD94" t="s">
        <v>1138</v>
      </c>
    </row>
    <row r="95" spans="12:30">
      <c r="L95" t="s">
        <v>439</v>
      </c>
      <c r="R95" t="s">
        <v>164</v>
      </c>
    </row>
    <row r="96" spans="12:30">
      <c r="L96" t="s">
        <v>477</v>
      </c>
      <c r="R96" t="s">
        <v>165</v>
      </c>
      <c r="AD96" t="s">
        <v>164</v>
      </c>
    </row>
    <row r="97" spans="12:30">
      <c r="L97" t="s">
        <v>185</v>
      </c>
      <c r="R97" t="s">
        <v>1133</v>
      </c>
      <c r="AD97" t="s">
        <v>165</v>
      </c>
    </row>
    <row r="98" spans="12:30">
      <c r="L98" t="s">
        <v>186</v>
      </c>
      <c r="AD98" t="s">
        <v>1139</v>
      </c>
    </row>
    <row r="99" spans="12:30">
      <c r="L99" t="s">
        <v>163</v>
      </c>
      <c r="R99" t="s">
        <v>166</v>
      </c>
    </row>
    <row r="100" spans="12:30">
      <c r="L100" t="s">
        <v>187</v>
      </c>
      <c r="R100" t="s">
        <v>1115</v>
      </c>
      <c r="AD100" t="s">
        <v>166</v>
      </c>
    </row>
    <row r="101" spans="12:30">
      <c r="L101" t="s">
        <v>188</v>
      </c>
      <c r="R101" t="s">
        <v>1134</v>
      </c>
      <c r="AD101" t="s">
        <v>1115</v>
      </c>
    </row>
    <row r="102" spans="12:30">
      <c r="L102" t="s">
        <v>478</v>
      </c>
      <c r="R102" t="s">
        <v>1135</v>
      </c>
      <c r="AD102" t="s">
        <v>1140</v>
      </c>
    </row>
    <row r="103" spans="12:30">
      <c r="R103" t="s">
        <v>1136</v>
      </c>
      <c r="AD103" t="s">
        <v>1141</v>
      </c>
    </row>
    <row r="104" spans="12:30">
      <c r="L104" t="s">
        <v>164</v>
      </c>
      <c r="AD104" t="s">
        <v>1142</v>
      </c>
    </row>
    <row r="105" spans="12:30">
      <c r="L105" t="s">
        <v>167</v>
      </c>
    </row>
    <row r="106" spans="12:30">
      <c r="L106" t="s">
        <v>445</v>
      </c>
    </row>
    <row r="108" spans="12:30">
      <c r="L108" t="s">
        <v>166</v>
      </c>
    </row>
    <row r="109" spans="12:30">
      <c r="L109" t="s">
        <v>190</v>
      </c>
    </row>
    <row r="110" spans="12:30">
      <c r="L110" t="s">
        <v>479</v>
      </c>
    </row>
    <row r="111" spans="12:30">
      <c r="L111" t="s">
        <v>191</v>
      </c>
    </row>
    <row r="113" spans="12:12">
      <c r="L113" t="s">
        <v>192</v>
      </c>
    </row>
    <row r="114" spans="12:12">
      <c r="L114" t="s">
        <v>186</v>
      </c>
    </row>
    <row r="115" spans="12:12">
      <c r="L115" t="s">
        <v>163</v>
      </c>
    </row>
    <row r="116" spans="12:12">
      <c r="L116" t="s">
        <v>187</v>
      </c>
    </row>
    <row r="117" spans="12:12">
      <c r="L117" t="s">
        <v>188</v>
      </c>
    </row>
    <row r="118" spans="12:12">
      <c r="L118" t="s">
        <v>440</v>
      </c>
    </row>
    <row r="120" spans="12:12">
      <c r="L120" t="s">
        <v>164</v>
      </c>
    </row>
    <row r="121" spans="12:12">
      <c r="L121" t="s">
        <v>167</v>
      </c>
    </row>
    <row r="122" spans="12:12">
      <c r="L122" t="s">
        <v>435</v>
      </c>
    </row>
    <row r="124" spans="12:12">
      <c r="L124" t="s">
        <v>166</v>
      </c>
    </row>
    <row r="125" spans="12:12">
      <c r="L125" t="s">
        <v>190</v>
      </c>
    </row>
    <row r="126" spans="12:12">
      <c r="L126" t="s">
        <v>441</v>
      </c>
    </row>
    <row r="127" spans="12:12">
      <c r="L127" t="s">
        <v>191</v>
      </c>
    </row>
    <row r="129" spans="12:12">
      <c r="L129" t="s">
        <v>193</v>
      </c>
    </row>
    <row r="130" spans="12:12">
      <c r="L130" t="s">
        <v>186</v>
      </c>
    </row>
    <row r="131" spans="12:12">
      <c r="L131" t="s">
        <v>163</v>
      </c>
    </row>
    <row r="132" spans="12:12">
      <c r="L132" t="s">
        <v>187</v>
      </c>
    </row>
    <row r="133" spans="12:12">
      <c r="L133" t="s">
        <v>188</v>
      </c>
    </row>
    <row r="134" spans="12:12">
      <c r="L134" t="s">
        <v>480</v>
      </c>
    </row>
    <row r="136" spans="12:12">
      <c r="L136" t="s">
        <v>164</v>
      </c>
    </row>
    <row r="137" spans="12:12">
      <c r="L137" t="s">
        <v>167</v>
      </c>
    </row>
    <row r="138" spans="12:12">
      <c r="L138" t="s">
        <v>481</v>
      </c>
    </row>
    <row r="140" spans="12:12">
      <c r="L140" t="s">
        <v>166</v>
      </c>
    </row>
    <row r="141" spans="12:12">
      <c r="L141" t="s">
        <v>190</v>
      </c>
    </row>
    <row r="142" spans="12:12">
      <c r="L142" t="s">
        <v>482</v>
      </c>
    </row>
    <row r="143" spans="12:12">
      <c r="L143" t="s">
        <v>191</v>
      </c>
    </row>
    <row r="145" spans="12:12">
      <c r="L145" t="s">
        <v>483</v>
      </c>
    </row>
    <row r="146" spans="12:12">
      <c r="L146" t="s">
        <v>484</v>
      </c>
    </row>
    <row r="147" spans="12:12">
      <c r="L147" t="s">
        <v>485</v>
      </c>
    </row>
    <row r="148" spans="12:12">
      <c r="L148" t="s">
        <v>486</v>
      </c>
    </row>
    <row r="149" spans="12:12">
      <c r="L149" t="s">
        <v>487</v>
      </c>
    </row>
    <row r="150" spans="12:12">
      <c r="L150" t="s">
        <v>442</v>
      </c>
    </row>
    <row r="151" spans="12:12">
      <c r="L151" t="s">
        <v>488</v>
      </c>
    </row>
    <row r="152" spans="12:12">
      <c r="L152" t="s">
        <v>489</v>
      </c>
    </row>
    <row r="153" spans="12:12">
      <c r="L153" t="s">
        <v>443</v>
      </c>
    </row>
    <row r="154" spans="12:12">
      <c r="L154" t="s">
        <v>490</v>
      </c>
    </row>
    <row r="155" spans="12:12">
      <c r="L155" t="s">
        <v>491</v>
      </c>
    </row>
    <row r="156" spans="12:12">
      <c r="L156" t="s">
        <v>444</v>
      </c>
    </row>
    <row r="157" spans="12:12">
      <c r="L157" t="s">
        <v>492</v>
      </c>
    </row>
    <row r="158" spans="12:12">
      <c r="L158" t="s">
        <v>493</v>
      </c>
    </row>
    <row r="159" spans="12:12">
      <c r="L159" t="s">
        <v>494</v>
      </c>
    </row>
    <row r="160" spans="12:12">
      <c r="L160" t="s">
        <v>495</v>
      </c>
    </row>
    <row r="161" spans="12:12">
      <c r="L161" t="s">
        <v>496</v>
      </c>
    </row>
    <row r="162" spans="12:12">
      <c r="L162" t="s">
        <v>497</v>
      </c>
    </row>
    <row r="163" spans="12:12">
      <c r="L163" t="s">
        <v>498</v>
      </c>
    </row>
    <row r="164" spans="12:12">
      <c r="L164" t="s">
        <v>499</v>
      </c>
    </row>
    <row r="165" spans="12:12">
      <c r="L165" t="s">
        <v>500</v>
      </c>
    </row>
    <row r="166" spans="12:12">
      <c r="L166" t="s">
        <v>501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2110-8DEF-4834-BA14-6079992E9D29}">
  <dimension ref="A1:O49"/>
  <sheetViews>
    <sheetView tabSelected="1" workbookViewId="0">
      <selection activeCell="I16" sqref="I16"/>
    </sheetView>
  </sheetViews>
  <sheetFormatPr defaultRowHeight="15"/>
  <cols>
    <col min="1" max="1" width="9.5703125" style="5" customWidth="1"/>
    <col min="2" max="3" width="9.140625" style="6"/>
    <col min="4" max="4" width="9.140625" style="6" customWidth="1"/>
    <col min="5" max="7" width="9.140625" customWidth="1"/>
    <col min="9" max="9" width="14.28515625" customWidth="1"/>
    <col min="11" max="11" width="9.5703125" customWidth="1"/>
    <col min="13" max="15" width="9.140625" style="5"/>
  </cols>
  <sheetData>
    <row r="1" spans="1:12">
      <c r="A1" s="5" t="s">
        <v>1151</v>
      </c>
      <c r="B1" s="6" t="s">
        <v>1149</v>
      </c>
      <c r="C1" s="6" t="s">
        <v>1150</v>
      </c>
      <c r="D1" s="6" t="s">
        <v>1148</v>
      </c>
      <c r="K1" s="5"/>
      <c r="L1" s="5"/>
    </row>
    <row r="2" spans="1:12">
      <c r="A2" s="5">
        <v>0.6</v>
      </c>
      <c r="B2" s="6">
        <v>10.1</v>
      </c>
      <c r="C2" s="6">
        <v>2.7</v>
      </c>
      <c r="D2" s="6">
        <v>760.7</v>
      </c>
      <c r="K2" s="5">
        <v>0.6</v>
      </c>
      <c r="L2" s="5">
        <v>10.1</v>
      </c>
    </row>
    <row r="3" spans="1:12">
      <c r="A3" s="5">
        <v>0.9</v>
      </c>
      <c r="B3" s="6">
        <v>12.9</v>
      </c>
      <c r="C3" s="6">
        <v>2.7</v>
      </c>
      <c r="D3" s="6">
        <v>756.5</v>
      </c>
      <c r="K3" s="5">
        <v>0.9</v>
      </c>
      <c r="L3" s="5">
        <v>12.9</v>
      </c>
    </row>
    <row r="4" spans="1:12">
      <c r="A4" s="5">
        <v>1.2</v>
      </c>
      <c r="B4" s="6">
        <v>16.399999999999999</v>
      </c>
      <c r="C4" s="6">
        <v>3.4</v>
      </c>
      <c r="D4" s="6">
        <v>752.1</v>
      </c>
      <c r="K4" s="5">
        <v>1.2</v>
      </c>
      <c r="L4" s="5">
        <v>16.399999999999999</v>
      </c>
    </row>
    <row r="5" spans="1:12">
      <c r="A5" s="5">
        <v>1.5</v>
      </c>
      <c r="B5" s="6">
        <v>20.3</v>
      </c>
      <c r="C5" s="6">
        <v>4.8</v>
      </c>
      <c r="D5" s="6">
        <v>747</v>
      </c>
      <c r="K5" s="5">
        <v>1.5</v>
      </c>
      <c r="L5" s="5">
        <v>20.3</v>
      </c>
    </row>
    <row r="6" spans="1:12">
      <c r="A6" s="5">
        <v>1.8</v>
      </c>
      <c r="B6" s="6">
        <v>24.6</v>
      </c>
      <c r="C6" s="6">
        <v>6.1</v>
      </c>
      <c r="D6" s="6">
        <v>739.3</v>
      </c>
      <c r="K6" s="5">
        <v>1.8</v>
      </c>
      <c r="L6" s="5">
        <v>24.6</v>
      </c>
    </row>
    <row r="7" spans="1:12">
      <c r="A7" s="5">
        <v>2.1</v>
      </c>
      <c r="B7" s="6">
        <v>31.1</v>
      </c>
      <c r="C7" s="6">
        <v>8.8000000000000007</v>
      </c>
      <c r="D7" s="6">
        <v>730.8</v>
      </c>
      <c r="K7" s="5">
        <v>2.1</v>
      </c>
      <c r="L7" s="5">
        <v>31.1</v>
      </c>
    </row>
    <row r="8" spans="1:12">
      <c r="A8" s="5">
        <v>2.4</v>
      </c>
      <c r="B8" s="6">
        <v>38</v>
      </c>
      <c r="C8" s="6">
        <v>12.9</v>
      </c>
      <c r="D8" s="6">
        <v>720.5</v>
      </c>
      <c r="K8" s="5">
        <v>2.4</v>
      </c>
      <c r="L8" s="5">
        <v>38</v>
      </c>
    </row>
    <row r="9" spans="1:12">
      <c r="A9" s="5">
        <v>2.7</v>
      </c>
      <c r="B9" s="6">
        <v>47.6</v>
      </c>
      <c r="C9" s="6">
        <v>16.899999999999999</v>
      </c>
      <c r="D9" s="6">
        <v>706.3</v>
      </c>
      <c r="K9" s="5">
        <v>2.7</v>
      </c>
      <c r="L9" s="5">
        <v>47.6</v>
      </c>
    </row>
    <row r="10" spans="1:12">
      <c r="A10" s="5">
        <v>3</v>
      </c>
      <c r="B10" s="6">
        <v>58.2</v>
      </c>
      <c r="C10" s="6">
        <v>22.4</v>
      </c>
      <c r="D10" s="6">
        <v>690.8</v>
      </c>
      <c r="K10" s="5">
        <v>3</v>
      </c>
      <c r="L10" s="5">
        <v>58.2</v>
      </c>
    </row>
    <row r="11" spans="1:12">
      <c r="A11" s="5">
        <v>3.3</v>
      </c>
      <c r="B11" s="6">
        <v>71.400000000000006</v>
      </c>
      <c r="C11" s="6">
        <v>28.6</v>
      </c>
      <c r="D11" s="6">
        <v>672.1</v>
      </c>
      <c r="K11" s="5">
        <v>3.3</v>
      </c>
      <c r="L11" s="5">
        <v>71.400000000000006</v>
      </c>
    </row>
    <row r="12" spans="1:12">
      <c r="A12" s="5">
        <v>3.6</v>
      </c>
      <c r="B12" s="6">
        <v>86.6</v>
      </c>
      <c r="C12" s="6">
        <v>36.6</v>
      </c>
      <c r="D12" s="6">
        <v>648.5</v>
      </c>
      <c r="K12" s="5">
        <v>3.6</v>
      </c>
      <c r="L12" s="5">
        <v>86.6</v>
      </c>
    </row>
    <row r="13" spans="1:12">
      <c r="A13" s="5">
        <v>3.9</v>
      </c>
      <c r="B13" s="6">
        <v>105.2</v>
      </c>
      <c r="C13" s="6">
        <v>47.4</v>
      </c>
      <c r="D13" s="6">
        <v>620.20000000000005</v>
      </c>
      <c r="K13" s="5">
        <v>3.9</v>
      </c>
      <c r="L13" s="5">
        <v>105.2</v>
      </c>
    </row>
    <row r="14" spans="1:12">
      <c r="A14" s="5">
        <v>4.2</v>
      </c>
      <c r="B14" s="6">
        <v>127.4</v>
      </c>
      <c r="C14" s="6">
        <v>58.7</v>
      </c>
      <c r="D14" s="6">
        <v>586.79999999999995</v>
      </c>
      <c r="K14" s="5">
        <v>4.2</v>
      </c>
      <c r="L14" s="5">
        <v>127.4</v>
      </c>
    </row>
    <row r="15" spans="1:12">
      <c r="A15" s="5">
        <v>4.5</v>
      </c>
      <c r="B15" s="6">
        <v>150.69999999999999</v>
      </c>
      <c r="C15" s="6">
        <v>73.099999999999994</v>
      </c>
      <c r="D15" s="6">
        <v>549.4</v>
      </c>
      <c r="K15" s="5">
        <v>4.5</v>
      </c>
      <c r="L15" s="5">
        <v>150.69999999999999</v>
      </c>
    </row>
    <row r="16" spans="1:12">
      <c r="A16" s="5">
        <v>4.8</v>
      </c>
      <c r="B16" s="6">
        <v>176.6</v>
      </c>
      <c r="C16" s="6">
        <v>91</v>
      </c>
      <c r="D16" s="6">
        <v>505.9</v>
      </c>
      <c r="K16" s="5">
        <v>4.8</v>
      </c>
      <c r="L16" s="5">
        <v>176.6</v>
      </c>
    </row>
    <row r="17" spans="1:12">
      <c r="A17" s="5">
        <v>5.0999999999999996</v>
      </c>
      <c r="B17" s="6">
        <v>206.5</v>
      </c>
      <c r="C17" s="6">
        <v>111.9</v>
      </c>
      <c r="D17" s="6">
        <v>454.6</v>
      </c>
      <c r="K17" s="5">
        <v>5.0999999999999996</v>
      </c>
      <c r="L17" s="5">
        <v>206.5</v>
      </c>
    </row>
    <row r="18" spans="1:12">
      <c r="A18" s="5">
        <v>5.4</v>
      </c>
      <c r="B18" s="6">
        <v>236.6</v>
      </c>
      <c r="C18" s="6">
        <v>136.69999999999999</v>
      </c>
      <c r="D18" s="6">
        <v>400.1</v>
      </c>
      <c r="K18" s="5">
        <v>5.4</v>
      </c>
      <c r="L18" s="5">
        <v>236.6</v>
      </c>
    </row>
    <row r="19" spans="1:12">
      <c r="A19" s="5">
        <v>5.7</v>
      </c>
      <c r="B19" s="6">
        <v>263</v>
      </c>
      <c r="C19" s="6">
        <v>165.2</v>
      </c>
      <c r="D19" s="6">
        <v>341.8</v>
      </c>
      <c r="K19" s="5">
        <v>5.7</v>
      </c>
      <c r="L19" s="5">
        <v>263</v>
      </c>
    </row>
    <row r="20" spans="1:12">
      <c r="A20" s="5">
        <v>6</v>
      </c>
      <c r="B20" s="6">
        <v>287.39999999999998</v>
      </c>
      <c r="C20" s="6">
        <v>199.5</v>
      </c>
      <c r="D20" s="6">
        <v>281.5</v>
      </c>
      <c r="K20" s="5">
        <v>6</v>
      </c>
      <c r="L20" s="5">
        <v>287.39999999999998</v>
      </c>
    </row>
    <row r="21" spans="1:12">
      <c r="A21" s="5">
        <v>6.3</v>
      </c>
      <c r="B21" s="6">
        <v>308.2</v>
      </c>
      <c r="C21" s="6">
        <v>229.5</v>
      </c>
      <c r="D21" s="6">
        <v>228.8</v>
      </c>
      <c r="K21" s="5">
        <v>6.3</v>
      </c>
      <c r="L21" s="5">
        <v>308.2</v>
      </c>
    </row>
    <row r="22" spans="1:12">
      <c r="A22" s="5">
        <v>6.6</v>
      </c>
      <c r="B22" s="6">
        <v>320.10000000000002</v>
      </c>
      <c r="C22" s="6">
        <v>278.39999999999998</v>
      </c>
      <c r="D22" s="6">
        <v>172.5</v>
      </c>
      <c r="K22" s="5">
        <v>6.6</v>
      </c>
      <c r="L22" s="5">
        <v>320.10000000000002</v>
      </c>
    </row>
    <row r="23" spans="1:12">
      <c r="A23" s="5">
        <v>6.9</v>
      </c>
      <c r="B23" s="6">
        <v>315.60000000000002</v>
      </c>
      <c r="C23" s="6">
        <v>322.39999999999998</v>
      </c>
      <c r="D23" s="6">
        <v>129.9</v>
      </c>
      <c r="K23" s="5">
        <v>6.9</v>
      </c>
      <c r="L23" s="5">
        <v>315.60000000000002</v>
      </c>
    </row>
    <row r="24" spans="1:12">
      <c r="A24" s="5">
        <v>7.2</v>
      </c>
      <c r="B24" s="6">
        <v>304.89999999999998</v>
      </c>
      <c r="C24" s="6">
        <v>368.8</v>
      </c>
      <c r="D24" s="6">
        <v>95.7</v>
      </c>
      <c r="K24" s="5">
        <v>7.2</v>
      </c>
      <c r="L24" s="5">
        <v>304.89999999999998</v>
      </c>
    </row>
    <row r="25" spans="1:12">
      <c r="A25" s="5">
        <v>7.5</v>
      </c>
      <c r="B25" s="6">
        <v>284</v>
      </c>
      <c r="C25" s="6">
        <v>415</v>
      </c>
      <c r="D25" s="6">
        <v>67.3</v>
      </c>
      <c r="K25" s="5">
        <v>7.5</v>
      </c>
      <c r="L25" s="5">
        <v>284</v>
      </c>
    </row>
    <row r="26" spans="1:12">
      <c r="A26" s="5">
        <v>7.8</v>
      </c>
      <c r="B26" s="6">
        <v>261</v>
      </c>
      <c r="C26" s="6">
        <v>460.6</v>
      </c>
      <c r="D26" s="6">
        <v>46.4</v>
      </c>
      <c r="K26" s="5">
        <v>7.8</v>
      </c>
      <c r="L26" s="5">
        <v>261</v>
      </c>
    </row>
    <row r="27" spans="1:12">
      <c r="A27" s="5">
        <v>8.1</v>
      </c>
      <c r="B27" s="6">
        <v>231.2</v>
      </c>
      <c r="C27" s="6">
        <v>502.9</v>
      </c>
      <c r="D27" s="6">
        <v>34</v>
      </c>
      <c r="K27" s="5">
        <v>8.1</v>
      </c>
      <c r="L27" s="5">
        <v>231.2</v>
      </c>
    </row>
    <row r="28" spans="1:12">
      <c r="A28" s="5">
        <v>8.4</v>
      </c>
      <c r="B28" s="6">
        <v>198.2</v>
      </c>
      <c r="C28" s="6">
        <v>542.79999999999995</v>
      </c>
      <c r="D28" s="6">
        <v>27.1</v>
      </c>
      <c r="K28" s="5">
        <v>8.4</v>
      </c>
      <c r="L28" s="5">
        <v>198.2</v>
      </c>
    </row>
    <row r="29" spans="1:12">
      <c r="A29" s="5">
        <v>8.6999999999999993</v>
      </c>
      <c r="B29" s="6">
        <v>167.2</v>
      </c>
      <c r="C29" s="6">
        <v>577.70000000000005</v>
      </c>
      <c r="D29" s="6">
        <v>23.1</v>
      </c>
      <c r="K29" s="5">
        <v>8.6999999999999993</v>
      </c>
      <c r="L29" s="5">
        <v>167.2</v>
      </c>
    </row>
    <row r="30" spans="1:12">
      <c r="A30" s="5">
        <v>9</v>
      </c>
      <c r="B30" s="6">
        <v>142.19999999999999</v>
      </c>
      <c r="C30" s="6">
        <v>607.4</v>
      </c>
      <c r="D30" s="6">
        <v>18.3</v>
      </c>
      <c r="K30" s="5">
        <v>9</v>
      </c>
      <c r="L30" s="5">
        <v>142.19999999999999</v>
      </c>
    </row>
    <row r="31" spans="1:12">
      <c r="A31" s="5">
        <v>9.3000000000000007</v>
      </c>
      <c r="B31" s="6">
        <v>120</v>
      </c>
      <c r="C31" s="6">
        <v>633.1</v>
      </c>
      <c r="D31" s="6">
        <v>16.3</v>
      </c>
      <c r="K31" s="5">
        <v>9.3000000000000007</v>
      </c>
      <c r="L31" s="5">
        <v>120</v>
      </c>
    </row>
    <row r="32" spans="1:12">
      <c r="A32" s="5">
        <v>9.6</v>
      </c>
      <c r="B32" s="6">
        <v>99.1</v>
      </c>
      <c r="C32" s="6">
        <v>654.70000000000005</v>
      </c>
      <c r="D32" s="6">
        <v>14.9</v>
      </c>
      <c r="K32" s="5">
        <v>9.6</v>
      </c>
      <c r="L32" s="5">
        <v>99.1</v>
      </c>
    </row>
    <row r="33" spans="1:12">
      <c r="A33" s="5">
        <v>9.9</v>
      </c>
      <c r="B33" s="6">
        <v>83.1</v>
      </c>
      <c r="C33" s="6">
        <v>673.3</v>
      </c>
      <c r="D33" s="6">
        <v>13.6</v>
      </c>
      <c r="K33" s="5">
        <v>9.9</v>
      </c>
      <c r="L33" s="5">
        <v>83.1</v>
      </c>
    </row>
    <row r="34" spans="1:12">
      <c r="A34" s="5">
        <v>10.199999999999999</v>
      </c>
      <c r="B34" s="6">
        <v>68.7</v>
      </c>
      <c r="C34" s="6">
        <v>687.7</v>
      </c>
      <c r="D34" s="6">
        <v>12.9</v>
      </c>
      <c r="K34" s="5">
        <v>10.199999999999999</v>
      </c>
      <c r="L34" s="5">
        <v>68.7</v>
      </c>
    </row>
    <row r="35" spans="1:12">
      <c r="A35" s="5">
        <v>10.5</v>
      </c>
      <c r="B35" s="6">
        <v>57.6</v>
      </c>
      <c r="C35" s="6">
        <v>700.2</v>
      </c>
      <c r="D35" s="6">
        <v>12.2</v>
      </c>
      <c r="K35" s="5">
        <v>10.5</v>
      </c>
      <c r="L35" s="5">
        <v>57.6</v>
      </c>
    </row>
    <row r="36" spans="1:12">
      <c r="A36" s="5">
        <v>10.8</v>
      </c>
      <c r="B36" s="6">
        <v>47.5</v>
      </c>
      <c r="C36" s="6">
        <v>710.6</v>
      </c>
      <c r="D36" s="6">
        <v>11.5</v>
      </c>
      <c r="K36" s="5">
        <v>10.8</v>
      </c>
      <c r="L36" s="5">
        <v>47.5</v>
      </c>
    </row>
    <row r="37" spans="1:12">
      <c r="A37" s="5">
        <v>11.1</v>
      </c>
      <c r="B37" s="6">
        <v>39.4</v>
      </c>
      <c r="C37" s="6">
        <v>719.8</v>
      </c>
      <c r="D37" s="6">
        <v>10.9</v>
      </c>
      <c r="K37" s="5">
        <v>11.1</v>
      </c>
      <c r="L37" s="5">
        <v>39.4</v>
      </c>
    </row>
    <row r="38" spans="1:12">
      <c r="A38" s="5">
        <v>11.4</v>
      </c>
      <c r="B38" s="6">
        <v>32.6</v>
      </c>
      <c r="C38" s="6">
        <v>726.8</v>
      </c>
      <c r="D38" s="6">
        <v>10.9</v>
      </c>
      <c r="K38" s="5">
        <v>11.4</v>
      </c>
      <c r="L38" s="5">
        <v>32.6</v>
      </c>
    </row>
    <row r="39" spans="1:12">
      <c r="A39" s="5">
        <v>11.7</v>
      </c>
      <c r="B39" s="6">
        <v>27.2</v>
      </c>
      <c r="C39" s="6">
        <v>732.7</v>
      </c>
      <c r="D39" s="6">
        <v>10.199999999999999</v>
      </c>
      <c r="K39" s="5">
        <v>11.7</v>
      </c>
      <c r="L39" s="5">
        <v>27.2</v>
      </c>
    </row>
    <row r="40" spans="1:12">
      <c r="A40" s="5">
        <v>12</v>
      </c>
      <c r="B40" s="6">
        <v>21.7</v>
      </c>
      <c r="C40" s="6">
        <v>738.2</v>
      </c>
      <c r="D40" s="6">
        <v>10.199999999999999</v>
      </c>
      <c r="K40" s="5">
        <v>12</v>
      </c>
      <c r="L40" s="5">
        <v>21.7</v>
      </c>
    </row>
    <row r="41" spans="1:12">
      <c r="A41" s="5">
        <v>12.3</v>
      </c>
      <c r="B41" s="6">
        <v>18.100000000000001</v>
      </c>
      <c r="C41" s="6">
        <v>742.3</v>
      </c>
      <c r="D41" s="6">
        <v>8.9</v>
      </c>
      <c r="K41" s="5">
        <v>12.3</v>
      </c>
      <c r="L41" s="5">
        <v>18.100000000000001</v>
      </c>
    </row>
    <row r="42" spans="1:12">
      <c r="A42" s="5">
        <v>12.6</v>
      </c>
      <c r="B42" s="6">
        <v>14.9</v>
      </c>
      <c r="C42" s="6">
        <v>744.9</v>
      </c>
      <c r="D42" s="6">
        <v>6.9</v>
      </c>
      <c r="K42" s="5">
        <v>12.6</v>
      </c>
      <c r="L42" s="5">
        <v>14.9</v>
      </c>
    </row>
    <row r="43" spans="1:12">
      <c r="A43" s="5">
        <v>12.9</v>
      </c>
      <c r="B43" s="6">
        <v>12.2</v>
      </c>
      <c r="C43" s="6">
        <v>747.8</v>
      </c>
      <c r="D43" s="6">
        <v>12.2</v>
      </c>
      <c r="K43" s="5">
        <v>12.9</v>
      </c>
      <c r="L43" s="5">
        <v>12.2</v>
      </c>
    </row>
    <row r="44" spans="1:12">
      <c r="A44" s="5">
        <v>13.2</v>
      </c>
      <c r="B44" s="6">
        <v>10.3</v>
      </c>
      <c r="C44" s="6">
        <v>750.4</v>
      </c>
      <c r="D44" s="6">
        <v>8.4</v>
      </c>
      <c r="K44" s="5">
        <v>13.2</v>
      </c>
      <c r="L44" s="5">
        <v>10.3</v>
      </c>
    </row>
    <row r="45" spans="1:12">
      <c r="A45" s="5">
        <v>13.5</v>
      </c>
      <c r="B45" s="6">
        <v>8.1999999999999993</v>
      </c>
      <c r="C45" s="6">
        <v>753.1</v>
      </c>
      <c r="D45" s="6">
        <v>8.4</v>
      </c>
      <c r="K45" s="5">
        <v>13.5</v>
      </c>
      <c r="L45" s="5">
        <v>8.1999999999999993</v>
      </c>
    </row>
    <row r="46" spans="1:12">
      <c r="A46" s="5">
        <v>13.8</v>
      </c>
      <c r="B46" s="6">
        <v>6.8</v>
      </c>
      <c r="C46" s="6">
        <v>754.5</v>
      </c>
      <c r="D46" s="6">
        <v>10.8</v>
      </c>
      <c r="K46" s="5">
        <v>13.8</v>
      </c>
      <c r="L46" s="5">
        <v>6.8</v>
      </c>
    </row>
    <row r="47" spans="1:12">
      <c r="A47" s="5">
        <v>14.1</v>
      </c>
      <c r="B47" s="6">
        <v>5.4</v>
      </c>
      <c r="C47" s="6">
        <v>755.8</v>
      </c>
      <c r="D47" s="6">
        <v>9.6</v>
      </c>
      <c r="K47" s="5">
        <v>14.1</v>
      </c>
      <c r="L47" s="5">
        <v>5.4</v>
      </c>
    </row>
    <row r="48" spans="1:12">
      <c r="A48" s="5">
        <v>14.4</v>
      </c>
      <c r="B48" s="6">
        <v>4.8</v>
      </c>
      <c r="C48" s="6">
        <v>756.5</v>
      </c>
      <c r="D48" s="6">
        <v>8.4</v>
      </c>
      <c r="K48" s="5">
        <v>14.4</v>
      </c>
      <c r="L48" s="5">
        <v>4.8</v>
      </c>
    </row>
    <row r="49" spans="1:12">
      <c r="A49" s="5">
        <v>14.7</v>
      </c>
      <c r="B49" s="6">
        <v>4.0999999999999996</v>
      </c>
      <c r="C49" s="6">
        <v>757.2</v>
      </c>
      <c r="D49" s="6">
        <v>8</v>
      </c>
      <c r="K49" s="5">
        <v>14.7</v>
      </c>
      <c r="L49" s="5">
        <v>4.0999999999999996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80C0C-3E73-485D-BB5E-B98AD41D6776}">
  <dimension ref="A1:AC1048576"/>
  <sheetViews>
    <sheetView workbookViewId="0">
      <selection activeCell="J53" sqref="J53"/>
    </sheetView>
  </sheetViews>
  <sheetFormatPr defaultRowHeight="15"/>
  <cols>
    <col min="1" max="1" width="13.5703125" customWidth="1"/>
    <col min="3" max="3" width="12.42578125" customWidth="1"/>
    <col min="9" max="9" width="12.85546875" customWidth="1"/>
    <col min="10" max="10" width="18.7109375" customWidth="1"/>
    <col min="11" max="11" width="12.140625" customWidth="1"/>
    <col min="12" max="13" width="12" customWidth="1"/>
  </cols>
  <sheetData>
    <row r="1" spans="1:25">
      <c r="A1" t="s">
        <v>430</v>
      </c>
      <c r="C1">
        <v>25</v>
      </c>
      <c r="D1">
        <v>50</v>
      </c>
      <c r="E1">
        <v>75</v>
      </c>
      <c r="F1">
        <v>100</v>
      </c>
    </row>
    <row r="2" spans="1:25">
      <c r="A2" t="s">
        <v>363</v>
      </c>
      <c r="C2">
        <v>5.87</v>
      </c>
      <c r="D2">
        <v>29.89</v>
      </c>
      <c r="E2">
        <v>49.89</v>
      </c>
      <c r="F2">
        <v>76.599999999999994</v>
      </c>
      <c r="J2" t="s">
        <v>431</v>
      </c>
    </row>
    <row r="3" spans="1:25">
      <c r="A3" t="s">
        <v>341</v>
      </c>
      <c r="B3">
        <v>0.45</v>
      </c>
      <c r="C3">
        <v>2.99</v>
      </c>
      <c r="D3">
        <v>18.55</v>
      </c>
      <c r="E3">
        <v>38.68</v>
      </c>
      <c r="F3">
        <v>57.33</v>
      </c>
      <c r="J3" t="s">
        <v>432</v>
      </c>
      <c r="Y3" t="s">
        <v>364</v>
      </c>
    </row>
    <row r="4" spans="1:25">
      <c r="B4">
        <v>0.6</v>
      </c>
      <c r="C4">
        <v>5.24</v>
      </c>
      <c r="D4">
        <v>26.64</v>
      </c>
      <c r="E4">
        <v>46</v>
      </c>
      <c r="F4">
        <v>69.650000000000006</v>
      </c>
      <c r="J4" t="s">
        <v>433</v>
      </c>
      <c r="Y4" t="s">
        <v>365</v>
      </c>
    </row>
    <row r="5" spans="1:25">
      <c r="B5">
        <v>0.65</v>
      </c>
      <c r="C5">
        <v>4.37</v>
      </c>
      <c r="D5">
        <v>26.12</v>
      </c>
      <c r="E5">
        <v>45.36</v>
      </c>
      <c r="F5">
        <v>68.34</v>
      </c>
      <c r="J5" t="s">
        <v>434</v>
      </c>
      <c r="W5" t="s">
        <v>426</v>
      </c>
      <c r="Y5" t="s">
        <v>366</v>
      </c>
    </row>
    <row r="6" spans="1:25">
      <c r="B6">
        <v>0.75</v>
      </c>
      <c r="C6">
        <v>9.07</v>
      </c>
      <c r="D6">
        <v>36.380000000000003</v>
      </c>
      <c r="E6">
        <v>57</v>
      </c>
      <c r="F6">
        <v>85.46</v>
      </c>
      <c r="J6" t="s">
        <v>368</v>
      </c>
      <c r="V6" t="s">
        <v>422</v>
      </c>
      <c r="W6" t="s">
        <v>427</v>
      </c>
      <c r="Y6" t="s">
        <v>367</v>
      </c>
    </row>
    <row r="7" spans="1:25">
      <c r="B7">
        <v>0.8</v>
      </c>
      <c r="C7">
        <v>6.06</v>
      </c>
      <c r="D7">
        <v>32.659999999999997</v>
      </c>
      <c r="E7">
        <v>53.43</v>
      </c>
      <c r="F7">
        <v>83.09</v>
      </c>
      <c r="J7" t="s">
        <v>369</v>
      </c>
      <c r="U7" t="s">
        <v>418</v>
      </c>
      <c r="V7" t="s">
        <v>423</v>
      </c>
      <c r="W7" t="s">
        <v>428</v>
      </c>
    </row>
    <row r="8" spans="1:25">
      <c r="B8">
        <v>0.95</v>
      </c>
      <c r="C8">
        <v>7.29</v>
      </c>
      <c r="D8">
        <v>41.28</v>
      </c>
      <c r="E8">
        <v>64.459999999999994</v>
      </c>
      <c r="F8">
        <v>90.15</v>
      </c>
      <c r="T8" t="s">
        <v>414</v>
      </c>
      <c r="U8" t="s">
        <v>419</v>
      </c>
      <c r="V8" t="s">
        <v>424</v>
      </c>
      <c r="W8" t="s">
        <v>429</v>
      </c>
    </row>
    <row r="9" spans="1:25">
      <c r="A9" t="s">
        <v>343</v>
      </c>
      <c r="B9">
        <v>0.55000000000000004</v>
      </c>
      <c r="C9">
        <v>3.17</v>
      </c>
      <c r="D9">
        <v>18.84</v>
      </c>
      <c r="E9">
        <v>38.76</v>
      </c>
      <c r="F9">
        <v>57.6</v>
      </c>
      <c r="S9" t="s">
        <v>410</v>
      </c>
      <c r="T9" t="s">
        <v>415</v>
      </c>
      <c r="U9" t="s">
        <v>420</v>
      </c>
      <c r="V9" t="s">
        <v>425</v>
      </c>
    </row>
    <row r="10" spans="1:25">
      <c r="B10">
        <v>0.7</v>
      </c>
      <c r="C10">
        <v>3.11</v>
      </c>
      <c r="D10">
        <v>23.99</v>
      </c>
      <c r="E10">
        <v>44.03</v>
      </c>
      <c r="F10">
        <v>67.77</v>
      </c>
      <c r="R10" t="s">
        <v>406</v>
      </c>
      <c r="S10" t="s">
        <v>411</v>
      </c>
      <c r="T10" t="s">
        <v>416</v>
      </c>
      <c r="U10" t="s">
        <v>421</v>
      </c>
    </row>
    <row r="11" spans="1:25">
      <c r="B11">
        <v>0.75</v>
      </c>
      <c r="C11">
        <v>4.63</v>
      </c>
      <c r="D11">
        <v>26.87</v>
      </c>
      <c r="E11">
        <v>46.76</v>
      </c>
      <c r="F11">
        <v>72.28</v>
      </c>
      <c r="Q11" t="s">
        <v>402</v>
      </c>
      <c r="R11" t="s">
        <v>407</v>
      </c>
      <c r="S11" t="s">
        <v>412</v>
      </c>
      <c r="T11" t="s">
        <v>417</v>
      </c>
    </row>
    <row r="12" spans="1:25">
      <c r="B12">
        <v>0.85</v>
      </c>
      <c r="C12">
        <v>8.86</v>
      </c>
      <c r="D12">
        <v>33.22</v>
      </c>
      <c r="E12">
        <v>53.41</v>
      </c>
      <c r="F12">
        <v>81.08</v>
      </c>
      <c r="P12" t="s">
        <v>398</v>
      </c>
      <c r="Q12" t="s">
        <v>403</v>
      </c>
      <c r="R12" t="s">
        <v>408</v>
      </c>
      <c r="S12" t="s">
        <v>413</v>
      </c>
    </row>
    <row r="13" spans="1:25">
      <c r="B13">
        <v>0.9</v>
      </c>
      <c r="C13">
        <v>8.2100000000000009</v>
      </c>
      <c r="D13">
        <v>34.21</v>
      </c>
      <c r="E13">
        <v>54.44</v>
      </c>
      <c r="F13">
        <v>82.53</v>
      </c>
      <c r="O13" t="s">
        <v>394</v>
      </c>
      <c r="P13" t="s">
        <v>399</v>
      </c>
      <c r="Q13" t="s">
        <v>404</v>
      </c>
      <c r="R13" t="s">
        <v>409</v>
      </c>
    </row>
    <row r="14" spans="1:25">
      <c r="B14">
        <v>1.05</v>
      </c>
      <c r="C14" s="4">
        <v>18.12</v>
      </c>
      <c r="D14">
        <v>48.05</v>
      </c>
      <c r="E14">
        <v>68.75</v>
      </c>
      <c r="F14">
        <v>93.43</v>
      </c>
      <c r="N14" t="s">
        <v>390</v>
      </c>
      <c r="O14" t="s">
        <v>395</v>
      </c>
      <c r="P14" t="s">
        <v>400</v>
      </c>
      <c r="Q14" t="s">
        <v>405</v>
      </c>
    </row>
    <row r="15" spans="1:25">
      <c r="A15" t="s">
        <v>342</v>
      </c>
      <c r="B15">
        <v>5</v>
      </c>
      <c r="C15">
        <v>11.8</v>
      </c>
      <c r="D15">
        <v>34.409999999999997</v>
      </c>
      <c r="E15">
        <v>53.4</v>
      </c>
      <c r="F15">
        <v>79.87</v>
      </c>
      <c r="M15" t="s">
        <v>386</v>
      </c>
      <c r="N15" t="s">
        <v>391</v>
      </c>
      <c r="O15" t="s">
        <v>396</v>
      </c>
      <c r="P15" t="s">
        <v>401</v>
      </c>
    </row>
    <row r="16" spans="1:25">
      <c r="B16">
        <v>10</v>
      </c>
      <c r="C16">
        <v>18.79</v>
      </c>
      <c r="D16">
        <v>38.54</v>
      </c>
      <c r="E16">
        <v>56.81</v>
      </c>
      <c r="F16">
        <v>82.69</v>
      </c>
      <c r="L16" t="s">
        <v>382</v>
      </c>
      <c r="M16" t="s">
        <v>387</v>
      </c>
      <c r="N16" t="s">
        <v>392</v>
      </c>
      <c r="O16" t="s">
        <v>397</v>
      </c>
    </row>
    <row r="17" spans="1:29">
      <c r="B17">
        <v>15</v>
      </c>
      <c r="C17">
        <v>21.89</v>
      </c>
      <c r="D17">
        <v>41.04</v>
      </c>
      <c r="E17">
        <v>58.9</v>
      </c>
      <c r="F17">
        <v>84.04</v>
      </c>
      <c r="K17" t="s">
        <v>378</v>
      </c>
      <c r="L17" t="s">
        <v>383</v>
      </c>
      <c r="M17" t="s">
        <v>388</v>
      </c>
      <c r="N17" t="s">
        <v>393</v>
      </c>
    </row>
    <row r="18" spans="1:29">
      <c r="B18">
        <v>25</v>
      </c>
      <c r="C18">
        <v>25.74</v>
      </c>
      <c r="D18">
        <v>43.21</v>
      </c>
      <c r="E18">
        <v>60.9</v>
      </c>
      <c r="F18">
        <v>86.16</v>
      </c>
      <c r="J18" t="s">
        <v>374</v>
      </c>
      <c r="K18" t="s">
        <v>379</v>
      </c>
      <c r="L18" t="s">
        <v>384</v>
      </c>
      <c r="M18" t="s">
        <v>389</v>
      </c>
    </row>
    <row r="19" spans="1:29">
      <c r="B19">
        <v>50</v>
      </c>
      <c r="C19">
        <v>31.45</v>
      </c>
      <c r="D19">
        <v>47</v>
      </c>
      <c r="E19">
        <v>64.23</v>
      </c>
      <c r="F19">
        <v>88.87</v>
      </c>
      <c r="I19" t="s">
        <v>370</v>
      </c>
      <c r="J19" t="s">
        <v>375</v>
      </c>
      <c r="K19" t="s">
        <v>380</v>
      </c>
      <c r="L19" t="s">
        <v>385</v>
      </c>
    </row>
    <row r="20" spans="1:29">
      <c r="I20" t="s">
        <v>371</v>
      </c>
      <c r="J20" t="s">
        <v>376</v>
      </c>
      <c r="K20" t="s">
        <v>381</v>
      </c>
    </row>
    <row r="21" spans="1:29">
      <c r="I21" t="s">
        <v>372</v>
      </c>
      <c r="J21" t="s">
        <v>377</v>
      </c>
    </row>
    <row r="22" spans="1:29">
      <c r="I22" t="s">
        <v>373</v>
      </c>
    </row>
    <row r="24" spans="1:29">
      <c r="A24" t="s">
        <v>973</v>
      </c>
    </row>
    <row r="25" spans="1:29">
      <c r="A25" t="s">
        <v>430</v>
      </c>
    </row>
    <row r="26" spans="1:29">
      <c r="A26" t="s">
        <v>363</v>
      </c>
      <c r="AC26" t="s">
        <v>1038</v>
      </c>
    </row>
    <row r="27" spans="1:29">
      <c r="A27" t="s">
        <v>341</v>
      </c>
      <c r="B27">
        <v>0.45</v>
      </c>
      <c r="C27">
        <v>3.38</v>
      </c>
      <c r="D27">
        <v>21.2</v>
      </c>
      <c r="E27">
        <v>39.630000000000003</v>
      </c>
      <c r="F27">
        <v>67</v>
      </c>
      <c r="AB27" t="s">
        <v>1034</v>
      </c>
      <c r="AC27" t="s">
        <v>1039</v>
      </c>
    </row>
    <row r="28" spans="1:29">
      <c r="B28">
        <v>0.6</v>
      </c>
      <c r="C28">
        <v>4.97</v>
      </c>
      <c r="D28">
        <v>25.62</v>
      </c>
      <c r="E28">
        <v>42.83</v>
      </c>
      <c r="F28">
        <v>70.099999999999994</v>
      </c>
      <c r="AA28" t="s">
        <v>1030</v>
      </c>
      <c r="AB28" t="s">
        <v>1035</v>
      </c>
      <c r="AC28" t="s">
        <v>1040</v>
      </c>
    </row>
    <row r="29" spans="1:29">
      <c r="B29">
        <v>0.65</v>
      </c>
      <c r="C29">
        <v>4.62</v>
      </c>
      <c r="D29">
        <v>25.5</v>
      </c>
      <c r="E29">
        <v>42.82</v>
      </c>
      <c r="F29">
        <v>72.11</v>
      </c>
      <c r="Z29" t="s">
        <v>1026</v>
      </c>
      <c r="AA29" t="s">
        <v>1031</v>
      </c>
      <c r="AB29" t="s">
        <v>1036</v>
      </c>
      <c r="AC29" t="s">
        <v>1041</v>
      </c>
    </row>
    <row r="30" spans="1:29">
      <c r="B30">
        <v>0.75</v>
      </c>
      <c r="C30">
        <v>6.37</v>
      </c>
      <c r="D30">
        <v>34.53</v>
      </c>
      <c r="E30">
        <v>54.9</v>
      </c>
      <c r="F30">
        <v>82.83</v>
      </c>
      <c r="Z30" t="s">
        <v>1027</v>
      </c>
      <c r="AA30" t="s">
        <v>1032</v>
      </c>
      <c r="AB30" t="s">
        <v>1037</v>
      </c>
    </row>
    <row r="31" spans="1:29">
      <c r="B31">
        <v>0.8</v>
      </c>
      <c r="C31">
        <v>6.24</v>
      </c>
      <c r="D31">
        <v>35.43</v>
      </c>
      <c r="E31">
        <v>55.93</v>
      </c>
      <c r="F31">
        <v>86.77</v>
      </c>
      <c r="M31" t="s">
        <v>1022</v>
      </c>
      <c r="Z31" t="s">
        <v>1028</v>
      </c>
      <c r="AA31" t="s">
        <v>1033</v>
      </c>
    </row>
    <row r="32" spans="1:29">
      <c r="B32">
        <v>0.95</v>
      </c>
      <c r="C32">
        <v>9.74</v>
      </c>
      <c r="D32">
        <v>43.44</v>
      </c>
      <c r="E32">
        <v>66.599999999999994</v>
      </c>
      <c r="F32">
        <v>93.53</v>
      </c>
      <c r="L32" t="s">
        <v>1018</v>
      </c>
      <c r="M32" t="s">
        <v>1023</v>
      </c>
      <c r="Z32" t="s">
        <v>1029</v>
      </c>
    </row>
    <row r="33" spans="1:28">
      <c r="A33" t="s">
        <v>343</v>
      </c>
      <c r="B33">
        <v>0.55000000000000004</v>
      </c>
      <c r="C33">
        <v>4.07</v>
      </c>
      <c r="D33">
        <v>23.23</v>
      </c>
      <c r="E33">
        <v>40.14</v>
      </c>
      <c r="F33">
        <v>68.150000000000006</v>
      </c>
      <c r="L33" t="s">
        <v>1019</v>
      </c>
      <c r="M33" t="s">
        <v>1024</v>
      </c>
      <c r="U33" t="s">
        <v>1014</v>
      </c>
    </row>
    <row r="34" spans="1:28">
      <c r="B34">
        <v>0.7</v>
      </c>
      <c r="C34">
        <v>7.73</v>
      </c>
      <c r="D34">
        <v>28.4</v>
      </c>
      <c r="E34">
        <v>46.84</v>
      </c>
      <c r="F34">
        <v>75.92</v>
      </c>
      <c r="L34" t="s">
        <v>1020</v>
      </c>
      <c r="M34" t="s">
        <v>1025</v>
      </c>
      <c r="U34" t="s">
        <v>1015</v>
      </c>
      <c r="V34" t="s">
        <v>1010</v>
      </c>
    </row>
    <row r="35" spans="1:28">
      <c r="B35">
        <v>0.75</v>
      </c>
      <c r="C35">
        <v>7.92</v>
      </c>
      <c r="D35">
        <v>30.16</v>
      </c>
      <c r="E35">
        <v>48.68</v>
      </c>
      <c r="F35">
        <v>82.17</v>
      </c>
      <c r="L35" t="s">
        <v>1021</v>
      </c>
      <c r="U35" t="s">
        <v>1016</v>
      </c>
      <c r="V35" t="s">
        <v>1011</v>
      </c>
      <c r="W35" t="s">
        <v>1006</v>
      </c>
    </row>
    <row r="36" spans="1:28">
      <c r="B36">
        <v>0.85</v>
      </c>
      <c r="C36">
        <v>6.18</v>
      </c>
      <c r="D36">
        <v>31</v>
      </c>
      <c r="E36">
        <v>50.44</v>
      </c>
      <c r="F36">
        <v>81.47</v>
      </c>
      <c r="U36" t="s">
        <v>1017</v>
      </c>
      <c r="V36" t="s">
        <v>1012</v>
      </c>
      <c r="W36" t="s">
        <v>1007</v>
      </c>
      <c r="X36" t="s">
        <v>1002</v>
      </c>
    </row>
    <row r="37" spans="1:28">
      <c r="B37">
        <v>0.9</v>
      </c>
      <c r="C37">
        <v>9.0500000000000007</v>
      </c>
      <c r="D37">
        <v>36.32</v>
      </c>
      <c r="E37">
        <v>55.83</v>
      </c>
      <c r="F37">
        <v>87.58</v>
      </c>
      <c r="V37" t="s">
        <v>1013</v>
      </c>
      <c r="W37" t="s">
        <v>1008</v>
      </c>
      <c r="X37" t="s">
        <v>1003</v>
      </c>
      <c r="Y37" t="s">
        <v>998</v>
      </c>
    </row>
    <row r="38" spans="1:28">
      <c r="B38">
        <v>1.05</v>
      </c>
      <c r="C38">
        <v>11.48</v>
      </c>
      <c r="D38">
        <v>44.81</v>
      </c>
      <c r="E38">
        <v>68.77</v>
      </c>
      <c r="F38">
        <v>95.31</v>
      </c>
      <c r="W38" t="s">
        <v>1009</v>
      </c>
      <c r="X38" t="s">
        <v>1004</v>
      </c>
      <c r="Y38" t="s">
        <v>999</v>
      </c>
      <c r="Z38" t="s">
        <v>994</v>
      </c>
    </row>
    <row r="39" spans="1:28">
      <c r="A39" t="s">
        <v>342</v>
      </c>
      <c r="B39">
        <v>5</v>
      </c>
      <c r="C39">
        <v>14.61</v>
      </c>
      <c r="D39">
        <v>37.049999999999997</v>
      </c>
      <c r="E39">
        <v>57.1</v>
      </c>
      <c r="F39">
        <v>89.49</v>
      </c>
      <c r="X39" t="s">
        <v>1005</v>
      </c>
      <c r="Y39" t="s">
        <v>1000</v>
      </c>
      <c r="Z39" t="s">
        <v>995</v>
      </c>
      <c r="AA39" t="s">
        <v>990</v>
      </c>
    </row>
    <row r="40" spans="1:28">
      <c r="B40">
        <v>10</v>
      </c>
      <c r="C40">
        <v>16.91</v>
      </c>
      <c r="D40">
        <v>38.78</v>
      </c>
      <c r="E40">
        <v>60.51</v>
      </c>
      <c r="F40">
        <v>90.97</v>
      </c>
      <c r="Y40" t="s">
        <v>1001</v>
      </c>
      <c r="Z40" t="s">
        <v>996</v>
      </c>
      <c r="AA40" t="s">
        <v>991</v>
      </c>
      <c r="AB40" t="s">
        <v>986</v>
      </c>
    </row>
    <row r="41" spans="1:28">
      <c r="B41">
        <v>15</v>
      </c>
      <c r="C41">
        <v>24.28</v>
      </c>
      <c r="D41">
        <v>44.24</v>
      </c>
      <c r="E41">
        <v>67.510000000000005</v>
      </c>
      <c r="F41">
        <v>93.71</v>
      </c>
      <c r="P41" t="s">
        <v>982</v>
      </c>
      <c r="Z41" t="s">
        <v>997</v>
      </c>
      <c r="AA41" t="s">
        <v>992</v>
      </c>
      <c r="AB41" t="s">
        <v>987</v>
      </c>
    </row>
    <row r="42" spans="1:28">
      <c r="B42">
        <v>25</v>
      </c>
      <c r="C42">
        <v>26.9</v>
      </c>
      <c r="D42">
        <v>45.31</v>
      </c>
      <c r="E42">
        <v>68.05</v>
      </c>
      <c r="F42">
        <v>93.95</v>
      </c>
      <c r="K42" t="s">
        <v>978</v>
      </c>
      <c r="P42" t="s">
        <v>983</v>
      </c>
      <c r="AA42" t="s">
        <v>993</v>
      </c>
      <c r="AB42" t="s">
        <v>988</v>
      </c>
    </row>
    <row r="43" spans="1:28">
      <c r="B43">
        <v>50</v>
      </c>
      <c r="C43">
        <v>33.68</v>
      </c>
      <c r="D43">
        <v>50.42</v>
      </c>
      <c r="E43">
        <v>71.760000000000005</v>
      </c>
      <c r="F43">
        <v>95.89</v>
      </c>
      <c r="G43" t="s">
        <v>974</v>
      </c>
      <c r="K43" t="s">
        <v>979</v>
      </c>
      <c r="P43" t="s">
        <v>984</v>
      </c>
      <c r="AB43" t="s">
        <v>989</v>
      </c>
    </row>
    <row r="44" spans="1:28">
      <c r="G44" t="s">
        <v>975</v>
      </c>
      <c r="K44" t="s">
        <v>980</v>
      </c>
      <c r="P44" t="s">
        <v>985</v>
      </c>
    </row>
    <row r="45" spans="1:28">
      <c r="G45" t="s">
        <v>976</v>
      </c>
      <c r="K45" t="s">
        <v>981</v>
      </c>
    </row>
    <row r="46" spans="1:28">
      <c r="G46" t="s">
        <v>977</v>
      </c>
    </row>
    <row r="1048576" spans="2:2">
      <c r="B1048576" t="s">
        <v>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C955E-28AB-4D6B-86C2-B21FF8EE7A2B}">
  <dimension ref="A1:M22"/>
  <sheetViews>
    <sheetView workbookViewId="0">
      <selection activeCell="Q26" sqref="Q26"/>
    </sheetView>
  </sheetViews>
  <sheetFormatPr defaultRowHeight="15"/>
  <sheetData>
    <row r="1" spans="1:1">
      <c r="A1" t="s">
        <v>966</v>
      </c>
    </row>
    <row r="22" spans="3:13">
      <c r="C22" t="s">
        <v>967</v>
      </c>
      <c r="M22" t="s">
        <v>968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M1"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412"/>
  <sheetViews>
    <sheetView zoomScale="85" zoomScaleNormal="85" workbookViewId="0">
      <selection activeCell="M34" sqref="M34"/>
    </sheetView>
  </sheetViews>
  <sheetFormatPr defaultRowHeight="15"/>
  <sheetData>
    <row r="1" spans="1:33">
      <c r="A1" t="s">
        <v>53</v>
      </c>
      <c r="L1" t="s">
        <v>54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55</v>
      </c>
      <c r="K24" t="s">
        <v>56</v>
      </c>
    </row>
    <row r="25" spans="1:11">
      <c r="K25" t="s">
        <v>57</v>
      </c>
    </row>
    <row r="46" spans="1:11">
      <c r="A46" t="s">
        <v>50</v>
      </c>
    </row>
    <row r="47" spans="1:11">
      <c r="K47" t="s">
        <v>51</v>
      </c>
    </row>
    <row r="48" spans="1:11">
      <c r="K48" t="s">
        <v>52</v>
      </c>
    </row>
    <row r="68" spans="1:21">
      <c r="A68" t="s">
        <v>58</v>
      </c>
    </row>
    <row r="69" spans="1:21">
      <c r="K69" t="s">
        <v>59</v>
      </c>
    </row>
    <row r="70" spans="1:21">
      <c r="K70" t="s">
        <v>60</v>
      </c>
    </row>
    <row r="77" spans="1:21">
      <c r="U77" s="2" t="s">
        <v>85</v>
      </c>
    </row>
    <row r="78" spans="1:21">
      <c r="U78" s="2" t="s">
        <v>83</v>
      </c>
    </row>
    <row r="79" spans="1:21">
      <c r="U79" s="2" t="s">
        <v>84</v>
      </c>
    </row>
    <row r="90" spans="1:14">
      <c r="A90" t="s">
        <v>61</v>
      </c>
      <c r="B90" t="s">
        <v>62</v>
      </c>
      <c r="K90" t="s">
        <v>63</v>
      </c>
    </row>
    <row r="92" spans="1:14">
      <c r="N92" t="s">
        <v>74</v>
      </c>
    </row>
    <row r="95" spans="1:14">
      <c r="N95" t="s">
        <v>75</v>
      </c>
    </row>
    <row r="99" spans="14:14">
      <c r="N99" t="s">
        <v>76</v>
      </c>
    </row>
    <row r="103" spans="14:14">
      <c r="N103" t="s">
        <v>77</v>
      </c>
    </row>
    <row r="106" spans="14:14">
      <c r="N106" t="s">
        <v>78</v>
      </c>
    </row>
    <row r="113" spans="1:17">
      <c r="A113" t="s">
        <v>64</v>
      </c>
      <c r="G113" t="s">
        <v>66</v>
      </c>
      <c r="H113" t="s">
        <v>67</v>
      </c>
    </row>
    <row r="115" spans="1:17">
      <c r="L115" t="s">
        <v>68</v>
      </c>
      <c r="Q115" t="s">
        <v>70</v>
      </c>
    </row>
    <row r="116" spans="1:17">
      <c r="L116" t="s">
        <v>69</v>
      </c>
      <c r="Q116" t="s">
        <v>71</v>
      </c>
    </row>
    <row r="118" spans="1:17">
      <c r="Q118" t="s">
        <v>72</v>
      </c>
    </row>
    <row r="119" spans="1:17">
      <c r="Q119" t="s">
        <v>73</v>
      </c>
    </row>
    <row r="120" spans="1:17">
      <c r="Q120" t="s">
        <v>80</v>
      </c>
    </row>
    <row r="125" spans="1:17">
      <c r="N125" t="s">
        <v>81</v>
      </c>
    </row>
    <row r="140" spans="1:1">
      <c r="A140" t="s">
        <v>79</v>
      </c>
    </row>
    <row r="149" spans="14:14">
      <c r="N149" t="s">
        <v>82</v>
      </c>
    </row>
    <row r="164" spans="1:1">
      <c r="A164" t="s">
        <v>65</v>
      </c>
    </row>
    <row r="180" spans="1:34">
      <c r="A180" t="s">
        <v>86</v>
      </c>
      <c r="K180" t="s">
        <v>87</v>
      </c>
      <c r="Y180" t="s">
        <v>91</v>
      </c>
    </row>
    <row r="181" spans="1:34">
      <c r="U181" t="s">
        <v>88</v>
      </c>
      <c r="AH181" t="s">
        <v>92</v>
      </c>
    </row>
    <row r="182" spans="1:34">
      <c r="U182" t="s">
        <v>89</v>
      </c>
      <c r="AH182" t="s">
        <v>93</v>
      </c>
    </row>
    <row r="183" spans="1:34">
      <c r="U183" t="s">
        <v>90</v>
      </c>
      <c r="AH183" t="s">
        <v>94</v>
      </c>
    </row>
    <row r="202" spans="11:25">
      <c r="K202" t="s">
        <v>96</v>
      </c>
      <c r="Y202" t="s">
        <v>95</v>
      </c>
    </row>
    <row r="203" spans="11:25">
      <c r="U203" t="s">
        <v>97</v>
      </c>
    </row>
    <row r="204" spans="11:25">
      <c r="U204" t="s">
        <v>98</v>
      </c>
    </row>
    <row r="205" spans="11:25">
      <c r="U205" t="s">
        <v>99</v>
      </c>
    </row>
    <row r="224" spans="25:25">
      <c r="Y224" t="s">
        <v>103</v>
      </c>
    </row>
    <row r="225" spans="1:35">
      <c r="A225" t="s">
        <v>108</v>
      </c>
      <c r="AI225" t="s">
        <v>100</v>
      </c>
    </row>
    <row r="226" spans="1:35">
      <c r="A226" t="s">
        <v>109</v>
      </c>
      <c r="L226" t="s">
        <v>112</v>
      </c>
      <c r="AI226" t="s">
        <v>101</v>
      </c>
    </row>
    <row r="227" spans="1:35">
      <c r="V227" t="s">
        <v>113</v>
      </c>
      <c r="AI227" t="s">
        <v>102</v>
      </c>
    </row>
    <row r="228" spans="1:35">
      <c r="V228" t="s">
        <v>114</v>
      </c>
    </row>
    <row r="229" spans="1:35">
      <c r="V229" t="s">
        <v>115</v>
      </c>
    </row>
    <row r="246" spans="1:35">
      <c r="Y246" t="s">
        <v>104</v>
      </c>
    </row>
    <row r="247" spans="1:35">
      <c r="AI247" t="s">
        <v>105</v>
      </c>
    </row>
    <row r="248" spans="1:35">
      <c r="AI248" t="s">
        <v>106</v>
      </c>
    </row>
    <row r="249" spans="1:35">
      <c r="A249" t="s">
        <v>110</v>
      </c>
      <c r="K249" t="s">
        <v>111</v>
      </c>
      <c r="AI249" t="s">
        <v>107</v>
      </c>
    </row>
    <row r="272" spans="11:11">
      <c r="K272" t="s">
        <v>116</v>
      </c>
    </row>
    <row r="273" spans="21:21">
      <c r="U273" t="s">
        <v>117</v>
      </c>
    </row>
    <row r="274" spans="21:21">
      <c r="U274" t="s">
        <v>118</v>
      </c>
    </row>
    <row r="275" spans="21:21">
      <c r="U275" t="s">
        <v>119</v>
      </c>
    </row>
    <row r="294" spans="11:25">
      <c r="K294" t="s">
        <v>120</v>
      </c>
      <c r="Y294" t="s">
        <v>121</v>
      </c>
    </row>
    <row r="295" spans="11:25">
      <c r="U295" t="s">
        <v>122</v>
      </c>
    </row>
    <row r="296" spans="11:25">
      <c r="U296" t="s">
        <v>123</v>
      </c>
    </row>
    <row r="297" spans="11:25">
      <c r="U297" t="s">
        <v>124</v>
      </c>
    </row>
    <row r="302" spans="11:25">
      <c r="U302" t="s">
        <v>126</v>
      </c>
    </row>
    <row r="317" spans="11:11">
      <c r="K317" t="s">
        <v>125</v>
      </c>
    </row>
    <row r="322" spans="26:27">
      <c r="AA322" t="s">
        <v>144</v>
      </c>
    </row>
    <row r="323" spans="26:27">
      <c r="Z323" t="s">
        <v>128</v>
      </c>
      <c r="AA323" t="s">
        <v>145</v>
      </c>
    </row>
    <row r="324" spans="26:27">
      <c r="Z324" t="s">
        <v>129</v>
      </c>
      <c r="AA324">
        <v>1.6299999999999999E-3</v>
      </c>
    </row>
    <row r="325" spans="26:27">
      <c r="Z325" t="s">
        <v>130</v>
      </c>
      <c r="AA325">
        <v>1.6299999999999999E-2</v>
      </c>
    </row>
    <row r="326" spans="26:27">
      <c r="Z326" t="s">
        <v>132</v>
      </c>
      <c r="AA326">
        <v>3.6600000000000001E-3</v>
      </c>
    </row>
    <row r="327" spans="26:27">
      <c r="Z327" t="s">
        <v>131</v>
      </c>
      <c r="AA327">
        <v>9.5000000000000001E-2</v>
      </c>
    </row>
    <row r="328" spans="26:27">
      <c r="Z328" t="s">
        <v>133</v>
      </c>
      <c r="AA328">
        <v>0.36599999999999999</v>
      </c>
    </row>
    <row r="329" spans="26:27">
      <c r="Z329" t="s">
        <v>134</v>
      </c>
      <c r="AA329">
        <v>9.5</v>
      </c>
    </row>
    <row r="330" spans="26:27">
      <c r="Z330" t="s">
        <v>135</v>
      </c>
      <c r="AA330" t="s">
        <v>146</v>
      </c>
    </row>
    <row r="331" spans="26:27">
      <c r="Z331" t="s">
        <v>136</v>
      </c>
      <c r="AA331" t="s">
        <v>147</v>
      </c>
    </row>
    <row r="332" spans="26:27">
      <c r="Z332" t="s">
        <v>137</v>
      </c>
      <c r="AA332" t="s">
        <v>148</v>
      </c>
    </row>
    <row r="333" spans="26:27">
      <c r="Z333" t="s">
        <v>138</v>
      </c>
      <c r="AA333" t="s">
        <v>149</v>
      </c>
    </row>
    <row r="334" spans="26:27">
      <c r="Z334" t="s">
        <v>139</v>
      </c>
      <c r="AA334" t="s">
        <v>150</v>
      </c>
    </row>
    <row r="335" spans="26:27">
      <c r="Z335" t="s">
        <v>140</v>
      </c>
      <c r="AA335" t="s">
        <v>151</v>
      </c>
    </row>
    <row r="336" spans="26:27">
      <c r="Z336" t="s">
        <v>141</v>
      </c>
      <c r="AA336" t="s">
        <v>153</v>
      </c>
    </row>
    <row r="337" spans="11:27">
      <c r="Z337" t="s">
        <v>142</v>
      </c>
      <c r="AA337" t="s">
        <v>154</v>
      </c>
    </row>
    <row r="338" spans="11:27">
      <c r="Z338" t="s">
        <v>143</v>
      </c>
      <c r="AA338" t="s">
        <v>152</v>
      </c>
    </row>
    <row r="339" spans="11:27">
      <c r="K339" t="s">
        <v>127</v>
      </c>
    </row>
    <row r="360" spans="11:21">
      <c r="K360" t="s">
        <v>158</v>
      </c>
    </row>
    <row r="361" spans="11:21">
      <c r="U361" t="s">
        <v>155</v>
      </c>
    </row>
    <row r="362" spans="11:21">
      <c r="U362" t="s">
        <v>156</v>
      </c>
    </row>
    <row r="363" spans="11:21">
      <c r="U363" t="s">
        <v>157</v>
      </c>
    </row>
    <row r="381" spans="11:29">
      <c r="AA381" t="s">
        <v>168</v>
      </c>
    </row>
    <row r="382" spans="11:29">
      <c r="K382" t="s">
        <v>162</v>
      </c>
      <c r="U382" t="s">
        <v>159</v>
      </c>
      <c r="AB382" t="s">
        <v>4</v>
      </c>
    </row>
    <row r="383" spans="11:29">
      <c r="U383" t="s">
        <v>160</v>
      </c>
      <c r="Z383" t="s">
        <v>169</v>
      </c>
      <c r="AA383" t="s">
        <v>5</v>
      </c>
      <c r="AB383">
        <v>27.1400097067907</v>
      </c>
      <c r="AC383" t="s">
        <v>181</v>
      </c>
    </row>
    <row r="384" spans="11:29">
      <c r="U384" t="s">
        <v>161</v>
      </c>
      <c r="AA384" t="s">
        <v>170</v>
      </c>
      <c r="AB384">
        <v>38.94</v>
      </c>
      <c r="AC384" t="s">
        <v>182</v>
      </c>
    </row>
    <row r="385" spans="26:27">
      <c r="AA385" t="s">
        <v>171</v>
      </c>
    </row>
    <row r="386" spans="26:27">
      <c r="Z386" t="s">
        <v>172</v>
      </c>
      <c r="AA386" t="s">
        <v>5</v>
      </c>
    </row>
    <row r="387" spans="26:27">
      <c r="AA387" t="s">
        <v>170</v>
      </c>
    </row>
    <row r="388" spans="26:27">
      <c r="AA388" t="s">
        <v>171</v>
      </c>
    </row>
    <row r="389" spans="26:27">
      <c r="Z389" t="s">
        <v>173</v>
      </c>
      <c r="AA389" t="s">
        <v>5</v>
      </c>
    </row>
    <row r="390" spans="26:27">
      <c r="AA390" t="s">
        <v>170</v>
      </c>
    </row>
    <row r="391" spans="26:27">
      <c r="AA391" t="s">
        <v>171</v>
      </c>
    </row>
    <row r="392" spans="26:27">
      <c r="Z392" t="s">
        <v>174</v>
      </c>
      <c r="AA392" t="s">
        <v>5</v>
      </c>
    </row>
    <row r="393" spans="26:27">
      <c r="AA393" t="s">
        <v>170</v>
      </c>
    </row>
    <row r="394" spans="26:27">
      <c r="AA394" t="s">
        <v>171</v>
      </c>
    </row>
    <row r="395" spans="26:27">
      <c r="Z395" t="s">
        <v>175</v>
      </c>
      <c r="AA395" t="s">
        <v>5</v>
      </c>
    </row>
    <row r="396" spans="26:27">
      <c r="AA396" t="s">
        <v>170</v>
      </c>
    </row>
    <row r="397" spans="26:27">
      <c r="AA397" t="s">
        <v>171</v>
      </c>
    </row>
    <row r="398" spans="26:27">
      <c r="Z398" t="s">
        <v>176</v>
      </c>
      <c r="AA398" t="s">
        <v>5</v>
      </c>
    </row>
    <row r="399" spans="26:27">
      <c r="AA399" t="s">
        <v>170</v>
      </c>
    </row>
    <row r="400" spans="26:27">
      <c r="AA400" t="s">
        <v>171</v>
      </c>
    </row>
    <row r="401" spans="26:27">
      <c r="Z401" t="s">
        <v>177</v>
      </c>
      <c r="AA401" t="s">
        <v>5</v>
      </c>
    </row>
    <row r="402" spans="26:27">
      <c r="AA402" t="s">
        <v>170</v>
      </c>
    </row>
    <row r="403" spans="26:27">
      <c r="AA403" t="s">
        <v>171</v>
      </c>
    </row>
    <row r="404" spans="26:27">
      <c r="Z404" t="s">
        <v>178</v>
      </c>
      <c r="AA404" t="s">
        <v>5</v>
      </c>
    </row>
    <row r="405" spans="26:27">
      <c r="AA405" t="s">
        <v>170</v>
      </c>
    </row>
    <row r="406" spans="26:27">
      <c r="AA406" t="s">
        <v>171</v>
      </c>
    </row>
    <row r="407" spans="26:27">
      <c r="Z407" t="s">
        <v>179</v>
      </c>
      <c r="AA407" t="s">
        <v>5</v>
      </c>
    </row>
    <row r="408" spans="26:27">
      <c r="AA408" t="s">
        <v>170</v>
      </c>
    </row>
    <row r="409" spans="26:27">
      <c r="AA409" t="s">
        <v>171</v>
      </c>
    </row>
    <row r="410" spans="26:27">
      <c r="Z410" t="s">
        <v>180</v>
      </c>
      <c r="AA410" t="s">
        <v>5</v>
      </c>
    </row>
    <row r="411" spans="26:27">
      <c r="AA411" t="s">
        <v>170</v>
      </c>
    </row>
    <row r="412" spans="26:27">
      <c r="AA412" t="s">
        <v>171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89AA-8C1B-4FD2-B6BD-5D56279C3203}">
  <dimension ref="A50:AX128"/>
  <sheetViews>
    <sheetView zoomScale="70" zoomScaleNormal="70" workbookViewId="0">
      <selection activeCell="BL147" sqref="BL147"/>
    </sheetView>
  </sheetViews>
  <sheetFormatPr defaultRowHeight="15"/>
  <sheetData>
    <row r="50" spans="1:1">
      <c r="A50" t="s">
        <v>196</v>
      </c>
    </row>
    <row r="75" spans="1:1">
      <c r="A75" t="s">
        <v>197</v>
      </c>
    </row>
    <row r="96" spans="1:1">
      <c r="A96" t="s">
        <v>198</v>
      </c>
    </row>
    <row r="128" spans="37:50">
      <c r="AK128" t="s">
        <v>199</v>
      </c>
      <c r="AX128" t="s">
        <v>200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0CF2-359B-4367-AC30-7EDFBA6DC734}">
  <dimension ref="A1:U317"/>
  <sheetViews>
    <sheetView workbookViewId="0">
      <selection activeCell="Y259" sqref="Y259"/>
    </sheetView>
  </sheetViews>
  <sheetFormatPr defaultRowHeight="15"/>
  <sheetData>
    <row r="1" spans="1:21">
      <c r="A1" t="s">
        <v>202</v>
      </c>
    </row>
    <row r="2" spans="1:21">
      <c r="U2" t="s">
        <v>214</v>
      </c>
    </row>
    <row r="3" spans="1:21">
      <c r="U3" t="s">
        <v>215</v>
      </c>
    </row>
    <row r="4" spans="1:21">
      <c r="U4" t="s">
        <v>216</v>
      </c>
    </row>
    <row r="5" spans="1:21">
      <c r="U5" t="s">
        <v>215</v>
      </c>
    </row>
    <row r="6" spans="1:21">
      <c r="U6" t="s">
        <v>214</v>
      </c>
    </row>
    <row r="7" spans="1:21">
      <c r="U7" t="s">
        <v>216</v>
      </c>
    </row>
    <row r="8" spans="1:21">
      <c r="U8" t="s">
        <v>217</v>
      </c>
    </row>
    <row r="9" spans="1:21">
      <c r="U9" t="s">
        <v>218</v>
      </c>
    </row>
    <row r="10" spans="1:21">
      <c r="U10" t="s">
        <v>219</v>
      </c>
    </row>
    <row r="11" spans="1:21">
      <c r="U11" t="s">
        <v>220</v>
      </c>
    </row>
    <row r="12" spans="1:21">
      <c r="U12" t="s">
        <v>221</v>
      </c>
    </row>
    <row r="13" spans="1:21">
      <c r="U13" t="s">
        <v>222</v>
      </c>
    </row>
    <row r="18" spans="1:21">
      <c r="A18" t="s">
        <v>203</v>
      </c>
      <c r="U18" t="s">
        <v>205</v>
      </c>
    </row>
    <row r="19" spans="1:21">
      <c r="U19" t="s">
        <v>206</v>
      </c>
    </row>
    <row r="20" spans="1:21">
      <c r="U20" t="s">
        <v>207</v>
      </c>
    </row>
    <row r="21" spans="1:21">
      <c r="U21" t="s">
        <v>206</v>
      </c>
    </row>
    <row r="22" spans="1:21">
      <c r="U22" t="s">
        <v>205</v>
      </c>
    </row>
    <row r="23" spans="1:21">
      <c r="U23" t="s">
        <v>207</v>
      </c>
    </row>
    <row r="24" spans="1:21">
      <c r="U24" t="s">
        <v>208</v>
      </c>
    </row>
    <row r="25" spans="1:21">
      <c r="U25" t="s">
        <v>209</v>
      </c>
    </row>
    <row r="26" spans="1:21">
      <c r="U26" t="s">
        <v>210</v>
      </c>
    </row>
    <row r="27" spans="1:21">
      <c r="U27" t="s">
        <v>211</v>
      </c>
    </row>
    <row r="28" spans="1:21">
      <c r="U28" t="s">
        <v>212</v>
      </c>
    </row>
    <row r="29" spans="1:21">
      <c r="U29" t="s">
        <v>213</v>
      </c>
    </row>
    <row r="34" spans="1:21">
      <c r="A34" t="s">
        <v>204</v>
      </c>
      <c r="U34" t="s">
        <v>223</v>
      </c>
    </row>
    <row r="35" spans="1:21">
      <c r="U35" t="s">
        <v>224</v>
      </c>
    </row>
    <row r="36" spans="1:21">
      <c r="U36" t="s">
        <v>225</v>
      </c>
    </row>
    <row r="37" spans="1:21">
      <c r="U37" t="s">
        <v>224</v>
      </c>
    </row>
    <row r="38" spans="1:21">
      <c r="U38" t="s">
        <v>223</v>
      </c>
    </row>
    <row r="39" spans="1:21">
      <c r="U39" t="s">
        <v>225</v>
      </c>
    </row>
    <row r="40" spans="1:21">
      <c r="U40" t="s">
        <v>226</v>
      </c>
    </row>
    <row r="41" spans="1:21">
      <c r="U41" t="s">
        <v>227</v>
      </c>
    </row>
    <row r="42" spans="1:21">
      <c r="U42" t="s">
        <v>228</v>
      </c>
    </row>
    <row r="43" spans="1:21">
      <c r="U43" t="s">
        <v>229</v>
      </c>
    </row>
    <row r="44" spans="1:21">
      <c r="U44" t="s">
        <v>230</v>
      </c>
    </row>
    <row r="45" spans="1:21">
      <c r="U45" t="s">
        <v>231</v>
      </c>
    </row>
    <row r="49" spans="1:21">
      <c r="U49" t="s">
        <v>233</v>
      </c>
    </row>
    <row r="50" spans="1:21">
      <c r="A50" t="s">
        <v>232</v>
      </c>
      <c r="U50" t="s">
        <v>234</v>
      </c>
    </row>
    <row r="51" spans="1:21">
      <c r="U51" t="s">
        <v>235</v>
      </c>
    </row>
    <row r="52" spans="1:21">
      <c r="U52" t="s">
        <v>234</v>
      </c>
    </row>
    <row r="53" spans="1:21">
      <c r="U53" t="s">
        <v>233</v>
      </c>
    </row>
    <row r="54" spans="1:21">
      <c r="U54" t="s">
        <v>235</v>
      </c>
    </row>
    <row r="55" spans="1:21">
      <c r="U55" t="s">
        <v>236</v>
      </c>
    </row>
    <row r="56" spans="1:21">
      <c r="U56" t="s">
        <v>237</v>
      </c>
    </row>
    <row r="57" spans="1:21">
      <c r="U57" t="s">
        <v>238</v>
      </c>
    </row>
    <row r="58" spans="1:21">
      <c r="U58" t="s">
        <v>239</v>
      </c>
    </row>
    <row r="59" spans="1:21">
      <c r="U59" t="s">
        <v>240</v>
      </c>
    </row>
    <row r="60" spans="1:21">
      <c r="U60" t="s">
        <v>241</v>
      </c>
    </row>
    <row r="66" spans="1:21">
      <c r="U66" t="s">
        <v>273</v>
      </c>
    </row>
    <row r="67" spans="1:21">
      <c r="A67" t="s">
        <v>242</v>
      </c>
      <c r="U67" t="s">
        <v>274</v>
      </c>
    </row>
    <row r="68" spans="1:21">
      <c r="U68" t="s">
        <v>275</v>
      </c>
    </row>
    <row r="69" spans="1:21">
      <c r="U69" t="s">
        <v>274</v>
      </c>
    </row>
    <row r="70" spans="1:21">
      <c r="U70" t="s">
        <v>273</v>
      </c>
    </row>
    <row r="71" spans="1:21">
      <c r="U71" t="s">
        <v>275</v>
      </c>
    </row>
    <row r="72" spans="1:21">
      <c r="U72" t="s">
        <v>276</v>
      </c>
    </row>
    <row r="73" spans="1:21">
      <c r="U73" t="s">
        <v>277</v>
      </c>
    </row>
    <row r="74" spans="1:21">
      <c r="U74" t="s">
        <v>278</v>
      </c>
    </row>
    <row r="75" spans="1:21">
      <c r="U75" t="s">
        <v>279</v>
      </c>
    </row>
    <row r="76" spans="1:21">
      <c r="U76" t="s">
        <v>280</v>
      </c>
    </row>
    <row r="77" spans="1:21">
      <c r="U77" t="s">
        <v>281</v>
      </c>
    </row>
    <row r="84" spans="1:21">
      <c r="A84" t="s">
        <v>243</v>
      </c>
      <c r="U84" t="s">
        <v>264</v>
      </c>
    </row>
    <row r="85" spans="1:21">
      <c r="U85" t="s">
        <v>265</v>
      </c>
    </row>
    <row r="86" spans="1:21">
      <c r="U86" t="s">
        <v>266</v>
      </c>
    </row>
    <row r="87" spans="1:21">
      <c r="U87" t="s">
        <v>265</v>
      </c>
    </row>
    <row r="88" spans="1:21">
      <c r="U88" t="s">
        <v>264</v>
      </c>
    </row>
    <row r="89" spans="1:21">
      <c r="U89" t="s">
        <v>266</v>
      </c>
    </row>
    <row r="90" spans="1:21">
      <c r="U90" t="s">
        <v>267</v>
      </c>
    </row>
    <row r="91" spans="1:21">
      <c r="U91" t="s">
        <v>268</v>
      </c>
    </row>
    <row r="92" spans="1:21">
      <c r="U92" t="s">
        <v>269</v>
      </c>
    </row>
    <row r="93" spans="1:21">
      <c r="U93" t="s">
        <v>270</v>
      </c>
    </row>
    <row r="94" spans="1:21">
      <c r="U94" t="s">
        <v>271</v>
      </c>
    </row>
    <row r="95" spans="1:21">
      <c r="U95" t="s">
        <v>272</v>
      </c>
    </row>
    <row r="100" spans="1:21">
      <c r="U100" t="s">
        <v>244</v>
      </c>
    </row>
    <row r="101" spans="1:21">
      <c r="A101" t="s">
        <v>253</v>
      </c>
      <c r="U101" t="s">
        <v>245</v>
      </c>
    </row>
    <row r="102" spans="1:21">
      <c r="U102" t="s">
        <v>246</v>
      </c>
    </row>
    <row r="103" spans="1:21">
      <c r="U103" t="s">
        <v>245</v>
      </c>
    </row>
    <row r="104" spans="1:21">
      <c r="U104" t="s">
        <v>244</v>
      </c>
    </row>
    <row r="105" spans="1:21">
      <c r="U105" t="s">
        <v>246</v>
      </c>
    </row>
    <row r="106" spans="1:21">
      <c r="U106" t="s">
        <v>247</v>
      </c>
    </row>
    <row r="107" spans="1:21">
      <c r="U107" t="s">
        <v>248</v>
      </c>
    </row>
    <row r="108" spans="1:21">
      <c r="U108" t="s">
        <v>249</v>
      </c>
    </row>
    <row r="109" spans="1:21">
      <c r="U109" t="s">
        <v>250</v>
      </c>
    </row>
    <row r="110" spans="1:21">
      <c r="U110" t="s">
        <v>251</v>
      </c>
    </row>
    <row r="111" spans="1:21">
      <c r="U111" t="s">
        <v>252</v>
      </c>
    </row>
    <row r="117" spans="1:21">
      <c r="U117" t="s">
        <v>255</v>
      </c>
    </row>
    <row r="118" spans="1:21">
      <c r="A118" t="s">
        <v>254</v>
      </c>
      <c r="U118" t="s">
        <v>256</v>
      </c>
    </row>
    <row r="119" spans="1:21">
      <c r="U119" t="s">
        <v>257</v>
      </c>
    </row>
    <row r="120" spans="1:21">
      <c r="U120" t="s">
        <v>256</v>
      </c>
    </row>
    <row r="121" spans="1:21">
      <c r="U121" t="s">
        <v>255</v>
      </c>
    </row>
    <row r="122" spans="1:21">
      <c r="U122" t="s">
        <v>257</v>
      </c>
    </row>
    <row r="123" spans="1:21">
      <c r="U123" t="s">
        <v>258</v>
      </c>
    </row>
    <row r="124" spans="1:21">
      <c r="U124" t="s">
        <v>259</v>
      </c>
    </row>
    <row r="125" spans="1:21">
      <c r="U125" t="s">
        <v>260</v>
      </c>
    </row>
    <row r="126" spans="1:21">
      <c r="U126" t="s">
        <v>261</v>
      </c>
    </row>
    <row r="127" spans="1:21">
      <c r="U127" t="s">
        <v>262</v>
      </c>
    </row>
    <row r="128" spans="1:21">
      <c r="U128" t="s">
        <v>263</v>
      </c>
    </row>
    <row r="136" spans="1:21">
      <c r="A136" t="s">
        <v>282</v>
      </c>
      <c r="U136" t="s">
        <v>283</v>
      </c>
    </row>
    <row r="137" spans="1:21">
      <c r="U137" t="s">
        <v>284</v>
      </c>
    </row>
    <row r="138" spans="1:21">
      <c r="U138" t="s">
        <v>285</v>
      </c>
    </row>
    <row r="139" spans="1:21">
      <c r="U139" t="s">
        <v>284</v>
      </c>
    </row>
    <row r="140" spans="1:21">
      <c r="U140" t="s">
        <v>283</v>
      </c>
    </row>
    <row r="141" spans="1:21">
      <c r="U141" t="s">
        <v>285</v>
      </c>
    </row>
    <row r="142" spans="1:21">
      <c r="U142" t="s">
        <v>286</v>
      </c>
    </row>
    <row r="143" spans="1:21">
      <c r="U143" t="s">
        <v>287</v>
      </c>
    </row>
    <row r="144" spans="1:21">
      <c r="U144" t="s">
        <v>288</v>
      </c>
    </row>
    <row r="145" spans="1:21">
      <c r="U145" t="s">
        <v>289</v>
      </c>
    </row>
    <row r="146" spans="1:21">
      <c r="U146" t="s">
        <v>290</v>
      </c>
    </row>
    <row r="147" spans="1:21">
      <c r="U147" t="s">
        <v>291</v>
      </c>
    </row>
    <row r="153" spans="1:21">
      <c r="A153" t="s">
        <v>292</v>
      </c>
    </row>
    <row r="154" spans="1:21">
      <c r="U154" t="s">
        <v>293</v>
      </c>
    </row>
    <row r="155" spans="1:21">
      <c r="U155" t="s">
        <v>294</v>
      </c>
    </row>
    <row r="156" spans="1:21">
      <c r="U156" t="s">
        <v>295</v>
      </c>
    </row>
    <row r="157" spans="1:21">
      <c r="U157" t="s">
        <v>294</v>
      </c>
    </row>
    <row r="158" spans="1:21">
      <c r="U158" t="s">
        <v>293</v>
      </c>
    </row>
    <row r="159" spans="1:21">
      <c r="U159" t="s">
        <v>295</v>
      </c>
    </row>
    <row r="160" spans="1:21">
      <c r="U160" t="s">
        <v>296</v>
      </c>
    </row>
    <row r="161" spans="1:21">
      <c r="U161" t="s">
        <v>297</v>
      </c>
    </row>
    <row r="162" spans="1:21">
      <c r="U162" t="s">
        <v>298</v>
      </c>
    </row>
    <row r="163" spans="1:21">
      <c r="U163" t="s">
        <v>299</v>
      </c>
    </row>
    <row r="164" spans="1:21">
      <c r="U164" t="s">
        <v>300</v>
      </c>
    </row>
    <row r="165" spans="1:21">
      <c r="U165" t="s">
        <v>301</v>
      </c>
    </row>
    <row r="169" spans="1:21">
      <c r="A169">
        <v>8</v>
      </c>
      <c r="U169" t="s">
        <v>302</v>
      </c>
    </row>
    <row r="170" spans="1:21">
      <c r="U170" t="s">
        <v>303</v>
      </c>
    </row>
    <row r="171" spans="1:21">
      <c r="U171" t="s">
        <v>304</v>
      </c>
    </row>
    <row r="172" spans="1:21">
      <c r="U172" t="s">
        <v>303</v>
      </c>
    </row>
    <row r="173" spans="1:21">
      <c r="U173" t="s">
        <v>302</v>
      </c>
    </row>
    <row r="174" spans="1:21">
      <c r="U174" t="s">
        <v>304</v>
      </c>
    </row>
    <row r="175" spans="1:21">
      <c r="U175" t="s">
        <v>305</v>
      </c>
    </row>
    <row r="176" spans="1:21">
      <c r="U176" t="s">
        <v>306</v>
      </c>
    </row>
    <row r="177" spans="1:21">
      <c r="U177" t="s">
        <v>307</v>
      </c>
    </row>
    <row r="178" spans="1:21">
      <c r="U178" t="s">
        <v>308</v>
      </c>
    </row>
    <row r="179" spans="1:21">
      <c r="U179" t="s">
        <v>309</v>
      </c>
    </row>
    <row r="180" spans="1:21">
      <c r="U180" t="s">
        <v>310</v>
      </c>
    </row>
    <row r="186" spans="1:21">
      <c r="A186">
        <v>6</v>
      </c>
      <c r="U186" t="s">
        <v>311</v>
      </c>
    </row>
    <row r="187" spans="1:21">
      <c r="U187" t="s">
        <v>312</v>
      </c>
    </row>
    <row r="188" spans="1:21">
      <c r="U188" t="s">
        <v>313</v>
      </c>
    </row>
    <row r="189" spans="1:21">
      <c r="U189" t="s">
        <v>312</v>
      </c>
    </row>
    <row r="190" spans="1:21">
      <c r="U190" t="s">
        <v>311</v>
      </c>
    </row>
    <row r="191" spans="1:21">
      <c r="U191" t="s">
        <v>313</v>
      </c>
    </row>
    <row r="192" spans="1:21">
      <c r="U192" t="s">
        <v>314</v>
      </c>
    </row>
    <row r="193" spans="1:21">
      <c r="U193" t="s">
        <v>315</v>
      </c>
    </row>
    <row r="194" spans="1:21">
      <c r="U194" t="s">
        <v>316</v>
      </c>
    </row>
    <row r="195" spans="1:21">
      <c r="U195" t="s">
        <v>317</v>
      </c>
    </row>
    <row r="196" spans="1:21">
      <c r="U196" t="s">
        <v>318</v>
      </c>
    </row>
    <row r="197" spans="1:21">
      <c r="U197" t="s">
        <v>319</v>
      </c>
    </row>
    <row r="203" spans="1:21">
      <c r="U203" t="s">
        <v>320</v>
      </c>
    </row>
    <row r="204" spans="1:21">
      <c r="A204">
        <v>4</v>
      </c>
      <c r="U204" t="s">
        <v>321</v>
      </c>
    </row>
    <row r="205" spans="1:21">
      <c r="U205" t="s">
        <v>322</v>
      </c>
    </row>
    <row r="206" spans="1:21">
      <c r="U206" t="s">
        <v>321</v>
      </c>
    </row>
    <row r="207" spans="1:21">
      <c r="U207" t="s">
        <v>320</v>
      </c>
    </row>
    <row r="208" spans="1:21">
      <c r="U208" t="s">
        <v>322</v>
      </c>
    </row>
    <row r="209" spans="1:21">
      <c r="U209" t="s">
        <v>323</v>
      </c>
    </row>
    <row r="210" spans="1:21">
      <c r="U210" t="s">
        <v>324</v>
      </c>
    </row>
    <row r="211" spans="1:21">
      <c r="U211" t="s">
        <v>325</v>
      </c>
    </row>
    <row r="212" spans="1:21">
      <c r="U212" t="s">
        <v>326</v>
      </c>
    </row>
    <row r="213" spans="1:21">
      <c r="U213" t="s">
        <v>327</v>
      </c>
    </row>
    <row r="214" spans="1:21">
      <c r="U214" t="s">
        <v>328</v>
      </c>
    </row>
    <row r="220" spans="1:21">
      <c r="A220" t="s">
        <v>338</v>
      </c>
      <c r="U220" t="s">
        <v>329</v>
      </c>
    </row>
    <row r="221" spans="1:21">
      <c r="U221" t="s">
        <v>330</v>
      </c>
    </row>
    <row r="222" spans="1:21">
      <c r="U222" t="s">
        <v>331</v>
      </c>
    </row>
    <row r="223" spans="1:21">
      <c r="U223" t="s">
        <v>330</v>
      </c>
    </row>
    <row r="224" spans="1:21">
      <c r="U224" t="s">
        <v>329</v>
      </c>
    </row>
    <row r="225" spans="1:21">
      <c r="U225" t="s">
        <v>331</v>
      </c>
    </row>
    <row r="226" spans="1:21">
      <c r="U226" t="s">
        <v>332</v>
      </c>
    </row>
    <row r="227" spans="1:21">
      <c r="U227" t="s">
        <v>333</v>
      </c>
    </row>
    <row r="228" spans="1:21">
      <c r="U228" t="s">
        <v>334</v>
      </c>
    </row>
    <row r="229" spans="1:21">
      <c r="U229" t="s">
        <v>335</v>
      </c>
    </row>
    <row r="230" spans="1:21">
      <c r="U230" t="s">
        <v>336</v>
      </c>
    </row>
    <row r="231" spans="1:21">
      <c r="U231" t="s">
        <v>337</v>
      </c>
    </row>
    <row r="237" spans="1:21">
      <c r="A237" t="s">
        <v>339</v>
      </c>
    </row>
    <row r="238" spans="1:21">
      <c r="A238" t="s">
        <v>340</v>
      </c>
    </row>
    <row r="256" spans="21:21">
      <c r="U256" t="s">
        <v>344</v>
      </c>
    </row>
    <row r="257" spans="21:21">
      <c r="U257" t="s">
        <v>345</v>
      </c>
    </row>
    <row r="258" spans="21:21">
      <c r="U258" t="s">
        <v>346</v>
      </c>
    </row>
    <row r="259" spans="21:21">
      <c r="U259" t="s">
        <v>345</v>
      </c>
    </row>
    <row r="260" spans="21:21">
      <c r="U260" t="s">
        <v>344</v>
      </c>
    </row>
    <row r="261" spans="21:21">
      <c r="U261" t="s">
        <v>346</v>
      </c>
    </row>
    <row r="262" spans="21:21">
      <c r="U262" t="s">
        <v>347</v>
      </c>
    </row>
    <row r="263" spans="21:21">
      <c r="U263" t="s">
        <v>348</v>
      </c>
    </row>
    <row r="264" spans="21:21">
      <c r="U264" t="s">
        <v>349</v>
      </c>
    </row>
    <row r="265" spans="21:21">
      <c r="U265" t="s">
        <v>350</v>
      </c>
    </row>
    <row r="266" spans="21:21">
      <c r="U266" t="s">
        <v>351</v>
      </c>
    </row>
    <row r="267" spans="21:21">
      <c r="U267" t="s">
        <v>352</v>
      </c>
    </row>
    <row r="268" spans="21:21">
      <c r="U268" t="s">
        <v>185</v>
      </c>
    </row>
    <row r="269" spans="21:21">
      <c r="U269" t="s">
        <v>186</v>
      </c>
    </row>
    <row r="270" spans="21:21">
      <c r="U270" t="s">
        <v>163</v>
      </c>
    </row>
    <row r="271" spans="21:21">
      <c r="U271" t="s">
        <v>187</v>
      </c>
    </row>
    <row r="272" spans="21:21">
      <c r="U272" t="s">
        <v>188</v>
      </c>
    </row>
    <row r="273" spans="21:21">
      <c r="U273" t="s">
        <v>353</v>
      </c>
    </row>
    <row r="275" spans="21:21">
      <c r="U275" t="s">
        <v>164</v>
      </c>
    </row>
    <row r="276" spans="21:21">
      <c r="U276" t="s">
        <v>167</v>
      </c>
    </row>
    <row r="277" spans="21:21">
      <c r="U277" t="s">
        <v>189</v>
      </c>
    </row>
    <row r="279" spans="21:21">
      <c r="U279" t="s">
        <v>166</v>
      </c>
    </row>
    <row r="280" spans="21:21">
      <c r="U280" t="s">
        <v>190</v>
      </c>
    </row>
    <row r="281" spans="21:21">
      <c r="U281" t="s">
        <v>354</v>
      </c>
    </row>
    <row r="282" spans="21:21">
      <c r="U282" t="s">
        <v>191</v>
      </c>
    </row>
    <row r="284" spans="21:21">
      <c r="U284" t="s">
        <v>192</v>
      </c>
    </row>
    <row r="285" spans="21:21">
      <c r="U285" t="s">
        <v>186</v>
      </c>
    </row>
    <row r="286" spans="21:21">
      <c r="U286" t="s">
        <v>163</v>
      </c>
    </row>
    <row r="287" spans="21:21">
      <c r="U287" t="s">
        <v>187</v>
      </c>
    </row>
    <row r="288" spans="21:21">
      <c r="U288" t="s">
        <v>188</v>
      </c>
    </row>
    <row r="289" spans="21:21">
      <c r="U289" t="s">
        <v>355</v>
      </c>
    </row>
    <row r="291" spans="21:21">
      <c r="U291" t="s">
        <v>164</v>
      </c>
    </row>
    <row r="292" spans="21:21">
      <c r="U292" t="s">
        <v>167</v>
      </c>
    </row>
    <row r="293" spans="21:21">
      <c r="U293" t="s">
        <v>356</v>
      </c>
    </row>
    <row r="295" spans="21:21">
      <c r="U295" t="s">
        <v>166</v>
      </c>
    </row>
    <row r="296" spans="21:21">
      <c r="U296" t="s">
        <v>190</v>
      </c>
    </row>
    <row r="297" spans="21:21">
      <c r="U297" t="s">
        <v>357</v>
      </c>
    </row>
    <row r="298" spans="21:21">
      <c r="U298" t="s">
        <v>191</v>
      </c>
    </row>
    <row r="300" spans="21:21">
      <c r="U300" t="s">
        <v>193</v>
      </c>
    </row>
    <row r="301" spans="21:21">
      <c r="U301" t="s">
        <v>186</v>
      </c>
    </row>
    <row r="302" spans="21:21">
      <c r="U302" t="s">
        <v>163</v>
      </c>
    </row>
    <row r="303" spans="21:21">
      <c r="U303" t="s">
        <v>187</v>
      </c>
    </row>
    <row r="304" spans="21:21">
      <c r="U304" t="s">
        <v>188</v>
      </c>
    </row>
    <row r="305" spans="21:21">
      <c r="U305" t="s">
        <v>358</v>
      </c>
    </row>
    <row r="307" spans="21:21">
      <c r="U307" t="s">
        <v>164</v>
      </c>
    </row>
    <row r="308" spans="21:21">
      <c r="U308" t="s">
        <v>165</v>
      </c>
    </row>
    <row r="309" spans="21:21">
      <c r="U309" t="s">
        <v>359</v>
      </c>
    </row>
    <row r="311" spans="21:21">
      <c r="U311" t="s">
        <v>166</v>
      </c>
    </row>
    <row r="312" spans="21:21">
      <c r="U312" t="s">
        <v>190</v>
      </c>
    </row>
    <row r="313" spans="21:21">
      <c r="U313" t="s">
        <v>360</v>
      </c>
    </row>
    <row r="314" spans="21:21">
      <c r="U314" t="s">
        <v>191</v>
      </c>
    </row>
    <row r="316" spans="21:21">
      <c r="U316" t="s">
        <v>361</v>
      </c>
    </row>
    <row r="317" spans="21:21">
      <c r="U317" t="s">
        <v>362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Hyp1&amp;2</vt:lpstr>
      <vt:lpstr>Hyp1Aachen</vt:lpstr>
      <vt:lpstr>Hyp1Rostock</vt:lpstr>
      <vt:lpstr>Hyp3</vt:lpstr>
      <vt:lpstr>Hyp4</vt:lpstr>
      <vt:lpstr>Hyp5</vt:lpstr>
      <vt:lpstr>SIR_data</vt:lpstr>
      <vt:lpstr>SensitivityAnalysis</vt:lpstr>
      <vt:lpstr>Demography</vt:lpstr>
      <vt:lpstr>Sheet1</vt:lpstr>
      <vt:lpstr>Graphics</vt:lpstr>
      <vt:lpstr>Calibration2</vt:lpstr>
      <vt:lpstr>Graphics2</vt:lpstr>
      <vt:lpstr>Conclusion</vt:lpstr>
      <vt:lpstr>Averaged_Fear Tests</vt:lpstr>
      <vt:lpstr>Kalibrierung Avg Fear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2020-10-15T15:17:42Z</dcterms:modified>
</cp:coreProperties>
</file>