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13350" activeTab="3"/>
  </bookViews>
  <sheets>
    <sheet name="Sheet1" sheetId="1" r:id="rId1"/>
    <sheet name="Sheet2" sheetId="2" r:id="rId2"/>
    <sheet name="Sheet3" sheetId="3" r:id="rId3"/>
    <sheet name="Sheet5" sheetId="5" r:id="rId4"/>
  </sheets>
  <calcPr calcId="145621"/>
</workbook>
</file>

<file path=xl/calcChain.xml><?xml version="1.0" encoding="utf-8"?>
<calcChain xmlns="http://schemas.openxmlformats.org/spreadsheetml/2006/main">
  <c r="D3" i="5" l="1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4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" i="5"/>
  <c r="C2" i="5"/>
  <c r="G7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H32" i="3" s="1"/>
  <c r="G33" i="3"/>
  <c r="G34" i="3"/>
  <c r="G35" i="3"/>
  <c r="G36" i="3"/>
  <c r="H36" i="3" s="1"/>
  <c r="G37" i="3"/>
  <c r="G38" i="3"/>
  <c r="G39" i="3"/>
  <c r="G40" i="3"/>
  <c r="H40" i="3" s="1"/>
  <c r="G41" i="3"/>
  <c r="G42" i="3"/>
  <c r="G43" i="3"/>
  <c r="G44" i="3"/>
  <c r="H44" i="3" s="1"/>
  <c r="G45" i="3"/>
  <c r="G46" i="3"/>
  <c r="G47" i="3"/>
  <c r="G48" i="3"/>
  <c r="H48" i="3" s="1"/>
  <c r="G49" i="3"/>
  <c r="G50" i="3"/>
  <c r="G51" i="3"/>
  <c r="G52" i="3"/>
  <c r="H52" i="3" s="1"/>
  <c r="G53" i="3"/>
  <c r="G54" i="3"/>
  <c r="G55" i="3"/>
  <c r="G56" i="3"/>
  <c r="H56" i="3" s="1"/>
  <c r="G57" i="3"/>
  <c r="G58" i="3"/>
  <c r="G59" i="3"/>
  <c r="G60" i="3"/>
  <c r="H60" i="3" s="1"/>
  <c r="G61" i="3"/>
  <c r="G62" i="3"/>
  <c r="G63" i="3"/>
  <c r="G64" i="3"/>
  <c r="H64" i="3" s="1"/>
  <c r="G65" i="3"/>
  <c r="G66" i="3"/>
  <c r="G68" i="3"/>
  <c r="G69" i="3"/>
  <c r="H69" i="3" s="1"/>
  <c r="G70" i="3"/>
  <c r="G71" i="3"/>
  <c r="G72" i="3"/>
  <c r="G73" i="3"/>
  <c r="H73" i="3" s="1"/>
  <c r="J74" i="3" s="1"/>
  <c r="G75" i="3"/>
  <c r="G76" i="3"/>
  <c r="G77" i="3"/>
  <c r="G78" i="3"/>
  <c r="H78" i="3" s="1"/>
  <c r="G2" i="3"/>
  <c r="M82" i="3"/>
  <c r="C80" i="3"/>
  <c r="H74" i="3" s="1"/>
  <c r="E7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F79" i="3" s="1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W21" i="2"/>
  <c r="R21" i="2"/>
  <c r="M21" i="2"/>
  <c r="H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2" i="2"/>
  <c r="R2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D211" i="5" l="1"/>
  <c r="H76" i="3"/>
  <c r="H71" i="3"/>
  <c r="F10" i="3"/>
  <c r="H2" i="3"/>
  <c r="H75" i="3"/>
  <c r="J76" i="3" s="1"/>
  <c r="H70" i="3"/>
  <c r="J70" i="3" s="1"/>
  <c r="H65" i="3"/>
  <c r="J65" i="3" s="1"/>
  <c r="H61" i="3"/>
  <c r="J61" i="3" s="1"/>
  <c r="H57" i="3"/>
  <c r="J57" i="3" s="1"/>
  <c r="H53" i="3"/>
  <c r="J53" i="3" s="1"/>
  <c r="H49" i="3"/>
  <c r="J49" i="3" s="1"/>
  <c r="H45" i="3"/>
  <c r="J45" i="3" s="1"/>
  <c r="H41" i="3"/>
  <c r="J41" i="3" s="1"/>
  <c r="H37" i="3"/>
  <c r="J37" i="3" s="1"/>
  <c r="H33" i="3"/>
  <c r="J33" i="3" s="1"/>
  <c r="H29" i="3"/>
  <c r="H25" i="3"/>
  <c r="H21" i="3"/>
  <c r="J21" i="3" s="1"/>
  <c r="H17" i="3"/>
  <c r="H13" i="3"/>
  <c r="H9" i="3"/>
  <c r="H5" i="3"/>
  <c r="J5" i="3" s="1"/>
  <c r="H28" i="3"/>
  <c r="H24" i="3"/>
  <c r="H20" i="3"/>
  <c r="H16" i="3"/>
  <c r="H12" i="3"/>
  <c r="H8" i="3"/>
  <c r="H4" i="3"/>
  <c r="F48" i="3"/>
  <c r="H77" i="3"/>
  <c r="J77" i="3" s="1"/>
  <c r="H72" i="3"/>
  <c r="J72" i="3" s="1"/>
  <c r="H68" i="3"/>
  <c r="H63" i="3"/>
  <c r="H59" i="3"/>
  <c r="J60" i="3" s="1"/>
  <c r="H55" i="3"/>
  <c r="H51" i="3"/>
  <c r="H47" i="3"/>
  <c r="H43" i="3"/>
  <c r="J44" i="3" s="1"/>
  <c r="H39" i="3"/>
  <c r="H35" i="3"/>
  <c r="H31" i="3"/>
  <c r="H27" i="3"/>
  <c r="J28" i="3" s="1"/>
  <c r="H23" i="3"/>
  <c r="H19" i="3"/>
  <c r="H15" i="3"/>
  <c r="H11" i="3"/>
  <c r="J12" i="3" s="1"/>
  <c r="H7" i="3"/>
  <c r="H3" i="3"/>
  <c r="F77" i="3"/>
  <c r="F72" i="3"/>
  <c r="F68" i="3"/>
  <c r="F62" i="3"/>
  <c r="F56" i="3"/>
  <c r="F47" i="3"/>
  <c r="F42" i="3"/>
  <c r="F38" i="3"/>
  <c r="F32" i="3"/>
  <c r="F25" i="3"/>
  <c r="F21" i="3"/>
  <c r="F15" i="3"/>
  <c r="E80" i="3"/>
  <c r="F57" i="3"/>
  <c r="H66" i="3"/>
  <c r="J66" i="3" s="1"/>
  <c r="H62" i="3"/>
  <c r="J62" i="3" s="1"/>
  <c r="H58" i="3"/>
  <c r="J58" i="3" s="1"/>
  <c r="H54" i="3"/>
  <c r="J54" i="3" s="1"/>
  <c r="H50" i="3"/>
  <c r="J50" i="3" s="1"/>
  <c r="H46" i="3"/>
  <c r="J46" i="3" s="1"/>
  <c r="H42" i="3"/>
  <c r="J42" i="3" s="1"/>
  <c r="H38" i="3"/>
  <c r="J38" i="3" s="1"/>
  <c r="H34" i="3"/>
  <c r="J34" i="3" s="1"/>
  <c r="H30" i="3"/>
  <c r="J30" i="3" s="1"/>
  <c r="H26" i="3"/>
  <c r="J26" i="3" s="1"/>
  <c r="H22" i="3"/>
  <c r="J22" i="3" s="1"/>
  <c r="H18" i="3"/>
  <c r="J18" i="3" s="1"/>
  <c r="H14" i="3"/>
  <c r="J14" i="3" s="1"/>
  <c r="H10" i="3"/>
  <c r="J10" i="3" s="1"/>
  <c r="H6" i="3"/>
  <c r="J6" i="3" s="1"/>
  <c r="H79" i="3"/>
  <c r="J79" i="3" s="1"/>
  <c r="F75" i="3"/>
  <c r="F71" i="3"/>
  <c r="F67" i="3"/>
  <c r="F60" i="3"/>
  <c r="F52" i="3"/>
  <c r="F46" i="3"/>
  <c r="F41" i="3"/>
  <c r="F36" i="3"/>
  <c r="F30" i="3"/>
  <c r="F24" i="3"/>
  <c r="F20" i="3"/>
  <c r="F13" i="3"/>
  <c r="J75" i="3"/>
  <c r="J73" i="3"/>
  <c r="F9" i="3"/>
  <c r="F74" i="3"/>
  <c r="F70" i="3"/>
  <c r="F66" i="3"/>
  <c r="F59" i="3"/>
  <c r="F51" i="3"/>
  <c r="F45" i="3"/>
  <c r="F40" i="3"/>
  <c r="F35" i="3"/>
  <c r="F29" i="3"/>
  <c r="F23" i="3"/>
  <c r="F18" i="3"/>
  <c r="F12" i="3"/>
  <c r="F78" i="3"/>
  <c r="F73" i="3"/>
  <c r="F69" i="3"/>
  <c r="F64" i="3"/>
  <c r="F44" i="3"/>
  <c r="F39" i="3"/>
  <c r="F34" i="3"/>
  <c r="F26" i="3"/>
  <c r="F22" i="3"/>
  <c r="F17" i="3"/>
  <c r="C82" i="2"/>
  <c r="D25" i="2" s="1"/>
  <c r="M83" i="2"/>
  <c r="N24" i="2" s="1"/>
  <c r="H84" i="2"/>
  <c r="I79" i="2" s="1"/>
  <c r="W84" i="2"/>
  <c r="X24" i="2" s="1"/>
  <c r="R84" i="2"/>
  <c r="I83" i="2"/>
  <c r="I71" i="2"/>
  <c r="I67" i="2"/>
  <c r="I55" i="2"/>
  <c r="I51" i="2"/>
  <c r="I39" i="2"/>
  <c r="I35" i="2"/>
  <c r="I23" i="2"/>
  <c r="X83" i="2"/>
  <c r="X79" i="2"/>
  <c r="X67" i="2"/>
  <c r="X63" i="2"/>
  <c r="X51" i="2"/>
  <c r="X47" i="2"/>
  <c r="X35" i="2"/>
  <c r="X31" i="2"/>
  <c r="S81" i="2"/>
  <c r="S77" i="2"/>
  <c r="S69" i="2"/>
  <c r="S65" i="2"/>
  <c r="S61" i="2"/>
  <c r="S53" i="2"/>
  <c r="S49" i="2"/>
  <c r="S45" i="2"/>
  <c r="S37" i="2"/>
  <c r="S33" i="2"/>
  <c r="S29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X78" i="2"/>
  <c r="X74" i="2"/>
  <c r="X62" i="2"/>
  <c r="X58" i="2"/>
  <c r="X50" i="2"/>
  <c r="X46" i="2"/>
  <c r="X42" i="2"/>
  <c r="X38" i="2"/>
  <c r="X34" i="2"/>
  <c r="X30" i="2"/>
  <c r="X26" i="2"/>
  <c r="X22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S21" i="2"/>
  <c r="X81" i="2"/>
  <c r="X77" i="2"/>
  <c r="X73" i="2"/>
  <c r="X69" i="2"/>
  <c r="X65" i="2"/>
  <c r="X61" i="2"/>
  <c r="X57" i="2"/>
  <c r="X53" i="2"/>
  <c r="X49" i="2"/>
  <c r="X45" i="2"/>
  <c r="X41" i="2"/>
  <c r="X37" i="2"/>
  <c r="X33" i="2"/>
  <c r="X29" i="2"/>
  <c r="X25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I21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X21" i="2"/>
  <c r="X80" i="2"/>
  <c r="X76" i="2"/>
  <c r="X72" i="2"/>
  <c r="X68" i="2"/>
  <c r="X64" i="2"/>
  <c r="X60" i="2"/>
  <c r="X56" i="2"/>
  <c r="X52" i="2"/>
  <c r="X48" i="2"/>
  <c r="X44" i="2"/>
  <c r="X40" i="2"/>
  <c r="X36" i="2"/>
  <c r="X32" i="2"/>
  <c r="X28" i="2"/>
  <c r="S82" i="2"/>
  <c r="S78" i="2"/>
  <c r="S74" i="2"/>
  <c r="S70" i="2"/>
  <c r="S66" i="2"/>
  <c r="S62" i="2"/>
  <c r="S58" i="2"/>
  <c r="S54" i="2"/>
  <c r="S50" i="2"/>
  <c r="S46" i="2"/>
  <c r="S42" i="2"/>
  <c r="S38" i="2"/>
  <c r="S34" i="2"/>
  <c r="S30" i="2"/>
  <c r="S26" i="2"/>
  <c r="S22" i="2"/>
  <c r="I3" i="3"/>
  <c r="I7" i="3"/>
  <c r="I11" i="3"/>
  <c r="I19" i="3"/>
  <c r="I27" i="3"/>
  <c r="I31" i="3"/>
  <c r="I43" i="3"/>
  <c r="I55" i="3"/>
  <c r="I63" i="3"/>
  <c r="I76" i="3"/>
  <c r="I4" i="3"/>
  <c r="I28" i="3"/>
  <c r="I5" i="3"/>
  <c r="I33" i="3"/>
  <c r="I37" i="3"/>
  <c r="I49" i="3"/>
  <c r="I53" i="3"/>
  <c r="I61" i="3"/>
  <c r="I65" i="3"/>
  <c r="I6" i="3"/>
  <c r="I10" i="3"/>
  <c r="I14" i="3"/>
  <c r="I50" i="3"/>
  <c r="I54" i="3"/>
  <c r="I58" i="3"/>
  <c r="I2" i="3"/>
  <c r="I78" i="3"/>
  <c r="I74" i="3"/>
  <c r="I70" i="3"/>
  <c r="K70" i="3" s="1"/>
  <c r="I66" i="3"/>
  <c r="K66" i="3" s="1"/>
  <c r="I59" i="3"/>
  <c r="I48" i="3"/>
  <c r="I44" i="3"/>
  <c r="I39" i="3"/>
  <c r="I34" i="3"/>
  <c r="I26" i="3"/>
  <c r="I22" i="3"/>
  <c r="K22" i="3" s="1"/>
  <c r="I17" i="3"/>
  <c r="I12" i="3"/>
  <c r="H67" i="3"/>
  <c r="J67" i="3" s="1"/>
  <c r="I77" i="3"/>
  <c r="K77" i="3" s="1"/>
  <c r="I73" i="3"/>
  <c r="I69" i="3"/>
  <c r="I64" i="3"/>
  <c r="I57" i="3"/>
  <c r="I47" i="3"/>
  <c r="I42" i="3"/>
  <c r="I38" i="3"/>
  <c r="I32" i="3"/>
  <c r="K32" i="3" s="1"/>
  <c r="I25" i="3"/>
  <c r="I21" i="3"/>
  <c r="I16" i="3"/>
  <c r="I9" i="3"/>
  <c r="I72" i="3"/>
  <c r="I68" i="3"/>
  <c r="I62" i="3"/>
  <c r="I52" i="3"/>
  <c r="K52" i="3" s="1"/>
  <c r="I46" i="3"/>
  <c r="I41" i="3"/>
  <c r="I36" i="3"/>
  <c r="I30" i="3"/>
  <c r="K30" i="3" s="1"/>
  <c r="I24" i="3"/>
  <c r="I20" i="3"/>
  <c r="I15" i="3"/>
  <c r="I8" i="3"/>
  <c r="I79" i="3"/>
  <c r="I75" i="3"/>
  <c r="I71" i="3"/>
  <c r="I67" i="3"/>
  <c r="I60" i="3"/>
  <c r="I51" i="3"/>
  <c r="I45" i="3"/>
  <c r="I40" i="3"/>
  <c r="I35" i="3"/>
  <c r="I29" i="3"/>
  <c r="I23" i="3"/>
  <c r="I18" i="3"/>
  <c r="I13" i="3"/>
  <c r="N21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D22" i="2"/>
  <c r="D77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81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21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73" i="2"/>
  <c r="D69" i="2"/>
  <c r="D65" i="2"/>
  <c r="D61" i="2"/>
  <c r="D57" i="2"/>
  <c r="D53" i="2"/>
  <c r="D49" i="2"/>
  <c r="D45" i="2"/>
  <c r="D41" i="2"/>
  <c r="D37" i="2"/>
  <c r="D33" i="2"/>
  <c r="D29" i="2"/>
  <c r="K24" i="3" l="1"/>
  <c r="K46" i="3"/>
  <c r="K72" i="3"/>
  <c r="K17" i="3"/>
  <c r="K39" i="3"/>
  <c r="K76" i="3"/>
  <c r="J13" i="3"/>
  <c r="J29" i="3"/>
  <c r="K63" i="3"/>
  <c r="K27" i="3"/>
  <c r="J17" i="3"/>
  <c r="I56" i="3"/>
  <c r="K56" i="3" s="1"/>
  <c r="J71" i="3"/>
  <c r="K50" i="3"/>
  <c r="J9" i="3"/>
  <c r="J25" i="3"/>
  <c r="L35" i="3"/>
  <c r="K35" i="3"/>
  <c r="L67" i="3"/>
  <c r="K67" i="3"/>
  <c r="K8" i="3"/>
  <c r="L8" i="3"/>
  <c r="L44" i="3"/>
  <c r="K44" i="3"/>
  <c r="L23" i="3"/>
  <c r="K23" i="3"/>
  <c r="L45" i="3"/>
  <c r="K45" i="3"/>
  <c r="L71" i="3"/>
  <c r="K71" i="3"/>
  <c r="K15" i="3"/>
  <c r="K36" i="3"/>
  <c r="K62" i="3"/>
  <c r="K16" i="3"/>
  <c r="L38" i="3"/>
  <c r="K38" i="3"/>
  <c r="L64" i="3"/>
  <c r="K64" i="3"/>
  <c r="K26" i="3"/>
  <c r="K48" i="3"/>
  <c r="K74" i="3"/>
  <c r="L54" i="3"/>
  <c r="K54" i="3"/>
  <c r="K6" i="3"/>
  <c r="L6" i="3"/>
  <c r="K49" i="3"/>
  <c r="K28" i="3"/>
  <c r="K55" i="3"/>
  <c r="K19" i="3"/>
  <c r="J15" i="3"/>
  <c r="J31" i="3"/>
  <c r="J47" i="3"/>
  <c r="J63" i="3"/>
  <c r="L13" i="3"/>
  <c r="K13" i="3"/>
  <c r="L79" i="3"/>
  <c r="K79" i="3"/>
  <c r="L40" i="3"/>
  <c r="K40" i="3"/>
  <c r="K9" i="3"/>
  <c r="L29" i="3"/>
  <c r="K29" i="3"/>
  <c r="L51" i="3"/>
  <c r="K51" i="3"/>
  <c r="L75" i="3"/>
  <c r="K75" i="3"/>
  <c r="L20" i="3"/>
  <c r="K20" i="3"/>
  <c r="K41" i="3"/>
  <c r="K68" i="3"/>
  <c r="K21" i="3"/>
  <c r="K42" i="3"/>
  <c r="K69" i="3"/>
  <c r="L12" i="3"/>
  <c r="K12" i="3"/>
  <c r="K34" i="3"/>
  <c r="K59" i="3"/>
  <c r="K78" i="3"/>
  <c r="K65" i="3"/>
  <c r="K37" i="3"/>
  <c r="K4" i="3"/>
  <c r="L4" i="3"/>
  <c r="K43" i="3"/>
  <c r="K11" i="3"/>
  <c r="J3" i="3"/>
  <c r="J19" i="3"/>
  <c r="J35" i="3"/>
  <c r="J51" i="3"/>
  <c r="J68" i="3"/>
  <c r="J16" i="3"/>
  <c r="J32" i="3"/>
  <c r="J48" i="3"/>
  <c r="J64" i="3"/>
  <c r="L60" i="3"/>
  <c r="K60" i="3"/>
  <c r="K25" i="3"/>
  <c r="K47" i="3"/>
  <c r="K73" i="3"/>
  <c r="K14" i="3"/>
  <c r="K61" i="3"/>
  <c r="K33" i="3"/>
  <c r="K31" i="3"/>
  <c r="K7" i="3"/>
  <c r="L7" i="3"/>
  <c r="J7" i="3"/>
  <c r="J23" i="3"/>
  <c r="J39" i="3"/>
  <c r="J55" i="3"/>
  <c r="J4" i="3"/>
  <c r="J20" i="3"/>
  <c r="J36" i="3"/>
  <c r="J52" i="3"/>
  <c r="J69" i="3"/>
  <c r="L18" i="3"/>
  <c r="K18" i="3"/>
  <c r="L57" i="3"/>
  <c r="K57" i="3"/>
  <c r="K58" i="3"/>
  <c r="K10" i="3"/>
  <c r="K53" i="3"/>
  <c r="L5" i="3"/>
  <c r="K5" i="3"/>
  <c r="K3" i="3"/>
  <c r="L3" i="3"/>
  <c r="J11" i="3"/>
  <c r="J27" i="3"/>
  <c r="J43" i="3"/>
  <c r="J59" i="3"/>
  <c r="J8" i="3"/>
  <c r="J24" i="3"/>
  <c r="J40" i="3"/>
  <c r="J56" i="3"/>
  <c r="J78" i="3"/>
  <c r="X66" i="2"/>
  <c r="X82" i="2"/>
  <c r="X23" i="2"/>
  <c r="X39" i="2"/>
  <c r="X55" i="2"/>
  <c r="X71" i="2"/>
  <c r="X54" i="2"/>
  <c r="X70" i="2"/>
  <c r="X27" i="2"/>
  <c r="X43" i="2"/>
  <c r="X59" i="2"/>
  <c r="X75" i="2"/>
  <c r="I27" i="2"/>
  <c r="I43" i="2"/>
  <c r="I59" i="2"/>
  <c r="I75" i="2"/>
  <c r="I31" i="2"/>
  <c r="I47" i="2"/>
  <c r="I63" i="2"/>
  <c r="S25" i="2"/>
  <c r="S41" i="2"/>
  <c r="S57" i="2"/>
  <c r="S73" i="2"/>
  <c r="L77" i="3"/>
  <c r="L66" i="3"/>
  <c r="L62" i="3"/>
  <c r="L59" i="3"/>
  <c r="L50" i="3"/>
  <c r="L34" i="3"/>
  <c r="L32" i="3"/>
  <c r="L28" i="3"/>
  <c r="L15" i="3"/>
  <c r="L41" i="3"/>
  <c r="L68" i="3"/>
  <c r="L21" i="3"/>
  <c r="L42" i="3"/>
  <c r="L69" i="3"/>
  <c r="L78" i="3"/>
  <c r="L65" i="3"/>
  <c r="L37" i="3"/>
  <c r="L43" i="3"/>
  <c r="L11" i="3"/>
  <c r="L24" i="3"/>
  <c r="L46" i="3"/>
  <c r="L72" i="3"/>
  <c r="L25" i="3"/>
  <c r="L47" i="3"/>
  <c r="L73" i="3"/>
  <c r="L17" i="3"/>
  <c r="L39" i="3"/>
  <c r="L14" i="3"/>
  <c r="L61" i="3"/>
  <c r="L33" i="3"/>
  <c r="L76" i="3"/>
  <c r="L31" i="3"/>
  <c r="L30" i="3"/>
  <c r="L52" i="3"/>
  <c r="L22" i="3"/>
  <c r="L70" i="3"/>
  <c r="L58" i="3"/>
  <c r="L53" i="3"/>
  <c r="L63" i="3"/>
  <c r="L27" i="3"/>
  <c r="L36" i="3"/>
  <c r="L16" i="3"/>
  <c r="L26" i="3"/>
  <c r="L48" i="3"/>
  <c r="L74" i="3"/>
  <c r="L49" i="3"/>
  <c r="L55" i="3"/>
  <c r="L19" i="3"/>
  <c r="L56" i="3"/>
  <c r="L9" i="3"/>
  <c r="L10" i="3"/>
  <c r="L80" i="3" l="1"/>
</calcChain>
</file>

<file path=xl/sharedStrings.xml><?xml version="1.0" encoding="utf-8"?>
<sst xmlns="http://schemas.openxmlformats.org/spreadsheetml/2006/main" count="33" uniqueCount="17">
  <si>
    <t>fit</t>
  </si>
  <si>
    <t>predict</t>
  </si>
  <si>
    <t>truth</t>
  </si>
  <si>
    <t>actual</t>
  </si>
  <si>
    <t>sensitivity</t>
  </si>
  <si>
    <t>specificity</t>
  </si>
  <si>
    <t>slim</t>
  </si>
  <si>
    <t>fold1 tp</t>
  </si>
  <si>
    <t>fold 1 tn</t>
  </si>
  <si>
    <t>fold2 tp</t>
  </si>
  <si>
    <t>fold 2 tn</t>
  </si>
  <si>
    <t>fold 3 tn</t>
  </si>
  <si>
    <t>fold 3 tp</t>
  </si>
  <si>
    <t>fold 4 tp</t>
  </si>
  <si>
    <t>fold 4 tn</t>
  </si>
  <si>
    <t>fold 5 tp</t>
  </si>
  <si>
    <t>fold 5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</si>
</sst>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Sheet3!$D$2:$D$82</c:f>
              <c:numCache>
                <c:formatCode>General</c:formatCode>
                <c:ptCount val="81"/>
                <c:pt idx="0">
                  <c:v>0</c:v>
                </c:pt>
                <c:pt idx="1">
                  <c:v>1.9607843137254902E-2</c:v>
                </c:pt>
                <c:pt idx="2">
                  <c:v>1.9607843137254902E-2</c:v>
                </c:pt>
                <c:pt idx="3">
                  <c:v>1.9607843137254902E-2</c:v>
                </c:pt>
                <c:pt idx="4">
                  <c:v>1.9607843137254902E-2</c:v>
                </c:pt>
                <c:pt idx="5">
                  <c:v>1.9607843137254902E-2</c:v>
                </c:pt>
                <c:pt idx="6">
                  <c:v>1.9607843137254902E-2</c:v>
                </c:pt>
                <c:pt idx="7">
                  <c:v>5.6603773584905662E-2</c:v>
                </c:pt>
                <c:pt idx="8">
                  <c:v>0.10526315789473684</c:v>
                </c:pt>
                <c:pt idx="9">
                  <c:v>0.10526315789473684</c:v>
                </c:pt>
                <c:pt idx="10">
                  <c:v>0.11320754716981132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0.15686274509803921</c:v>
                </c:pt>
                <c:pt idx="14">
                  <c:v>0.15789473684210525</c:v>
                </c:pt>
                <c:pt idx="15">
                  <c:v>0.21052631578947367</c:v>
                </c:pt>
                <c:pt idx="16">
                  <c:v>0.21568627450980393</c:v>
                </c:pt>
                <c:pt idx="17">
                  <c:v>0.21568627450980393</c:v>
                </c:pt>
                <c:pt idx="18">
                  <c:v>0.23076923076923078</c:v>
                </c:pt>
                <c:pt idx="19">
                  <c:v>0.25490196078431371</c:v>
                </c:pt>
                <c:pt idx="20">
                  <c:v>0.2807017543859649</c:v>
                </c:pt>
                <c:pt idx="21">
                  <c:v>0.28301886792452829</c:v>
                </c:pt>
                <c:pt idx="22">
                  <c:v>0.32075471698113206</c:v>
                </c:pt>
                <c:pt idx="23">
                  <c:v>0.35294117647058826</c:v>
                </c:pt>
                <c:pt idx="24">
                  <c:v>0.36538461538461536</c:v>
                </c:pt>
                <c:pt idx="25">
                  <c:v>0.36538461538461536</c:v>
                </c:pt>
                <c:pt idx="26">
                  <c:v>0.36538461538461536</c:v>
                </c:pt>
                <c:pt idx="27">
                  <c:v>0.36842105263157893</c:v>
                </c:pt>
                <c:pt idx="28">
                  <c:v>0.39215686274509803</c:v>
                </c:pt>
                <c:pt idx="29">
                  <c:v>0.39215686274509803</c:v>
                </c:pt>
                <c:pt idx="30">
                  <c:v>0.41176470588235292</c:v>
                </c:pt>
                <c:pt idx="31">
                  <c:v>0.41176470588235292</c:v>
                </c:pt>
                <c:pt idx="32">
                  <c:v>0.41509433962264153</c:v>
                </c:pt>
                <c:pt idx="33">
                  <c:v>0.46153846153846156</c:v>
                </c:pt>
                <c:pt idx="34">
                  <c:v>0.49019607843137253</c:v>
                </c:pt>
                <c:pt idx="35">
                  <c:v>0.49019607843137253</c:v>
                </c:pt>
                <c:pt idx="36">
                  <c:v>0.5490196078431373</c:v>
                </c:pt>
                <c:pt idx="37">
                  <c:v>0.56862745098039214</c:v>
                </c:pt>
                <c:pt idx="38">
                  <c:v>0.58490566037735847</c:v>
                </c:pt>
                <c:pt idx="39">
                  <c:v>0.58823529411764708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0.67307692307692313</c:v>
                </c:pt>
                <c:pt idx="43">
                  <c:v>0.68627450980392157</c:v>
                </c:pt>
                <c:pt idx="44">
                  <c:v>0.70588235294117652</c:v>
                </c:pt>
                <c:pt idx="45">
                  <c:v>0.72549019607843135</c:v>
                </c:pt>
                <c:pt idx="46">
                  <c:v>0.73076923076923073</c:v>
                </c:pt>
                <c:pt idx="47">
                  <c:v>0.73076923076923073</c:v>
                </c:pt>
                <c:pt idx="48">
                  <c:v>0.73076923076923073</c:v>
                </c:pt>
                <c:pt idx="49">
                  <c:v>0.73584905660377353</c:v>
                </c:pt>
                <c:pt idx="50">
                  <c:v>0.75471698113207553</c:v>
                </c:pt>
                <c:pt idx="51">
                  <c:v>0.75471698113207553</c:v>
                </c:pt>
                <c:pt idx="52">
                  <c:v>0.75471698113207553</c:v>
                </c:pt>
                <c:pt idx="53">
                  <c:v>0.75471698113207553</c:v>
                </c:pt>
                <c:pt idx="54">
                  <c:v>0.76470588235294112</c:v>
                </c:pt>
                <c:pt idx="55">
                  <c:v>0.76923076923076927</c:v>
                </c:pt>
                <c:pt idx="56">
                  <c:v>0.76923076923076927</c:v>
                </c:pt>
                <c:pt idx="57">
                  <c:v>0.77192982456140347</c:v>
                </c:pt>
                <c:pt idx="58">
                  <c:v>0.79245283018867929</c:v>
                </c:pt>
                <c:pt idx="59">
                  <c:v>0.79245283018867929</c:v>
                </c:pt>
                <c:pt idx="60">
                  <c:v>0.82456140350877194</c:v>
                </c:pt>
                <c:pt idx="61">
                  <c:v>0.82456140350877194</c:v>
                </c:pt>
                <c:pt idx="62">
                  <c:v>0.86274509803921573</c:v>
                </c:pt>
                <c:pt idx="63">
                  <c:v>0.86274509803921573</c:v>
                </c:pt>
                <c:pt idx="64">
                  <c:v>0.86792452830188682</c:v>
                </c:pt>
                <c:pt idx="65">
                  <c:v>0.86792452830188682</c:v>
                </c:pt>
                <c:pt idx="66">
                  <c:v>0.8771929824561403</c:v>
                </c:pt>
                <c:pt idx="67">
                  <c:v>0.88235294117647056</c:v>
                </c:pt>
                <c:pt idx="68">
                  <c:v>0.89473684210526316</c:v>
                </c:pt>
                <c:pt idx="69">
                  <c:v>0.92156862745098034</c:v>
                </c:pt>
                <c:pt idx="70">
                  <c:v>0.92307692307692313</c:v>
                </c:pt>
                <c:pt idx="71">
                  <c:v>0.92982456140350878</c:v>
                </c:pt>
                <c:pt idx="72">
                  <c:v>0.92982456140350878</c:v>
                </c:pt>
                <c:pt idx="73">
                  <c:v>0.96491228070175439</c:v>
                </c:pt>
                <c:pt idx="74">
                  <c:v>0.96491228070175439</c:v>
                </c:pt>
                <c:pt idx="75">
                  <c:v>0.98076923076923073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Sheet3!$H$2:$H$82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0.83333333333333337</c:v>
                </c:pt>
                <c:pt idx="29">
                  <c:v>0.83333333333333337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0.66666666666666663</c:v>
                </c:pt>
                <c:pt idx="53">
                  <c:v>0.66666666666666663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0.58333333333333337</c:v>
                </c:pt>
                <c:pt idx="63">
                  <c:v>0.58333333333333337</c:v>
                </c:pt>
                <c:pt idx="64">
                  <c:v>0.5</c:v>
                </c:pt>
                <c:pt idx="65">
                  <c:v>0.5</c:v>
                </c:pt>
                <c:pt idx="66">
                  <c:v>0.41666666666666669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0.25</c:v>
                </c:pt>
                <c:pt idx="70">
                  <c:v>0.25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8.3333333333333329E-2</c:v>
                </c:pt>
                <c:pt idx="74">
                  <c:v>8.3333333333333329E-2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Sheet3!$D$2:$D$82</c:f>
              <c:numCache>
                <c:formatCode>General</c:formatCode>
                <c:ptCount val="81"/>
                <c:pt idx="0">
                  <c:v>0</c:v>
                </c:pt>
                <c:pt idx="1">
                  <c:v>1.9607843137254902E-2</c:v>
                </c:pt>
                <c:pt idx="2">
                  <c:v>1.9607843137254902E-2</c:v>
                </c:pt>
                <c:pt idx="3">
                  <c:v>1.9607843137254902E-2</c:v>
                </c:pt>
                <c:pt idx="4">
                  <c:v>1.9607843137254902E-2</c:v>
                </c:pt>
                <c:pt idx="5">
                  <c:v>1.9607843137254902E-2</c:v>
                </c:pt>
                <c:pt idx="6">
                  <c:v>1.9607843137254902E-2</c:v>
                </c:pt>
                <c:pt idx="7">
                  <c:v>5.6603773584905662E-2</c:v>
                </c:pt>
                <c:pt idx="8">
                  <c:v>0.10526315789473684</c:v>
                </c:pt>
                <c:pt idx="9">
                  <c:v>0.10526315789473684</c:v>
                </c:pt>
                <c:pt idx="10">
                  <c:v>0.11320754716981132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0.15686274509803921</c:v>
                </c:pt>
                <c:pt idx="14">
                  <c:v>0.15789473684210525</c:v>
                </c:pt>
                <c:pt idx="15">
                  <c:v>0.21052631578947367</c:v>
                </c:pt>
                <c:pt idx="16">
                  <c:v>0.21568627450980393</c:v>
                </c:pt>
                <c:pt idx="17">
                  <c:v>0.21568627450980393</c:v>
                </c:pt>
                <c:pt idx="18">
                  <c:v>0.23076923076923078</c:v>
                </c:pt>
                <c:pt idx="19">
                  <c:v>0.25490196078431371</c:v>
                </c:pt>
                <c:pt idx="20">
                  <c:v>0.2807017543859649</c:v>
                </c:pt>
                <c:pt idx="21">
                  <c:v>0.28301886792452829</c:v>
                </c:pt>
                <c:pt idx="22">
                  <c:v>0.32075471698113206</c:v>
                </c:pt>
                <c:pt idx="23">
                  <c:v>0.35294117647058826</c:v>
                </c:pt>
                <c:pt idx="24">
                  <c:v>0.36538461538461536</c:v>
                </c:pt>
                <c:pt idx="25">
                  <c:v>0.36538461538461536</c:v>
                </c:pt>
                <c:pt idx="26">
                  <c:v>0.36538461538461536</c:v>
                </c:pt>
                <c:pt idx="27">
                  <c:v>0.36842105263157893</c:v>
                </c:pt>
                <c:pt idx="28">
                  <c:v>0.39215686274509803</c:v>
                </c:pt>
                <c:pt idx="29">
                  <c:v>0.39215686274509803</c:v>
                </c:pt>
                <c:pt idx="30">
                  <c:v>0.41176470588235292</c:v>
                </c:pt>
                <c:pt idx="31">
                  <c:v>0.41176470588235292</c:v>
                </c:pt>
                <c:pt idx="32">
                  <c:v>0.41509433962264153</c:v>
                </c:pt>
                <c:pt idx="33">
                  <c:v>0.46153846153846156</c:v>
                </c:pt>
                <c:pt idx="34">
                  <c:v>0.49019607843137253</c:v>
                </c:pt>
                <c:pt idx="35">
                  <c:v>0.49019607843137253</c:v>
                </c:pt>
                <c:pt idx="36">
                  <c:v>0.5490196078431373</c:v>
                </c:pt>
                <c:pt idx="37">
                  <c:v>0.56862745098039214</c:v>
                </c:pt>
                <c:pt idx="38">
                  <c:v>0.58490566037735847</c:v>
                </c:pt>
                <c:pt idx="39">
                  <c:v>0.58823529411764708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0.67307692307692313</c:v>
                </c:pt>
                <c:pt idx="43">
                  <c:v>0.68627450980392157</c:v>
                </c:pt>
                <c:pt idx="44">
                  <c:v>0.70588235294117652</c:v>
                </c:pt>
                <c:pt idx="45">
                  <c:v>0.72549019607843135</c:v>
                </c:pt>
                <c:pt idx="46">
                  <c:v>0.73076923076923073</c:v>
                </c:pt>
                <c:pt idx="47">
                  <c:v>0.73076923076923073</c:v>
                </c:pt>
                <c:pt idx="48">
                  <c:v>0.73076923076923073</c:v>
                </c:pt>
                <c:pt idx="49">
                  <c:v>0.73584905660377353</c:v>
                </c:pt>
                <c:pt idx="50">
                  <c:v>0.75471698113207553</c:v>
                </c:pt>
                <c:pt idx="51">
                  <c:v>0.75471698113207553</c:v>
                </c:pt>
                <c:pt idx="52">
                  <c:v>0.75471698113207553</c:v>
                </c:pt>
                <c:pt idx="53">
                  <c:v>0.75471698113207553</c:v>
                </c:pt>
                <c:pt idx="54">
                  <c:v>0.76470588235294112</c:v>
                </c:pt>
                <c:pt idx="55">
                  <c:v>0.76923076923076927</c:v>
                </c:pt>
                <c:pt idx="56">
                  <c:v>0.76923076923076927</c:v>
                </c:pt>
                <c:pt idx="57">
                  <c:v>0.77192982456140347</c:v>
                </c:pt>
                <c:pt idx="58">
                  <c:v>0.79245283018867929</c:v>
                </c:pt>
                <c:pt idx="59">
                  <c:v>0.79245283018867929</c:v>
                </c:pt>
                <c:pt idx="60">
                  <c:v>0.82456140350877194</c:v>
                </c:pt>
                <c:pt idx="61">
                  <c:v>0.82456140350877194</c:v>
                </c:pt>
                <c:pt idx="62">
                  <c:v>0.86274509803921573</c:v>
                </c:pt>
                <c:pt idx="63">
                  <c:v>0.86274509803921573</c:v>
                </c:pt>
                <c:pt idx="64">
                  <c:v>0.86792452830188682</c:v>
                </c:pt>
                <c:pt idx="65">
                  <c:v>0.86792452830188682</c:v>
                </c:pt>
                <c:pt idx="66">
                  <c:v>0.8771929824561403</c:v>
                </c:pt>
                <c:pt idx="67">
                  <c:v>0.88235294117647056</c:v>
                </c:pt>
                <c:pt idx="68">
                  <c:v>0.89473684210526316</c:v>
                </c:pt>
                <c:pt idx="69">
                  <c:v>0.92156862745098034</c:v>
                </c:pt>
                <c:pt idx="70">
                  <c:v>0.92307692307692313</c:v>
                </c:pt>
                <c:pt idx="71">
                  <c:v>0.92982456140350878</c:v>
                </c:pt>
                <c:pt idx="72">
                  <c:v>0.92982456140350878</c:v>
                </c:pt>
                <c:pt idx="73">
                  <c:v>0.96491228070175439</c:v>
                </c:pt>
                <c:pt idx="74">
                  <c:v>0.96491228070175439</c:v>
                </c:pt>
                <c:pt idx="75">
                  <c:v>0.98076923076923073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Sheet3!$I$2:$I$82</c:f>
              <c:numCache>
                <c:formatCode>General</c:formatCode>
                <c:ptCount val="81"/>
                <c:pt idx="0">
                  <c:v>0</c:v>
                </c:pt>
                <c:pt idx="1">
                  <c:v>3.0769230769230771E-2</c:v>
                </c:pt>
                <c:pt idx="2">
                  <c:v>3.0769230769230771E-2</c:v>
                </c:pt>
                <c:pt idx="3">
                  <c:v>3.0769230769230771E-2</c:v>
                </c:pt>
                <c:pt idx="4">
                  <c:v>3.0769230769230771E-2</c:v>
                </c:pt>
                <c:pt idx="5">
                  <c:v>3.0769230769230771E-2</c:v>
                </c:pt>
                <c:pt idx="6">
                  <c:v>3.0769230769230771E-2</c:v>
                </c:pt>
                <c:pt idx="7">
                  <c:v>0.1076923076923077</c:v>
                </c:pt>
                <c:pt idx="8">
                  <c:v>0.12307692307692308</c:v>
                </c:pt>
                <c:pt idx="9">
                  <c:v>0.13846153846153847</c:v>
                </c:pt>
                <c:pt idx="10">
                  <c:v>0.15384615384615385</c:v>
                </c:pt>
                <c:pt idx="11">
                  <c:v>0.16923076923076924</c:v>
                </c:pt>
                <c:pt idx="12">
                  <c:v>0.18461538461538463</c:v>
                </c:pt>
                <c:pt idx="13">
                  <c:v>0.18461538461538463</c:v>
                </c:pt>
                <c:pt idx="14">
                  <c:v>0.2</c:v>
                </c:pt>
                <c:pt idx="15">
                  <c:v>0.2153846153846154</c:v>
                </c:pt>
                <c:pt idx="16">
                  <c:v>0.2153846153846154</c:v>
                </c:pt>
                <c:pt idx="17">
                  <c:v>0.23076923076923078</c:v>
                </c:pt>
                <c:pt idx="18">
                  <c:v>0.24615384615384617</c:v>
                </c:pt>
                <c:pt idx="19">
                  <c:v>0.26153846153846155</c:v>
                </c:pt>
                <c:pt idx="20">
                  <c:v>0.27692307692307694</c:v>
                </c:pt>
                <c:pt idx="21">
                  <c:v>0.29230769230769232</c:v>
                </c:pt>
                <c:pt idx="22">
                  <c:v>0.30769230769230771</c:v>
                </c:pt>
                <c:pt idx="23">
                  <c:v>0.32307692307692309</c:v>
                </c:pt>
                <c:pt idx="24">
                  <c:v>0.33846153846153848</c:v>
                </c:pt>
                <c:pt idx="25">
                  <c:v>0.35384615384615387</c:v>
                </c:pt>
                <c:pt idx="26">
                  <c:v>0.35384615384615387</c:v>
                </c:pt>
                <c:pt idx="27">
                  <c:v>0.38461538461538464</c:v>
                </c:pt>
                <c:pt idx="28">
                  <c:v>0.4</c:v>
                </c:pt>
                <c:pt idx="29">
                  <c:v>0.41538461538461541</c:v>
                </c:pt>
                <c:pt idx="30">
                  <c:v>0.43076923076923079</c:v>
                </c:pt>
                <c:pt idx="31">
                  <c:v>0.44615384615384618</c:v>
                </c:pt>
                <c:pt idx="32">
                  <c:v>0.46153846153846156</c:v>
                </c:pt>
                <c:pt idx="33">
                  <c:v>0.46153846153846156</c:v>
                </c:pt>
                <c:pt idx="34">
                  <c:v>0.47692307692307695</c:v>
                </c:pt>
                <c:pt idx="35">
                  <c:v>0.49230769230769234</c:v>
                </c:pt>
                <c:pt idx="36">
                  <c:v>0.50769230769230766</c:v>
                </c:pt>
                <c:pt idx="37">
                  <c:v>0.52307692307692311</c:v>
                </c:pt>
                <c:pt idx="38">
                  <c:v>0.53846153846153844</c:v>
                </c:pt>
                <c:pt idx="39">
                  <c:v>0.55384615384615388</c:v>
                </c:pt>
                <c:pt idx="40">
                  <c:v>0.56923076923076921</c:v>
                </c:pt>
                <c:pt idx="41">
                  <c:v>0.58461538461538465</c:v>
                </c:pt>
                <c:pt idx="42">
                  <c:v>0.6</c:v>
                </c:pt>
                <c:pt idx="43">
                  <c:v>0.61538461538461542</c:v>
                </c:pt>
                <c:pt idx="44">
                  <c:v>0.63076923076923075</c:v>
                </c:pt>
                <c:pt idx="45">
                  <c:v>0.64615384615384619</c:v>
                </c:pt>
                <c:pt idx="46">
                  <c:v>0.64615384615384619</c:v>
                </c:pt>
                <c:pt idx="47">
                  <c:v>0.66153846153846152</c:v>
                </c:pt>
                <c:pt idx="48">
                  <c:v>0.66153846153846152</c:v>
                </c:pt>
                <c:pt idx="49">
                  <c:v>0.69230769230769229</c:v>
                </c:pt>
                <c:pt idx="50">
                  <c:v>0.70769230769230773</c:v>
                </c:pt>
                <c:pt idx="51">
                  <c:v>0.72307692307692306</c:v>
                </c:pt>
                <c:pt idx="52">
                  <c:v>0.72307692307692306</c:v>
                </c:pt>
                <c:pt idx="53">
                  <c:v>0.72307692307692306</c:v>
                </c:pt>
                <c:pt idx="54">
                  <c:v>0.76923076923076927</c:v>
                </c:pt>
                <c:pt idx="55">
                  <c:v>0.7846153846153846</c:v>
                </c:pt>
                <c:pt idx="56">
                  <c:v>0.8</c:v>
                </c:pt>
                <c:pt idx="57">
                  <c:v>0.81538461538461537</c:v>
                </c:pt>
                <c:pt idx="58">
                  <c:v>0.83076923076923082</c:v>
                </c:pt>
                <c:pt idx="59">
                  <c:v>0.84615384615384615</c:v>
                </c:pt>
                <c:pt idx="60">
                  <c:v>0.86153846153846159</c:v>
                </c:pt>
                <c:pt idx="61">
                  <c:v>0.87692307692307692</c:v>
                </c:pt>
                <c:pt idx="62">
                  <c:v>0.87692307692307692</c:v>
                </c:pt>
                <c:pt idx="63">
                  <c:v>0.89230769230769236</c:v>
                </c:pt>
                <c:pt idx="64">
                  <c:v>0.89230769230769236</c:v>
                </c:pt>
                <c:pt idx="65">
                  <c:v>0.89230769230769236</c:v>
                </c:pt>
                <c:pt idx="66">
                  <c:v>0.90769230769230769</c:v>
                </c:pt>
                <c:pt idx="67">
                  <c:v>0.90769230769230769</c:v>
                </c:pt>
                <c:pt idx="68">
                  <c:v>0.92307692307692313</c:v>
                </c:pt>
                <c:pt idx="69">
                  <c:v>0.92307692307692313</c:v>
                </c:pt>
                <c:pt idx="70">
                  <c:v>0.93846153846153846</c:v>
                </c:pt>
                <c:pt idx="71">
                  <c:v>0.93846153846153846</c:v>
                </c:pt>
                <c:pt idx="72">
                  <c:v>0.93846153846153846</c:v>
                </c:pt>
                <c:pt idx="73">
                  <c:v>0.9538461538461539</c:v>
                </c:pt>
                <c:pt idx="74">
                  <c:v>0.96923076923076923</c:v>
                </c:pt>
                <c:pt idx="75">
                  <c:v>0.96923076923076923</c:v>
                </c:pt>
                <c:pt idx="76">
                  <c:v>0.98461538461538467</c:v>
                </c:pt>
                <c:pt idx="77">
                  <c:v>1.5384615384615385E-2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2352"/>
        <c:axId val="49852928"/>
      </c:scatterChart>
      <c:valAx>
        <c:axId val="498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52928"/>
        <c:crosses val="autoZero"/>
        <c:crossBetween val="midCat"/>
      </c:valAx>
      <c:valAx>
        <c:axId val="498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5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12</xdr:row>
      <xdr:rowOff>19050</xdr:rowOff>
    </xdr:from>
    <xdr:to>
      <xdr:col>27</xdr:col>
      <xdr:colOff>38100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30" sqref="D30"/>
    </sheetView>
  </sheetViews>
  <sheetFormatPr defaultRowHeight="15" x14ac:dyDescent="0.25"/>
  <sheetData>
    <row r="1" spans="1:14" x14ac:dyDescent="0.25">
      <c r="A1">
        <v>2.0592575000000002</v>
      </c>
      <c r="B1">
        <v>2.2866810000000002</v>
      </c>
      <c r="D1">
        <v>1.8604985000000001</v>
      </c>
      <c r="E1">
        <v>2.5779510999999999</v>
      </c>
      <c r="G1">
        <v>2.0770718000000001</v>
      </c>
      <c r="H1">
        <v>2.5375673000000001</v>
      </c>
      <c r="J1">
        <v>2.3436556999999998</v>
      </c>
      <c r="K1">
        <v>3.3837435999999999</v>
      </c>
      <c r="M1">
        <v>2.2953203000000002</v>
      </c>
      <c r="N1">
        <v>1.5717087999999999</v>
      </c>
    </row>
    <row r="2" spans="1:14" x14ac:dyDescent="0.25">
      <c r="A2">
        <v>2.2847035</v>
      </c>
      <c r="B2">
        <v>2.5880475000000001</v>
      </c>
      <c r="D2">
        <v>2.3492207000000001</v>
      </c>
      <c r="E2">
        <v>3.3837435999999999</v>
      </c>
      <c r="G2">
        <v>3.2943256999999999</v>
      </c>
      <c r="H2">
        <v>3.2980448</v>
      </c>
      <c r="J2">
        <v>1.8483366999999999</v>
      </c>
      <c r="K2">
        <v>2.0297895000000001</v>
      </c>
      <c r="M2">
        <v>2.4271126999999999</v>
      </c>
      <c r="N2">
        <v>2.4350475999999999</v>
      </c>
    </row>
    <row r="3" spans="1:14" x14ac:dyDescent="0.25">
      <c r="A3">
        <v>1.983786</v>
      </c>
      <c r="B3">
        <v>1.8469553000000001</v>
      </c>
      <c r="D3">
        <v>2.0428725000000001</v>
      </c>
      <c r="E3">
        <v>1.7767012</v>
      </c>
      <c r="G3">
        <v>2.4611668</v>
      </c>
      <c r="H3">
        <v>0.30103000000000002</v>
      </c>
      <c r="J3">
        <v>1.9683542999999999</v>
      </c>
      <c r="K3">
        <v>1.8920946000000001</v>
      </c>
      <c r="M3">
        <v>2.2488700000000001</v>
      </c>
      <c r="N3">
        <v>1.3765769999999999</v>
      </c>
    </row>
    <row r="4" spans="1:14" x14ac:dyDescent="0.25">
      <c r="A4">
        <v>2.2982852</v>
      </c>
      <c r="B4">
        <v>1.5263393000000001</v>
      </c>
      <c r="D4">
        <v>1.7868295000000001</v>
      </c>
      <c r="E4">
        <v>2.5627684999999998</v>
      </c>
      <c r="G4">
        <v>3.2422352999999999</v>
      </c>
      <c r="H4">
        <v>3.3837435999999999</v>
      </c>
      <c r="J4">
        <v>1.9560217</v>
      </c>
      <c r="K4">
        <v>2.4834445999999999</v>
      </c>
      <c r="M4">
        <v>2.1701305</v>
      </c>
      <c r="N4">
        <v>1.1172713000000001</v>
      </c>
    </row>
    <row r="5" spans="1:14" x14ac:dyDescent="0.25">
      <c r="A5">
        <v>2.2939786999999998</v>
      </c>
      <c r="B5">
        <v>2.6134189000000001</v>
      </c>
      <c r="D5">
        <v>1.7613779000000001</v>
      </c>
      <c r="E5">
        <v>3.3837435999999999</v>
      </c>
      <c r="G5">
        <v>2.4052098000000002</v>
      </c>
      <c r="H5">
        <v>2.2367891000000002</v>
      </c>
      <c r="J5">
        <v>2.3964230999999998</v>
      </c>
      <c r="K5">
        <v>2.1580607999999999</v>
      </c>
      <c r="M5">
        <v>2.5205323000000002</v>
      </c>
      <c r="N5">
        <v>2.1664300999999999</v>
      </c>
    </row>
    <row r="6" spans="1:14" x14ac:dyDescent="0.25">
      <c r="A6">
        <v>1.7476448</v>
      </c>
      <c r="B6">
        <v>0.79934055000000004</v>
      </c>
      <c r="D6">
        <v>1.8415484</v>
      </c>
      <c r="E6">
        <v>1.3031961000000001</v>
      </c>
      <c r="G6">
        <v>2.8352840000000001</v>
      </c>
      <c r="H6">
        <v>2.2000293000000002</v>
      </c>
      <c r="J6">
        <v>1.6748078</v>
      </c>
      <c r="K6">
        <v>2.1804125999999999</v>
      </c>
      <c r="M6">
        <v>1.7827554000000001</v>
      </c>
      <c r="N6">
        <v>1.1643528999999999</v>
      </c>
    </row>
    <row r="7" spans="1:14" x14ac:dyDescent="0.25">
      <c r="A7">
        <v>1.9623383000000001</v>
      </c>
      <c r="B7">
        <v>1.6009728999999999</v>
      </c>
      <c r="D7">
        <v>1.7704470999999999</v>
      </c>
      <c r="E7">
        <v>2.4637437000000002</v>
      </c>
      <c r="G7">
        <v>1.9308136</v>
      </c>
      <c r="H7">
        <v>2.8121108000000001</v>
      </c>
      <c r="J7">
        <v>1.5184947</v>
      </c>
      <c r="K7">
        <v>1.3384564999999999</v>
      </c>
      <c r="M7">
        <v>1.7844378999999999</v>
      </c>
      <c r="N7">
        <v>1.3579348</v>
      </c>
    </row>
    <row r="8" spans="1:14" x14ac:dyDescent="0.25">
      <c r="A8">
        <v>2.0480862000000002</v>
      </c>
      <c r="B8">
        <v>2.9914033</v>
      </c>
      <c r="D8">
        <v>1.8637679</v>
      </c>
      <c r="E8">
        <v>2.7136585000000002</v>
      </c>
      <c r="G8">
        <v>1.6536261000000001</v>
      </c>
      <c r="H8">
        <v>1.3820170000000001</v>
      </c>
      <c r="J8">
        <v>1.4189159</v>
      </c>
      <c r="K8">
        <v>1.6532125</v>
      </c>
      <c r="M8">
        <v>1.9379710999999999</v>
      </c>
      <c r="N8">
        <v>2.3398488</v>
      </c>
    </row>
    <row r="9" spans="1:14" x14ac:dyDescent="0.25">
      <c r="A9">
        <v>2.1824686</v>
      </c>
      <c r="B9">
        <v>1.8469553000000001</v>
      </c>
      <c r="D9">
        <v>2.0509710999999999</v>
      </c>
      <c r="E9">
        <v>3.3837435999999999</v>
      </c>
      <c r="G9">
        <v>1.9455411</v>
      </c>
      <c r="H9">
        <v>2.0318122999999999</v>
      </c>
      <c r="J9">
        <v>1.4801416999999999</v>
      </c>
      <c r="K9">
        <v>1.8709887999999999</v>
      </c>
      <c r="M9">
        <v>1.9633323</v>
      </c>
      <c r="N9">
        <v>2.0338257</v>
      </c>
    </row>
    <row r="10" spans="1:14" x14ac:dyDescent="0.25">
      <c r="A10">
        <v>1.9846368999999999</v>
      </c>
      <c r="B10">
        <v>1.4593925000000001</v>
      </c>
      <c r="D10">
        <v>1.9468785</v>
      </c>
      <c r="E10">
        <v>1.6884197999999999</v>
      </c>
      <c r="G10">
        <v>1.9739641999999999</v>
      </c>
      <c r="H10">
        <v>1.3961992999999999</v>
      </c>
      <c r="J10">
        <v>1.4826073</v>
      </c>
      <c r="K10">
        <v>1.6042261</v>
      </c>
      <c r="M10">
        <v>2.3297104000000002</v>
      </c>
      <c r="N10">
        <v>2.7567881999999999</v>
      </c>
    </row>
    <row r="11" spans="1:14" x14ac:dyDescent="0.25">
      <c r="A11">
        <v>1.9063508</v>
      </c>
      <c r="B11">
        <v>2.3583156000000001</v>
      </c>
      <c r="D11">
        <v>1.8270506</v>
      </c>
      <c r="E11">
        <v>1.3483049</v>
      </c>
      <c r="G11">
        <v>1.9117904999999999</v>
      </c>
      <c r="H11">
        <v>2.2000293000000002</v>
      </c>
      <c r="J11">
        <v>1.5074519</v>
      </c>
      <c r="K11">
        <v>2.5125510000000002</v>
      </c>
      <c r="M11">
        <v>1.8890155</v>
      </c>
      <c r="N11">
        <v>2.2355284000000002</v>
      </c>
    </row>
    <row r="12" spans="1:14" x14ac:dyDescent="0.25">
      <c r="A12">
        <v>1.9070674999999999</v>
      </c>
      <c r="B12">
        <v>1.4712917000000001</v>
      </c>
      <c r="D12">
        <v>1.7880723000000001</v>
      </c>
      <c r="E12">
        <v>1.3710678999999999</v>
      </c>
      <c r="G12">
        <v>1.9296698999999999</v>
      </c>
      <c r="H12">
        <v>2.1598677999999998</v>
      </c>
      <c r="J12">
        <v>1.5691648</v>
      </c>
      <c r="K12">
        <v>1.1430148</v>
      </c>
      <c r="M12">
        <v>1.9181428</v>
      </c>
      <c r="N12">
        <v>2.1433271</v>
      </c>
    </row>
    <row r="13" spans="1:14" x14ac:dyDescent="0.25">
      <c r="A13">
        <v>1.9271102</v>
      </c>
      <c r="B13">
        <v>2.3380578999999999</v>
      </c>
      <c r="D13">
        <v>1.7626276000000001</v>
      </c>
      <c r="E13">
        <v>1.9020029000000001</v>
      </c>
      <c r="G13">
        <v>1.9430510000000001</v>
      </c>
      <c r="H13">
        <v>1.39794</v>
      </c>
      <c r="J13">
        <v>2.4506766999999998</v>
      </c>
      <c r="K13">
        <v>2.0674427999999998</v>
      </c>
      <c r="M13">
        <v>1.8742144999999999</v>
      </c>
      <c r="N13">
        <v>0.30103000000000002</v>
      </c>
    </row>
    <row r="14" spans="1:14" x14ac:dyDescent="0.25">
      <c r="A14">
        <v>1.9838868999999999</v>
      </c>
      <c r="B14">
        <v>2.6190932999999998</v>
      </c>
      <c r="D14">
        <v>1.7339156</v>
      </c>
      <c r="E14">
        <v>3.3837435999999999</v>
      </c>
      <c r="G14">
        <v>1.9513237999999999</v>
      </c>
      <c r="H14">
        <v>1.6866363</v>
      </c>
      <c r="J14">
        <v>1.8892004</v>
      </c>
      <c r="K14">
        <v>2.1027765999999999</v>
      </c>
      <c r="M14">
        <v>1.8991450999999999</v>
      </c>
      <c r="N14">
        <v>2.6887756999999999</v>
      </c>
    </row>
    <row r="15" spans="1:14" x14ac:dyDescent="0.25">
      <c r="A15">
        <v>1.9327859000000001</v>
      </c>
      <c r="B15">
        <v>0.61278385999999996</v>
      </c>
      <c r="D15">
        <v>1.7441226999999999</v>
      </c>
      <c r="E15">
        <v>3.3837435999999999</v>
      </c>
      <c r="G15">
        <v>1.9346694</v>
      </c>
      <c r="H15">
        <v>1.5786392</v>
      </c>
      <c r="J15">
        <v>1.8896837</v>
      </c>
      <c r="K15">
        <v>1.9355073</v>
      </c>
      <c r="M15">
        <v>1.847612</v>
      </c>
      <c r="N15">
        <v>1.9355073</v>
      </c>
    </row>
    <row r="16" spans="1:14" x14ac:dyDescent="0.25">
      <c r="A16">
        <v>1.9195774000000001</v>
      </c>
      <c r="B16">
        <v>1.8000293999999999</v>
      </c>
      <c r="D16">
        <v>1.7467484</v>
      </c>
      <c r="E16">
        <v>1.948413</v>
      </c>
      <c r="G16">
        <v>1.9631974999999999</v>
      </c>
      <c r="H16">
        <v>2.0406023000000002</v>
      </c>
      <c r="J16">
        <v>1.9136967</v>
      </c>
      <c r="K16">
        <v>1.1643528999999999</v>
      </c>
      <c r="M16">
        <v>1.8443805</v>
      </c>
      <c r="N16">
        <v>0.70757018000000005</v>
      </c>
    </row>
    <row r="17" spans="1:11" x14ac:dyDescent="0.25">
      <c r="A17">
        <v>1.9163152000000001</v>
      </c>
      <c r="B17">
        <v>0.30103000000000002</v>
      </c>
      <c r="D17">
        <v>1.7272665</v>
      </c>
      <c r="E17">
        <v>1.9703469</v>
      </c>
      <c r="G17">
        <v>1.9015846999999999</v>
      </c>
      <c r="H17">
        <v>2.1195857999999999</v>
      </c>
      <c r="J17">
        <v>1.8685484999999999</v>
      </c>
      <c r="K17">
        <v>2.5161386000000001</v>
      </c>
    </row>
    <row r="18" spans="1:11" x14ac:dyDescent="0.25">
      <c r="A18">
        <v>1.9179075000000001</v>
      </c>
      <c r="B18">
        <v>1.0374265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workbookViewId="0">
      <selection activeCell="W16" sqref="W16"/>
    </sheetView>
  </sheetViews>
  <sheetFormatPr defaultRowHeight="15" x14ac:dyDescent="0.25"/>
  <cols>
    <col min="3" max="3" width="3" bestFit="1" customWidth="1"/>
    <col min="8" max="8" width="3" bestFit="1" customWidth="1"/>
    <col min="13" max="13" width="3" bestFit="1" customWidth="1"/>
    <col min="18" max="18" width="3" bestFit="1" customWidth="1"/>
    <col min="23" max="23" width="3" bestFit="1" customWidth="1"/>
  </cols>
  <sheetData>
    <row r="1" spans="1:24" x14ac:dyDescent="0.25">
      <c r="A1" t="s">
        <v>1</v>
      </c>
      <c r="B1" t="s">
        <v>2</v>
      </c>
      <c r="F1" t="s">
        <v>1</v>
      </c>
      <c r="G1" t="s">
        <v>2</v>
      </c>
      <c r="K1" t="s">
        <v>1</v>
      </c>
      <c r="L1" t="s">
        <v>2</v>
      </c>
      <c r="P1" t="s">
        <v>1</v>
      </c>
      <c r="Q1" t="s">
        <v>2</v>
      </c>
      <c r="U1" t="s">
        <v>1</v>
      </c>
      <c r="V1" t="s">
        <v>2</v>
      </c>
    </row>
    <row r="2" spans="1:24" x14ac:dyDescent="0.25">
      <c r="A2">
        <v>0.34483172000000001</v>
      </c>
      <c r="B2">
        <v>1.7795965</v>
      </c>
      <c r="C2">
        <f>IF(B2&gt;2.3711,1,0)</f>
        <v>0</v>
      </c>
      <c r="D2">
        <v>1.9607843137254902E-2</v>
      </c>
      <c r="F2">
        <v>1.0989621999999999</v>
      </c>
      <c r="G2">
        <v>1.2718415999999999</v>
      </c>
      <c r="H2">
        <f>IF(G2&gt;2.3711,1,0)</f>
        <v>0</v>
      </c>
      <c r="I2">
        <v>0.10526315789473684</v>
      </c>
      <c r="K2">
        <v>0.83384798999999998</v>
      </c>
      <c r="L2">
        <v>2.0618292999999999</v>
      </c>
      <c r="M2">
        <f>IF(L2&gt;2.3711,1,0)</f>
        <v>0</v>
      </c>
      <c r="N2">
        <v>1.9607843137254902E-2</v>
      </c>
      <c r="P2">
        <v>0.67506122999999996</v>
      </c>
      <c r="Q2">
        <v>1.2068258999999999</v>
      </c>
      <c r="R2">
        <f>IF(Q2&gt;2.3711,1,0)</f>
        <v>0</v>
      </c>
      <c r="S2">
        <v>0</v>
      </c>
      <c r="U2">
        <v>0.82612131</v>
      </c>
      <c r="V2">
        <v>0</v>
      </c>
      <c r="W2">
        <f>IF(V2&gt;2.3711,1,0)</f>
        <v>0</v>
      </c>
      <c r="X2">
        <v>0.11320754716981132</v>
      </c>
    </row>
    <row r="3" spans="1:24" x14ac:dyDescent="0.25">
      <c r="A3">
        <v>0.43212461000000002</v>
      </c>
      <c r="B3">
        <v>0.99122608000000001</v>
      </c>
      <c r="C3">
        <f t="shared" ref="C3:C18" si="0">IF(B3&gt;2.3711,1,0)</f>
        <v>0</v>
      </c>
      <c r="D3">
        <v>1.9607843137254902E-2</v>
      </c>
      <c r="F3">
        <v>1.1050043000000001</v>
      </c>
      <c r="G3">
        <v>1.3201463</v>
      </c>
      <c r="H3">
        <f t="shared" ref="H3:H16" si="1">IF(G3&gt;2.3711,1,0)</f>
        <v>0</v>
      </c>
      <c r="I3">
        <v>0.10526315789473684</v>
      </c>
      <c r="K3">
        <v>0.85352220999999995</v>
      </c>
      <c r="L3">
        <v>1.0253059</v>
      </c>
      <c r="M3">
        <f t="shared" ref="M3:M17" si="2">IF(L3&gt;2.3711,1,0)</f>
        <v>0</v>
      </c>
      <c r="N3">
        <v>1.9607843137254902E-2</v>
      </c>
      <c r="P3">
        <v>1.1619674</v>
      </c>
      <c r="Q3">
        <v>0.70757018000000005</v>
      </c>
      <c r="R3">
        <f t="shared" ref="R3:R16" si="3">IF(Q3&gt;2.3711,1,0)</f>
        <v>0</v>
      </c>
      <c r="S3">
        <v>0.23076923076923078</v>
      </c>
      <c r="U3">
        <v>0.84349008999999997</v>
      </c>
      <c r="V3">
        <v>2.1975562000000002</v>
      </c>
      <c r="W3">
        <f t="shared" ref="W3:W16" si="4">IF(V3&gt;2.3711,1,0)</f>
        <v>0</v>
      </c>
      <c r="X3">
        <v>0.11320754716981132</v>
      </c>
    </row>
    <row r="4" spans="1:24" x14ac:dyDescent="0.25">
      <c r="A4">
        <v>0.53956897000000004</v>
      </c>
      <c r="B4">
        <v>1.1271047999999999</v>
      </c>
      <c r="C4">
        <f t="shared" si="0"/>
        <v>0</v>
      </c>
      <c r="D4">
        <v>1.9607843137254902E-2</v>
      </c>
      <c r="F4">
        <v>1.163788</v>
      </c>
      <c r="G4">
        <v>0.79934055000000004</v>
      </c>
      <c r="H4">
        <f t="shared" si="1"/>
        <v>0</v>
      </c>
      <c r="I4">
        <v>0.15789473684210525</v>
      </c>
      <c r="K4">
        <v>0.86409053999999996</v>
      </c>
      <c r="L4">
        <v>0.70757018000000005</v>
      </c>
      <c r="M4">
        <f t="shared" si="2"/>
        <v>0</v>
      </c>
      <c r="N4">
        <v>1.9607843137254902E-2</v>
      </c>
      <c r="P4">
        <v>1.2726101999999999</v>
      </c>
      <c r="Q4">
        <v>2.2084413999999999</v>
      </c>
      <c r="R4">
        <f t="shared" si="3"/>
        <v>0</v>
      </c>
      <c r="S4">
        <v>0.36538461538461536</v>
      </c>
      <c r="U4">
        <v>1.1978759999999999</v>
      </c>
      <c r="V4">
        <v>1.3944517000000001</v>
      </c>
      <c r="W4">
        <f t="shared" si="4"/>
        <v>0</v>
      </c>
      <c r="X4">
        <v>0.28301886792452829</v>
      </c>
    </row>
    <row r="5" spans="1:24" x14ac:dyDescent="0.25">
      <c r="A5">
        <v>0.81116144999999995</v>
      </c>
      <c r="B5">
        <v>1.9074114</v>
      </c>
      <c r="C5">
        <f t="shared" si="0"/>
        <v>0</v>
      </c>
      <c r="D5">
        <v>0.13725490196078433</v>
      </c>
      <c r="F5">
        <v>1.1997787</v>
      </c>
      <c r="G5">
        <v>3.3837435999999999</v>
      </c>
      <c r="H5">
        <f t="shared" si="1"/>
        <v>1</v>
      </c>
      <c r="I5">
        <v>0.21052631578947367</v>
      </c>
      <c r="K5">
        <v>1.1108368</v>
      </c>
      <c r="L5">
        <v>1.8129134</v>
      </c>
      <c r="M5">
        <f t="shared" si="2"/>
        <v>0</v>
      </c>
      <c r="N5">
        <v>0.15686274509803921</v>
      </c>
      <c r="P5">
        <v>1.2794487000000001</v>
      </c>
      <c r="Q5">
        <v>1.4899585</v>
      </c>
      <c r="R5">
        <f t="shared" si="3"/>
        <v>0</v>
      </c>
      <c r="S5">
        <v>0.36538461538461536</v>
      </c>
      <c r="U5">
        <v>1.235258</v>
      </c>
      <c r="V5">
        <v>1.0374265</v>
      </c>
      <c r="W5">
        <f t="shared" si="4"/>
        <v>0</v>
      </c>
      <c r="X5">
        <v>0.32075471698113206</v>
      </c>
    </row>
    <row r="6" spans="1:24" x14ac:dyDescent="0.25">
      <c r="A6">
        <v>0.82923886999999996</v>
      </c>
      <c r="B6">
        <v>2.5618167000000001</v>
      </c>
      <c r="C6">
        <f t="shared" si="0"/>
        <v>1</v>
      </c>
      <c r="D6">
        <v>0.13725490196078433</v>
      </c>
      <c r="F6">
        <v>1.2508854</v>
      </c>
      <c r="G6">
        <v>1.5943925999999999</v>
      </c>
      <c r="H6">
        <f t="shared" si="1"/>
        <v>0</v>
      </c>
      <c r="I6">
        <v>0.2807017543859649</v>
      </c>
      <c r="K6">
        <v>1.1493571</v>
      </c>
      <c r="L6">
        <v>0.98677172999999996</v>
      </c>
      <c r="M6">
        <f t="shared" si="2"/>
        <v>0</v>
      </c>
      <c r="N6">
        <v>0.21568627450980393</v>
      </c>
      <c r="P6">
        <v>1.2930634000000001</v>
      </c>
      <c r="Q6">
        <v>1.7846173000000001</v>
      </c>
      <c r="R6">
        <f t="shared" si="3"/>
        <v>0</v>
      </c>
      <c r="S6">
        <v>0.36538461538461536</v>
      </c>
      <c r="U6">
        <v>1.3079118999999999</v>
      </c>
      <c r="V6">
        <v>2.4590907999999998</v>
      </c>
      <c r="W6">
        <f t="shared" si="4"/>
        <v>1</v>
      </c>
      <c r="X6">
        <v>0.41509433962264153</v>
      </c>
    </row>
    <row r="7" spans="1:24" x14ac:dyDescent="0.25">
      <c r="A7">
        <v>0.97210861000000004</v>
      </c>
      <c r="B7">
        <v>1.2380461</v>
      </c>
      <c r="C7">
        <f t="shared" si="0"/>
        <v>0</v>
      </c>
      <c r="D7">
        <v>0.21568627450980393</v>
      </c>
      <c r="F7">
        <v>1.3042183000000001</v>
      </c>
      <c r="G7">
        <v>0.30103000000000002</v>
      </c>
      <c r="H7">
        <f t="shared" si="1"/>
        <v>0</v>
      </c>
      <c r="I7">
        <v>0.36842105263157893</v>
      </c>
      <c r="K7">
        <v>1.2118096</v>
      </c>
      <c r="L7">
        <v>2.3147096999999999</v>
      </c>
      <c r="M7">
        <f t="shared" si="2"/>
        <v>0</v>
      </c>
      <c r="N7">
        <v>0.25490196078431371</v>
      </c>
      <c r="P7">
        <v>1.3836929</v>
      </c>
      <c r="Q7">
        <v>1.3765769999999999</v>
      </c>
      <c r="R7">
        <f t="shared" si="3"/>
        <v>0</v>
      </c>
      <c r="S7">
        <v>0.46153846153846156</v>
      </c>
      <c r="U7">
        <v>1.5166443000000001</v>
      </c>
      <c r="V7">
        <v>1.4653829</v>
      </c>
      <c r="W7">
        <f t="shared" si="4"/>
        <v>0</v>
      </c>
      <c r="X7">
        <v>0.58490566037735847</v>
      </c>
    </row>
    <row r="8" spans="1:24" x14ac:dyDescent="0.25">
      <c r="A8">
        <v>1.1834647</v>
      </c>
      <c r="B8">
        <v>0</v>
      </c>
      <c r="C8">
        <f t="shared" si="0"/>
        <v>0</v>
      </c>
      <c r="D8">
        <v>0.39215686274509803</v>
      </c>
      <c r="F8">
        <v>1.5019927</v>
      </c>
      <c r="G8">
        <v>1.7972675</v>
      </c>
      <c r="H8">
        <f t="shared" si="1"/>
        <v>0</v>
      </c>
      <c r="I8">
        <v>0.77192982456140347</v>
      </c>
      <c r="K8">
        <v>1.3102560000000001</v>
      </c>
      <c r="L8">
        <v>1.1903317</v>
      </c>
      <c r="M8">
        <f t="shared" si="2"/>
        <v>0</v>
      </c>
      <c r="N8">
        <v>0.35294117647058826</v>
      </c>
      <c r="P8">
        <v>1.6224474</v>
      </c>
      <c r="Q8">
        <v>1.7299743000000001</v>
      </c>
      <c r="R8">
        <f t="shared" si="3"/>
        <v>0</v>
      </c>
      <c r="S8">
        <v>0.67307692307692313</v>
      </c>
      <c r="U8">
        <v>1.6026952999999999</v>
      </c>
      <c r="V8">
        <v>0.49136169000000002</v>
      </c>
      <c r="W8">
        <f t="shared" si="4"/>
        <v>0</v>
      </c>
      <c r="X8">
        <v>0.73584905660377353</v>
      </c>
    </row>
    <row r="9" spans="1:24" x14ac:dyDescent="0.25">
      <c r="A9">
        <v>1.3335196</v>
      </c>
      <c r="B9">
        <v>1.5899496</v>
      </c>
      <c r="C9">
        <f t="shared" si="0"/>
        <v>0</v>
      </c>
      <c r="D9">
        <v>0.49019607843137253</v>
      </c>
      <c r="F9">
        <v>1.5602897</v>
      </c>
      <c r="G9">
        <v>1.7745169999999999</v>
      </c>
      <c r="H9">
        <f t="shared" si="1"/>
        <v>0</v>
      </c>
      <c r="I9">
        <v>0.82456140350877194</v>
      </c>
      <c r="K9">
        <v>1.3486731999999999</v>
      </c>
      <c r="L9">
        <v>0</v>
      </c>
      <c r="M9">
        <f t="shared" si="2"/>
        <v>0</v>
      </c>
      <c r="N9">
        <v>0.39215686274509803</v>
      </c>
      <c r="P9">
        <v>1.6592597</v>
      </c>
      <c r="Q9">
        <v>0.30103000000000002</v>
      </c>
      <c r="R9">
        <f t="shared" si="3"/>
        <v>0</v>
      </c>
      <c r="S9">
        <v>0.73076923076923073</v>
      </c>
      <c r="U9">
        <v>1.6269849999999999</v>
      </c>
      <c r="V9">
        <v>1.6009728999999999</v>
      </c>
      <c r="W9">
        <f t="shared" si="4"/>
        <v>0</v>
      </c>
      <c r="X9">
        <v>0.75471698113207553</v>
      </c>
    </row>
    <row r="10" spans="1:24" x14ac:dyDescent="0.25">
      <c r="A10">
        <v>1.403065</v>
      </c>
      <c r="B10">
        <v>1.5943925999999999</v>
      </c>
      <c r="C10">
        <f t="shared" si="0"/>
        <v>0</v>
      </c>
      <c r="D10">
        <v>0.5490196078431373</v>
      </c>
      <c r="F10">
        <v>1.5795376999999999</v>
      </c>
      <c r="G10">
        <v>3.1911993999999999</v>
      </c>
      <c r="H10">
        <f t="shared" si="1"/>
        <v>1</v>
      </c>
      <c r="I10">
        <v>0.82456140350877194</v>
      </c>
      <c r="K10">
        <v>1.3569903999999999</v>
      </c>
      <c r="L10">
        <v>1.1931246</v>
      </c>
      <c r="M10">
        <f t="shared" si="2"/>
        <v>0</v>
      </c>
      <c r="N10">
        <v>0.41176470588235292</v>
      </c>
      <c r="P10">
        <v>1.6600619000000001</v>
      </c>
      <c r="Q10">
        <v>1.5378191000000001</v>
      </c>
      <c r="R10">
        <f t="shared" si="3"/>
        <v>0</v>
      </c>
      <c r="S10">
        <v>0.73076923076923073</v>
      </c>
      <c r="U10">
        <v>1.6366748</v>
      </c>
      <c r="V10">
        <v>1.5550944</v>
      </c>
      <c r="W10">
        <f t="shared" si="4"/>
        <v>0</v>
      </c>
      <c r="X10">
        <v>0.75471698113207553</v>
      </c>
    </row>
    <row r="11" spans="1:24" x14ac:dyDescent="0.25">
      <c r="A11">
        <v>1.4863427</v>
      </c>
      <c r="B11">
        <v>0.61278385999999996</v>
      </c>
      <c r="C11">
        <f t="shared" si="0"/>
        <v>0</v>
      </c>
      <c r="D11">
        <v>0.58823529411764708</v>
      </c>
      <c r="F11">
        <v>1.7326218</v>
      </c>
      <c r="G11">
        <v>2.8865471</v>
      </c>
      <c r="H11">
        <f t="shared" si="1"/>
        <v>1</v>
      </c>
      <c r="I11">
        <v>0.8771929824561403</v>
      </c>
      <c r="K11">
        <v>1.3824152000000001</v>
      </c>
      <c r="L11">
        <v>1.4345688999999999</v>
      </c>
      <c r="M11">
        <f t="shared" si="2"/>
        <v>0</v>
      </c>
      <c r="N11">
        <v>0.41176470588235292</v>
      </c>
      <c r="P11">
        <v>1.6776956000000001</v>
      </c>
      <c r="Q11">
        <v>0.61278385999999996</v>
      </c>
      <c r="R11">
        <f t="shared" si="3"/>
        <v>0</v>
      </c>
      <c r="S11">
        <v>0.73076923076923073</v>
      </c>
      <c r="U11">
        <v>1.6433415</v>
      </c>
      <c r="V11">
        <v>1.4393327</v>
      </c>
      <c r="W11">
        <f t="shared" si="4"/>
        <v>0</v>
      </c>
      <c r="X11">
        <v>0.75471698113207553</v>
      </c>
    </row>
    <row r="12" spans="1:24" x14ac:dyDescent="0.25">
      <c r="A12">
        <v>1.6122479000000001</v>
      </c>
      <c r="B12">
        <v>1.3344537999999999</v>
      </c>
      <c r="C12">
        <f t="shared" si="0"/>
        <v>0</v>
      </c>
      <c r="D12">
        <v>0.66666666666666663</v>
      </c>
      <c r="F12">
        <v>1.7537548000000001</v>
      </c>
      <c r="G12">
        <v>2.4201207999999998</v>
      </c>
      <c r="H12">
        <f t="shared" si="1"/>
        <v>1</v>
      </c>
      <c r="I12">
        <v>0.89473684210526316</v>
      </c>
      <c r="K12">
        <v>1.4311225000000001</v>
      </c>
      <c r="L12">
        <v>0.47712125999999999</v>
      </c>
      <c r="M12">
        <f t="shared" si="2"/>
        <v>0</v>
      </c>
      <c r="N12">
        <v>0.49019607843137253</v>
      </c>
      <c r="P12">
        <v>1.7444381</v>
      </c>
      <c r="Q12">
        <v>0.87506125999999995</v>
      </c>
      <c r="R12">
        <f t="shared" si="3"/>
        <v>0</v>
      </c>
      <c r="S12">
        <v>0.76923076923076927</v>
      </c>
      <c r="U12">
        <v>1.6493519999999999</v>
      </c>
      <c r="V12">
        <v>1.6821451000000001</v>
      </c>
      <c r="W12">
        <f t="shared" si="4"/>
        <v>0</v>
      </c>
      <c r="X12">
        <v>0.75471698113207553</v>
      </c>
    </row>
    <row r="13" spans="1:24" x14ac:dyDescent="0.25">
      <c r="A13">
        <v>1.6453892999999999</v>
      </c>
      <c r="B13">
        <v>2.0338257</v>
      </c>
      <c r="C13">
        <f t="shared" si="0"/>
        <v>0</v>
      </c>
      <c r="D13">
        <v>0.68627450980392157</v>
      </c>
      <c r="F13">
        <v>1.9206188</v>
      </c>
      <c r="G13">
        <v>2.4549972000000002</v>
      </c>
      <c r="H13">
        <f t="shared" si="1"/>
        <v>1</v>
      </c>
      <c r="I13">
        <v>0.92982456140350878</v>
      </c>
      <c r="K13">
        <v>1.4769467999999999</v>
      </c>
      <c r="L13">
        <v>0</v>
      </c>
      <c r="M13">
        <f t="shared" si="2"/>
        <v>0</v>
      </c>
      <c r="N13">
        <v>0.56862745098039214</v>
      </c>
      <c r="P13">
        <v>1.7482800000000001</v>
      </c>
      <c r="Q13">
        <v>0.61278385999999996</v>
      </c>
      <c r="R13">
        <f t="shared" si="3"/>
        <v>0</v>
      </c>
      <c r="S13">
        <v>0.76923076923076927</v>
      </c>
      <c r="U13">
        <v>1.6992484999999999</v>
      </c>
      <c r="V13">
        <v>1.6074550000000001</v>
      </c>
      <c r="W13">
        <f t="shared" si="4"/>
        <v>0</v>
      </c>
      <c r="X13">
        <v>0.79245283018867929</v>
      </c>
    </row>
    <row r="14" spans="1:24" x14ac:dyDescent="0.25">
      <c r="A14">
        <v>1.6941641000000001</v>
      </c>
      <c r="B14">
        <v>1.2278867</v>
      </c>
      <c r="C14">
        <f t="shared" si="0"/>
        <v>0</v>
      </c>
      <c r="D14">
        <v>0.70588235294117652</v>
      </c>
      <c r="F14">
        <v>1.9211522999999999</v>
      </c>
      <c r="G14">
        <v>1.3096302</v>
      </c>
      <c r="H14">
        <f t="shared" si="1"/>
        <v>0</v>
      </c>
      <c r="I14">
        <v>0.92982456140350878</v>
      </c>
      <c r="K14">
        <v>1.6126034</v>
      </c>
      <c r="L14">
        <v>1.1205738999999999</v>
      </c>
      <c r="M14">
        <f t="shared" si="2"/>
        <v>0</v>
      </c>
      <c r="N14">
        <v>0.66666666666666663</v>
      </c>
      <c r="P14">
        <v>2.1557111</v>
      </c>
      <c r="Q14">
        <v>3.2980448</v>
      </c>
      <c r="R14">
        <f t="shared" si="3"/>
        <v>1</v>
      </c>
      <c r="S14">
        <v>0.92307692307692313</v>
      </c>
      <c r="U14">
        <v>1.7407064999999999</v>
      </c>
      <c r="V14">
        <v>1.6757782999999999</v>
      </c>
      <c r="W14">
        <f t="shared" si="4"/>
        <v>0</v>
      </c>
      <c r="X14">
        <v>0.79245283018867929</v>
      </c>
    </row>
    <row r="15" spans="1:24" x14ac:dyDescent="0.25">
      <c r="A15">
        <v>1.721695</v>
      </c>
      <c r="B15">
        <v>3.2387735000000002</v>
      </c>
      <c r="C15">
        <f t="shared" si="0"/>
        <v>1</v>
      </c>
      <c r="D15">
        <v>0.72549019607843135</v>
      </c>
      <c r="F15">
        <v>2.0721892</v>
      </c>
      <c r="G15">
        <v>1.7693772999999999</v>
      </c>
      <c r="H15">
        <f t="shared" si="1"/>
        <v>0</v>
      </c>
      <c r="I15">
        <v>0.96491228070175439</v>
      </c>
      <c r="K15">
        <v>1.9954388000000001</v>
      </c>
      <c r="L15">
        <v>3.2980448</v>
      </c>
      <c r="M15">
        <f t="shared" si="2"/>
        <v>1</v>
      </c>
      <c r="N15">
        <v>0.86274509803921573</v>
      </c>
      <c r="P15">
        <v>2.2718940000000001</v>
      </c>
      <c r="Q15">
        <v>1.2944662</v>
      </c>
      <c r="R15">
        <f t="shared" si="3"/>
        <v>0</v>
      </c>
      <c r="S15">
        <v>0.98076923076923073</v>
      </c>
      <c r="U15">
        <v>1.9180215</v>
      </c>
      <c r="V15">
        <v>2.4955443000000002</v>
      </c>
      <c r="W15">
        <f t="shared" si="4"/>
        <v>1</v>
      </c>
      <c r="X15">
        <v>0.86792452830188682</v>
      </c>
    </row>
    <row r="16" spans="1:24" x14ac:dyDescent="0.25">
      <c r="A16">
        <v>1.751044</v>
      </c>
      <c r="B16">
        <v>1.7242759000000001</v>
      </c>
      <c r="C16">
        <f t="shared" si="0"/>
        <v>0</v>
      </c>
      <c r="D16">
        <v>0.76470588235294112</v>
      </c>
      <c r="F16">
        <v>2.1194768000000002</v>
      </c>
      <c r="G16">
        <v>3.1138431</v>
      </c>
      <c r="H16">
        <f t="shared" si="1"/>
        <v>1</v>
      </c>
      <c r="I16">
        <v>0.96491228070175439</v>
      </c>
      <c r="K16">
        <v>2.0396209000000001</v>
      </c>
      <c r="L16">
        <v>2.0588055000000001</v>
      </c>
      <c r="M16">
        <f t="shared" si="2"/>
        <v>0</v>
      </c>
      <c r="N16">
        <v>0.88235294117647056</v>
      </c>
      <c r="P16">
        <v>2.5027368000000001</v>
      </c>
      <c r="Q16">
        <v>1.5888317000000001</v>
      </c>
      <c r="R16">
        <f t="shared" si="3"/>
        <v>0</v>
      </c>
      <c r="S16">
        <v>1</v>
      </c>
      <c r="U16">
        <v>1.9379428000000001</v>
      </c>
      <c r="V16">
        <v>2.0827854000000001</v>
      </c>
      <c r="W16">
        <f t="shared" si="4"/>
        <v>0</v>
      </c>
      <c r="X16">
        <v>0.86792452830188682</v>
      </c>
    </row>
    <row r="17" spans="1:24" x14ac:dyDescent="0.25">
      <c r="A17">
        <v>1.8749316</v>
      </c>
      <c r="B17">
        <v>1.9138139000000001</v>
      </c>
      <c r="C17">
        <f t="shared" si="0"/>
        <v>0</v>
      </c>
      <c r="D17">
        <v>0.86274509803921573</v>
      </c>
      <c r="K17">
        <v>2.2930354999999998</v>
      </c>
      <c r="L17">
        <v>0.71600333999999999</v>
      </c>
      <c r="M17">
        <f t="shared" si="2"/>
        <v>0</v>
      </c>
      <c r="N17">
        <v>0.92156862745098034</v>
      </c>
    </row>
    <row r="18" spans="1:24" x14ac:dyDescent="0.25">
      <c r="A18">
        <v>3.0518033</v>
      </c>
      <c r="B18">
        <v>0.30103000000000002</v>
      </c>
      <c r="C18">
        <f t="shared" si="0"/>
        <v>0</v>
      </c>
      <c r="D18">
        <v>1</v>
      </c>
    </row>
    <row r="20" spans="1:24" x14ac:dyDescent="0.25">
      <c r="A20" t="s">
        <v>0</v>
      </c>
      <c r="B20" t="s">
        <v>3</v>
      </c>
      <c r="F20" t="s">
        <v>0</v>
      </c>
      <c r="G20" t="s">
        <v>3</v>
      </c>
      <c r="K20" t="s">
        <v>0</v>
      </c>
      <c r="L20" t="s">
        <v>3</v>
      </c>
      <c r="P20" t="s">
        <v>0</v>
      </c>
      <c r="Q20" t="s">
        <v>3</v>
      </c>
      <c r="U20" t="s">
        <v>0</v>
      </c>
      <c r="V20" t="s">
        <v>3</v>
      </c>
    </row>
    <row r="21" spans="1:24" x14ac:dyDescent="0.25">
      <c r="A21">
        <v>0.31810583917013402</v>
      </c>
      <c r="B21">
        <v>1.3201462859999999</v>
      </c>
      <c r="C21">
        <f>IF(B21&gt;2.3711,0,1)</f>
        <v>1</v>
      </c>
      <c r="D21">
        <f>SUM(C$21:C21)/C$82</f>
        <v>1.9607843137254902E-2</v>
      </c>
      <c r="F21">
        <v>0.53351152680620695</v>
      </c>
      <c r="G21">
        <v>0.70757017600000005</v>
      </c>
      <c r="H21">
        <f>IF(G21&gt;2.3711,0,1)</f>
        <v>1</v>
      </c>
      <c r="I21">
        <f>SUM(H$21:H21)/H$84</f>
        <v>1.7543859649122806E-2</v>
      </c>
      <c r="K21">
        <v>0.83376733821902005</v>
      </c>
      <c r="L21">
        <v>1.2068258759999999</v>
      </c>
      <c r="M21">
        <f>IF(L21&gt;2.3711,0,1)</f>
        <v>1</v>
      </c>
      <c r="N21">
        <f>SUM(M$21:M21)/M$83</f>
        <v>1.9607843137254902E-2</v>
      </c>
      <c r="P21">
        <v>0.69421348301076702</v>
      </c>
      <c r="Q21">
        <v>0.70757017600000005</v>
      </c>
      <c r="R21">
        <f>IF(Q21&gt;2.3711,0,1)</f>
        <v>1</v>
      </c>
      <c r="S21">
        <f>SUM(R$21:R21)/R$84</f>
        <v>1.9230769230769232E-2</v>
      </c>
      <c r="U21">
        <v>0.220421758468866</v>
      </c>
      <c r="V21">
        <v>1.3201462859999999</v>
      </c>
      <c r="W21">
        <f>IF(V21&gt;2.3711,0,1)</f>
        <v>1</v>
      </c>
      <c r="X21">
        <f>SUM(W$21:W21)/W$84</f>
        <v>1.8867924528301886E-2</v>
      </c>
    </row>
    <row r="22" spans="1:24" x14ac:dyDescent="0.25">
      <c r="A22">
        <v>0.60923324326697603</v>
      </c>
      <c r="B22">
        <v>1.120573931</v>
      </c>
      <c r="C22">
        <f t="shared" ref="C22:C81" si="5">IF(B22&gt;2.3711,0,1)</f>
        <v>1</v>
      </c>
      <c r="D22">
        <f>SUM(C$21:C22)/C$82</f>
        <v>3.9215686274509803E-2</v>
      </c>
      <c r="F22">
        <v>0.55548669230883496</v>
      </c>
      <c r="G22">
        <v>1.025305865</v>
      </c>
      <c r="H22">
        <f t="shared" ref="H22:H83" si="6">IF(G22&gt;2.3711,0,1)</f>
        <v>1</v>
      </c>
      <c r="I22">
        <f>SUM(H$21:H22)/H$84</f>
        <v>3.5087719298245612E-2</v>
      </c>
      <c r="K22">
        <v>0.96465606474075605</v>
      </c>
      <c r="L22">
        <v>2.4590907899999999</v>
      </c>
      <c r="M22">
        <f t="shared" ref="M22:M82" si="7">IF(L22&gt;2.3711,0,1)</f>
        <v>0</v>
      </c>
      <c r="N22">
        <f>SUM(M$21:M22)/M$83</f>
        <v>1.9607843137254902E-2</v>
      </c>
      <c r="P22">
        <v>0.94812342646803605</v>
      </c>
      <c r="Q22">
        <v>0.99122607600000001</v>
      </c>
      <c r="R22">
        <f t="shared" ref="R22:R83" si="8">IF(Q22&gt;2.3711,0,1)</f>
        <v>1</v>
      </c>
      <c r="S22">
        <f>SUM(R$21:R22)/R$84</f>
        <v>3.8461538461538464E-2</v>
      </c>
      <c r="U22">
        <v>0.33591633658488401</v>
      </c>
      <c r="V22">
        <v>1.025305865</v>
      </c>
      <c r="W22">
        <f t="shared" ref="W22:W83" si="9">IF(V22&gt;2.3711,0,1)</f>
        <v>1</v>
      </c>
      <c r="X22">
        <f>SUM(W$21:W22)/W$84</f>
        <v>3.7735849056603772E-2</v>
      </c>
    </row>
    <row r="23" spans="1:24" x14ac:dyDescent="0.25">
      <c r="A23">
        <v>0.64809578418061797</v>
      </c>
      <c r="B23">
        <v>0</v>
      </c>
      <c r="C23">
        <f t="shared" si="5"/>
        <v>1</v>
      </c>
      <c r="D23">
        <f>SUM(C$21:C23)/C$82</f>
        <v>5.8823529411764705E-2</v>
      </c>
      <c r="F23">
        <v>0.84314227421205001</v>
      </c>
      <c r="G23">
        <v>1.2068258759999999</v>
      </c>
      <c r="H23">
        <f t="shared" si="6"/>
        <v>1</v>
      </c>
      <c r="I23">
        <f>SUM(H$21:H23)/H$84</f>
        <v>5.2631578947368418E-2</v>
      </c>
      <c r="K23">
        <v>1.0423712286665601</v>
      </c>
      <c r="L23">
        <v>1.9074113610000001</v>
      </c>
      <c r="M23">
        <f t="shared" si="7"/>
        <v>1</v>
      </c>
      <c r="N23">
        <f>SUM(M$21:M23)/M$83</f>
        <v>3.9215686274509803E-2</v>
      </c>
      <c r="P23">
        <v>0.95212828369029001</v>
      </c>
      <c r="Q23">
        <v>0</v>
      </c>
      <c r="R23">
        <f t="shared" si="8"/>
        <v>1</v>
      </c>
      <c r="S23">
        <f>SUM(R$21:R23)/R$84</f>
        <v>5.7692307692307696E-2</v>
      </c>
      <c r="U23">
        <v>0.474251197933515</v>
      </c>
      <c r="V23">
        <v>0.98677173399999896</v>
      </c>
      <c r="W23">
        <f t="shared" si="9"/>
        <v>1</v>
      </c>
      <c r="X23">
        <f>SUM(W$21:W23)/W$84</f>
        <v>5.6603773584905662E-2</v>
      </c>
    </row>
    <row r="24" spans="1:24" x14ac:dyDescent="0.25">
      <c r="A24">
        <v>0.69201122080650301</v>
      </c>
      <c r="B24">
        <v>0</v>
      </c>
      <c r="C24">
        <f t="shared" si="5"/>
        <v>1</v>
      </c>
      <c r="D24">
        <f>SUM(C$21:C24)/C$82</f>
        <v>7.8431372549019607E-2</v>
      </c>
      <c r="F24">
        <v>0.980614281658856</v>
      </c>
      <c r="G24">
        <v>2.061829307</v>
      </c>
      <c r="H24">
        <f t="shared" si="6"/>
        <v>1</v>
      </c>
      <c r="I24">
        <f>SUM(H$21:H24)/H$84</f>
        <v>7.0175438596491224E-2</v>
      </c>
      <c r="K24">
        <v>1.0648695080023101</v>
      </c>
      <c r="L24">
        <v>0.79934054899999896</v>
      </c>
      <c r="M24">
        <f t="shared" si="7"/>
        <v>1</v>
      </c>
      <c r="N24">
        <f>SUM(M$21:M24)/M$83</f>
        <v>5.8823529411764705E-2</v>
      </c>
      <c r="P24">
        <v>0.96661988329536996</v>
      </c>
      <c r="Q24">
        <v>1.025305865</v>
      </c>
      <c r="R24">
        <f t="shared" si="8"/>
        <v>1</v>
      </c>
      <c r="S24">
        <f>SUM(R$21:R24)/R$84</f>
        <v>7.6923076923076927E-2</v>
      </c>
      <c r="U24">
        <v>0.65343787972339495</v>
      </c>
      <c r="V24">
        <v>1.127104798</v>
      </c>
      <c r="W24">
        <f t="shared" si="9"/>
        <v>1</v>
      </c>
      <c r="X24">
        <f>SUM(W$21:W24)/W$84</f>
        <v>7.5471698113207544E-2</v>
      </c>
    </row>
    <row r="25" spans="1:24" x14ac:dyDescent="0.25">
      <c r="A25">
        <v>0.74834454985664201</v>
      </c>
      <c r="B25">
        <v>2.061829307</v>
      </c>
      <c r="C25">
        <f t="shared" si="5"/>
        <v>1</v>
      </c>
      <c r="D25">
        <f>SUM(C$21:C25)/C$82</f>
        <v>9.8039215686274508E-2</v>
      </c>
      <c r="F25">
        <v>1.04468737914664</v>
      </c>
      <c r="G25">
        <v>1.9074113610000001</v>
      </c>
      <c r="H25">
        <f t="shared" si="6"/>
        <v>1</v>
      </c>
      <c r="I25">
        <f>SUM(H$21:H25)/H$84</f>
        <v>8.771929824561403E-2</v>
      </c>
      <c r="K25">
        <v>1.07757042702712</v>
      </c>
      <c r="L25">
        <v>0</v>
      </c>
      <c r="M25">
        <f t="shared" si="7"/>
        <v>1</v>
      </c>
      <c r="N25">
        <f>SUM(M$21:M25)/M$83</f>
        <v>7.8431372549019607E-2</v>
      </c>
      <c r="P25">
        <v>0.97151335669865901</v>
      </c>
      <c r="Q25">
        <v>2.061829307</v>
      </c>
      <c r="R25">
        <f t="shared" si="8"/>
        <v>1</v>
      </c>
      <c r="S25">
        <f>SUM(R$21:R25)/R$84</f>
        <v>9.6153846153846159E-2</v>
      </c>
      <c r="U25">
        <v>0.80719748326615404</v>
      </c>
      <c r="V25">
        <v>0</v>
      </c>
      <c r="W25">
        <f t="shared" si="9"/>
        <v>1</v>
      </c>
      <c r="X25">
        <f>SUM(W$21:W25)/W$84</f>
        <v>9.4339622641509441E-2</v>
      </c>
    </row>
    <row r="26" spans="1:24" x14ac:dyDescent="0.25">
      <c r="A26">
        <v>0.76526238538183999</v>
      </c>
      <c r="B26">
        <v>0.61278385700000004</v>
      </c>
      <c r="C26">
        <f t="shared" si="5"/>
        <v>1</v>
      </c>
      <c r="D26">
        <f>SUM(C$21:C26)/C$82</f>
        <v>0.11764705882352941</v>
      </c>
      <c r="F26">
        <v>1.0835267224290499</v>
      </c>
      <c r="G26">
        <v>1.3944516810000001</v>
      </c>
      <c r="H26">
        <f t="shared" si="6"/>
        <v>1</v>
      </c>
      <c r="I26">
        <f>SUM(H$21:H26)/H$84</f>
        <v>0.10526315789473684</v>
      </c>
      <c r="K26">
        <v>1.0816441561338599</v>
      </c>
      <c r="L26">
        <v>1.3201462859999999</v>
      </c>
      <c r="M26">
        <f t="shared" si="7"/>
        <v>1</v>
      </c>
      <c r="N26">
        <f>SUM(M$21:M26)/M$83</f>
        <v>9.8039215686274508E-2</v>
      </c>
      <c r="P26">
        <v>1.0288950002232899</v>
      </c>
      <c r="Q26">
        <v>0.98677173399999896</v>
      </c>
      <c r="R26">
        <f t="shared" si="8"/>
        <v>1</v>
      </c>
      <c r="S26">
        <f>SUM(R$21:R26)/R$84</f>
        <v>0.11538461538461539</v>
      </c>
      <c r="U26">
        <v>0.817748262508047</v>
      </c>
      <c r="V26">
        <v>1.7795964909999999</v>
      </c>
      <c r="W26">
        <f t="shared" si="9"/>
        <v>1</v>
      </c>
      <c r="X26">
        <f>SUM(W$21:W26)/W$84</f>
        <v>0.11320754716981132</v>
      </c>
    </row>
    <row r="27" spans="1:24" x14ac:dyDescent="0.25">
      <c r="A27">
        <v>0.76873382343775998</v>
      </c>
      <c r="B27">
        <v>0.79934054899999896</v>
      </c>
      <c r="C27">
        <f t="shared" si="5"/>
        <v>1</v>
      </c>
      <c r="D27">
        <f>SUM(C$21:C27)/C$82</f>
        <v>0.13725490196078433</v>
      </c>
      <c r="F27">
        <v>1.1122739358057701</v>
      </c>
      <c r="G27">
        <v>0.70757017600000005</v>
      </c>
      <c r="H27">
        <f t="shared" si="6"/>
        <v>1</v>
      </c>
      <c r="I27">
        <f>SUM(H$21:H27)/H$84</f>
        <v>0.12280701754385964</v>
      </c>
      <c r="K27">
        <v>1.0938308131660801</v>
      </c>
      <c r="L27">
        <v>0.99122607600000001</v>
      </c>
      <c r="M27">
        <f t="shared" si="7"/>
        <v>1</v>
      </c>
      <c r="N27">
        <f>SUM(M$21:M27)/M$83</f>
        <v>0.11764705882352941</v>
      </c>
      <c r="P27">
        <v>1.0466094531043899</v>
      </c>
      <c r="Q27">
        <v>2.4590907899999999</v>
      </c>
      <c r="R27">
        <f t="shared" si="8"/>
        <v>0</v>
      </c>
      <c r="S27">
        <f>SUM(R$21:R27)/R$84</f>
        <v>0.11538461538461539</v>
      </c>
      <c r="U27">
        <v>0.92097038626132499</v>
      </c>
      <c r="V27">
        <v>0.30102999600000002</v>
      </c>
      <c r="W27">
        <f t="shared" si="9"/>
        <v>1</v>
      </c>
      <c r="X27">
        <f>SUM(W$21:W27)/W$84</f>
        <v>0.13207547169811321</v>
      </c>
    </row>
    <row r="28" spans="1:24" x14ac:dyDescent="0.25">
      <c r="A28">
        <v>0.86366092038029096</v>
      </c>
      <c r="B28">
        <v>0.61278385700000004</v>
      </c>
      <c r="C28">
        <f t="shared" si="5"/>
        <v>1</v>
      </c>
      <c r="D28">
        <f>SUM(C$21:C28)/C$82</f>
        <v>0.15686274509803921</v>
      </c>
      <c r="F28">
        <v>1.1275844100153001</v>
      </c>
      <c r="G28">
        <v>1.0374264980000001</v>
      </c>
      <c r="H28">
        <f t="shared" si="6"/>
        <v>1</v>
      </c>
      <c r="I28">
        <f>SUM(H$21:H28)/H$84</f>
        <v>0.14035087719298245</v>
      </c>
      <c r="K28">
        <v>1.1030827680387101</v>
      </c>
      <c r="L28">
        <v>0.70757017600000005</v>
      </c>
      <c r="M28">
        <f t="shared" si="7"/>
        <v>1</v>
      </c>
      <c r="N28">
        <f>SUM(M$21:M28)/M$83</f>
        <v>0.13725490196078433</v>
      </c>
      <c r="P28">
        <v>1.0662346929967801</v>
      </c>
      <c r="Q28">
        <v>1.271841607</v>
      </c>
      <c r="R28">
        <f t="shared" si="8"/>
        <v>1</v>
      </c>
      <c r="S28">
        <f>SUM(R$21:R28)/R$84</f>
        <v>0.13461538461538461</v>
      </c>
      <c r="U28">
        <v>0.97685409582005001</v>
      </c>
      <c r="V28">
        <v>1.2068258759999999</v>
      </c>
      <c r="W28">
        <f t="shared" si="9"/>
        <v>1</v>
      </c>
      <c r="X28">
        <f>SUM(W$21:W28)/W$84</f>
        <v>0.15094339622641509</v>
      </c>
    </row>
    <row r="29" spans="1:24" x14ac:dyDescent="0.25">
      <c r="A29">
        <v>0.87161013119286301</v>
      </c>
      <c r="B29">
        <v>1.025305865</v>
      </c>
      <c r="C29">
        <f t="shared" si="5"/>
        <v>1</v>
      </c>
      <c r="D29">
        <f>SUM(C$21:C29)/C$82</f>
        <v>0.17647058823529413</v>
      </c>
      <c r="F29">
        <v>1.1382214809014399</v>
      </c>
      <c r="G29">
        <v>0.99122607600000001</v>
      </c>
      <c r="H29">
        <f t="shared" si="6"/>
        <v>1</v>
      </c>
      <c r="I29">
        <f>SUM(H$21:H29)/H$84</f>
        <v>0.15789473684210525</v>
      </c>
      <c r="K29">
        <v>1.1082252308538101</v>
      </c>
      <c r="L29">
        <v>1.7846172929999999</v>
      </c>
      <c r="M29">
        <f t="shared" si="7"/>
        <v>1</v>
      </c>
      <c r="N29">
        <f>SUM(M$21:M29)/M$83</f>
        <v>0.15686274509803921</v>
      </c>
      <c r="P29">
        <v>1.07061845155818</v>
      </c>
      <c r="Q29">
        <v>1.3201462859999999</v>
      </c>
      <c r="R29">
        <f t="shared" si="8"/>
        <v>1</v>
      </c>
      <c r="S29">
        <f>SUM(R$21:R29)/R$84</f>
        <v>0.15384615384615385</v>
      </c>
      <c r="U29">
        <v>0.97810619907574603</v>
      </c>
      <c r="V29">
        <v>0.70757017600000005</v>
      </c>
      <c r="W29">
        <f t="shared" si="9"/>
        <v>1</v>
      </c>
      <c r="X29">
        <f>SUM(W$21:W29)/W$84</f>
        <v>0.16981132075471697</v>
      </c>
    </row>
    <row r="30" spans="1:24" x14ac:dyDescent="0.25">
      <c r="A30">
        <v>0.89723452702425099</v>
      </c>
      <c r="B30">
        <v>0.70757017600000005</v>
      </c>
      <c r="C30">
        <f t="shared" si="5"/>
        <v>1</v>
      </c>
      <c r="D30">
        <f>SUM(C$21:C30)/C$82</f>
        <v>0.19607843137254902</v>
      </c>
      <c r="F30">
        <v>1.1652015070645301</v>
      </c>
      <c r="G30">
        <v>0</v>
      </c>
      <c r="H30">
        <f t="shared" si="6"/>
        <v>1</v>
      </c>
      <c r="I30">
        <f>SUM(H$21:H30)/H$84</f>
        <v>0.17543859649122806</v>
      </c>
      <c r="K30">
        <v>1.12263735468959</v>
      </c>
      <c r="L30">
        <v>1.72427587</v>
      </c>
      <c r="M30">
        <f t="shared" si="7"/>
        <v>1</v>
      </c>
      <c r="N30">
        <f>SUM(M$21:M30)/M$83</f>
        <v>0.17647058823529413</v>
      </c>
      <c r="P30">
        <v>1.077486982168</v>
      </c>
      <c r="Q30">
        <v>1.59439255</v>
      </c>
      <c r="R30">
        <f t="shared" si="8"/>
        <v>1</v>
      </c>
      <c r="S30">
        <f>SUM(R$21:R30)/R$84</f>
        <v>0.17307692307692307</v>
      </c>
      <c r="U30">
        <v>1.0503973365767201</v>
      </c>
      <c r="V30">
        <v>1.3765769569999999</v>
      </c>
      <c r="W30">
        <f t="shared" si="9"/>
        <v>1</v>
      </c>
      <c r="X30">
        <f>SUM(W$21:W30)/W$84</f>
        <v>0.18867924528301888</v>
      </c>
    </row>
    <row r="31" spans="1:24" x14ac:dyDescent="0.25">
      <c r="A31">
        <v>0.91201577263933897</v>
      </c>
      <c r="B31">
        <v>0.70757017600000005</v>
      </c>
      <c r="C31">
        <f t="shared" si="5"/>
        <v>1</v>
      </c>
      <c r="D31">
        <f>SUM(C$21:C31)/C$82</f>
        <v>0.21568627450980393</v>
      </c>
      <c r="F31">
        <v>1.1919882183624699</v>
      </c>
      <c r="G31">
        <v>1.2380461030000001</v>
      </c>
      <c r="H31">
        <f t="shared" si="6"/>
        <v>1</v>
      </c>
      <c r="I31">
        <f>SUM(H$21:H31)/H$84</f>
        <v>0.19298245614035087</v>
      </c>
      <c r="K31">
        <v>1.14177608162662</v>
      </c>
      <c r="L31">
        <v>0.30102999600000002</v>
      </c>
      <c r="M31">
        <f t="shared" si="7"/>
        <v>1</v>
      </c>
      <c r="N31">
        <f>SUM(M$21:M31)/M$83</f>
        <v>0.19607843137254902</v>
      </c>
      <c r="P31">
        <v>1.09747312495084</v>
      </c>
      <c r="Q31">
        <v>2.3147096930000002</v>
      </c>
      <c r="R31">
        <f t="shared" si="8"/>
        <v>1</v>
      </c>
      <c r="S31">
        <f>SUM(R$21:R31)/R$84</f>
        <v>0.19230769230769232</v>
      </c>
      <c r="U31">
        <v>1.0732212202260201</v>
      </c>
      <c r="V31">
        <v>0.79934054899999896</v>
      </c>
      <c r="W31">
        <f t="shared" si="9"/>
        <v>1</v>
      </c>
      <c r="X31">
        <f>SUM(W$21:W31)/W$84</f>
        <v>0.20754716981132076</v>
      </c>
    </row>
    <row r="32" spans="1:24" x14ac:dyDescent="0.25">
      <c r="A32">
        <v>0.98165529443930899</v>
      </c>
      <c r="B32">
        <v>2.1975562129999999</v>
      </c>
      <c r="C32">
        <f t="shared" si="5"/>
        <v>1</v>
      </c>
      <c r="D32">
        <f>SUM(C$21:C32)/C$82</f>
        <v>0.23529411764705882</v>
      </c>
      <c r="F32">
        <v>1.1988139312602499</v>
      </c>
      <c r="G32">
        <v>1.72427587</v>
      </c>
      <c r="H32">
        <f t="shared" si="6"/>
        <v>1</v>
      </c>
      <c r="I32">
        <f>SUM(H$21:H32)/H$84</f>
        <v>0.21052631578947367</v>
      </c>
      <c r="K32">
        <v>1.1446741230809001</v>
      </c>
      <c r="L32">
        <v>1.271841607</v>
      </c>
      <c r="M32">
        <f t="shared" si="7"/>
        <v>1</v>
      </c>
      <c r="N32">
        <f>SUM(M$21:M32)/M$83</f>
        <v>0.21568627450980393</v>
      </c>
      <c r="P32">
        <v>1.1368614298614499</v>
      </c>
      <c r="Q32">
        <v>0.79934054899999896</v>
      </c>
      <c r="R32">
        <f t="shared" si="8"/>
        <v>1</v>
      </c>
      <c r="S32">
        <f>SUM(R$21:R32)/R$84</f>
        <v>0.21153846153846154</v>
      </c>
      <c r="U32">
        <v>1.0824464122131501</v>
      </c>
      <c r="V32">
        <v>0</v>
      </c>
      <c r="W32">
        <f t="shared" si="9"/>
        <v>1</v>
      </c>
      <c r="X32">
        <f>SUM(W$21:W32)/W$84</f>
        <v>0.22641509433962265</v>
      </c>
    </row>
    <row r="33" spans="1:24" x14ac:dyDescent="0.25">
      <c r="A33">
        <v>0.99593742331783497</v>
      </c>
      <c r="B33">
        <v>0.47712125500000002</v>
      </c>
      <c r="C33">
        <f t="shared" si="5"/>
        <v>1</v>
      </c>
      <c r="D33">
        <f>SUM(C$21:C33)/C$82</f>
        <v>0.25490196078431371</v>
      </c>
      <c r="F33">
        <v>1.2193632166464099</v>
      </c>
      <c r="G33">
        <v>0.30102999600000002</v>
      </c>
      <c r="H33">
        <f t="shared" si="6"/>
        <v>1</v>
      </c>
      <c r="I33">
        <f>SUM(H$21:H33)/H$84</f>
        <v>0.22807017543859648</v>
      </c>
      <c r="K33">
        <v>1.1555268018239599</v>
      </c>
      <c r="L33">
        <v>0</v>
      </c>
      <c r="M33">
        <f t="shared" si="7"/>
        <v>1</v>
      </c>
      <c r="N33">
        <f>SUM(M$21:M33)/M$83</f>
        <v>0.23529411764705882</v>
      </c>
      <c r="P33">
        <v>1.1395731282693999</v>
      </c>
      <c r="Q33">
        <v>1.812913357</v>
      </c>
      <c r="R33">
        <f t="shared" si="8"/>
        <v>1</v>
      </c>
      <c r="S33">
        <f>SUM(R$21:R33)/R$84</f>
        <v>0.23076923076923078</v>
      </c>
      <c r="U33">
        <v>1.09624811843682</v>
      </c>
      <c r="V33">
        <v>0.99122607600000001</v>
      </c>
      <c r="W33">
        <f t="shared" si="9"/>
        <v>1</v>
      </c>
      <c r="X33">
        <f>SUM(W$21:W33)/W$84</f>
        <v>0.24528301886792453</v>
      </c>
    </row>
    <row r="34" spans="1:24" x14ac:dyDescent="0.25">
      <c r="A34">
        <v>1.0022330947761</v>
      </c>
      <c r="B34">
        <v>0.98677173399999896</v>
      </c>
      <c r="C34">
        <f t="shared" si="5"/>
        <v>1</v>
      </c>
      <c r="D34">
        <f>SUM(C$21:C34)/C$82</f>
        <v>0.27450980392156865</v>
      </c>
      <c r="F34">
        <v>1.22511779094443</v>
      </c>
      <c r="G34">
        <v>1.5378190949999999</v>
      </c>
      <c r="H34">
        <f t="shared" si="6"/>
        <v>1</v>
      </c>
      <c r="I34">
        <f>SUM(H$21:H34)/H$84</f>
        <v>0.24561403508771928</v>
      </c>
      <c r="K34">
        <v>1.18299749410313</v>
      </c>
      <c r="L34">
        <v>1.59439255</v>
      </c>
      <c r="M34">
        <f t="shared" si="7"/>
        <v>1</v>
      </c>
      <c r="N34">
        <f>SUM(M$21:M34)/M$83</f>
        <v>0.25490196078431371</v>
      </c>
      <c r="P34">
        <v>1.16533764353672</v>
      </c>
      <c r="Q34">
        <v>1.9074113610000001</v>
      </c>
      <c r="R34">
        <f t="shared" si="8"/>
        <v>1</v>
      </c>
      <c r="S34">
        <f>SUM(R$21:R34)/R$84</f>
        <v>0.25</v>
      </c>
      <c r="U34">
        <v>1.11441351311348</v>
      </c>
      <c r="V34">
        <v>0.70757017600000005</v>
      </c>
      <c r="W34">
        <f t="shared" si="9"/>
        <v>1</v>
      </c>
      <c r="X34">
        <f>SUM(W$21:W34)/W$84</f>
        <v>0.26415094339622641</v>
      </c>
    </row>
    <row r="35" spans="1:24" x14ac:dyDescent="0.25">
      <c r="A35">
        <v>1.02735023033132</v>
      </c>
      <c r="B35">
        <v>0.49136169400000002</v>
      </c>
      <c r="C35">
        <f t="shared" si="5"/>
        <v>1</v>
      </c>
      <c r="D35">
        <f>SUM(C$21:C35)/C$82</f>
        <v>0.29411764705882354</v>
      </c>
      <c r="F35">
        <v>1.2251977468966699</v>
      </c>
      <c r="G35">
        <v>2.4590907899999999</v>
      </c>
      <c r="H35">
        <f t="shared" si="6"/>
        <v>0</v>
      </c>
      <c r="I35">
        <f>SUM(H$21:H35)/H$84</f>
        <v>0.24561403508771928</v>
      </c>
      <c r="K35">
        <v>1.2128045216629799</v>
      </c>
      <c r="L35">
        <v>1.3944516810000001</v>
      </c>
      <c r="M35">
        <f t="shared" si="7"/>
        <v>1</v>
      </c>
      <c r="N35">
        <f>SUM(M$21:M35)/M$83</f>
        <v>0.27450980392156865</v>
      </c>
      <c r="P35">
        <v>1.2003557921857799</v>
      </c>
      <c r="Q35">
        <v>0.30102999600000002</v>
      </c>
      <c r="R35">
        <f t="shared" si="8"/>
        <v>1</v>
      </c>
      <c r="S35">
        <f>SUM(R$21:R35)/R$84</f>
        <v>0.26923076923076922</v>
      </c>
      <c r="U35">
        <v>1.1754917961174101</v>
      </c>
      <c r="V35">
        <v>1.271841607</v>
      </c>
      <c r="W35">
        <f t="shared" si="9"/>
        <v>1</v>
      </c>
      <c r="X35">
        <f>SUM(W$21:W35)/W$84</f>
        <v>0.28301886792452829</v>
      </c>
    </row>
    <row r="36" spans="1:24" x14ac:dyDescent="0.25">
      <c r="A36">
        <v>1.0306935011004901</v>
      </c>
      <c r="B36">
        <v>0.30102999600000002</v>
      </c>
      <c r="C36">
        <f t="shared" si="5"/>
        <v>1</v>
      </c>
      <c r="D36">
        <f>SUM(C$21:C36)/C$82</f>
        <v>0.31372549019607843</v>
      </c>
      <c r="F36">
        <v>1.23475953724389</v>
      </c>
      <c r="G36">
        <v>0</v>
      </c>
      <c r="H36">
        <f t="shared" si="6"/>
        <v>1</v>
      </c>
      <c r="I36">
        <f>SUM(H$21:H36)/H$84</f>
        <v>0.26315789473684209</v>
      </c>
      <c r="K36">
        <v>1.23143506838516</v>
      </c>
      <c r="L36">
        <v>1.2380461030000001</v>
      </c>
      <c r="M36">
        <f t="shared" si="7"/>
        <v>1</v>
      </c>
      <c r="N36">
        <f>SUM(M$21:M36)/M$83</f>
        <v>0.29411764705882354</v>
      </c>
      <c r="P36">
        <v>1.21591550548134</v>
      </c>
      <c r="Q36">
        <v>1.7795964909999999</v>
      </c>
      <c r="R36">
        <f t="shared" si="8"/>
        <v>1</v>
      </c>
      <c r="S36">
        <f>SUM(R$21:R36)/R$84</f>
        <v>0.28846153846153844</v>
      </c>
      <c r="U36">
        <v>1.20241204046148</v>
      </c>
      <c r="V36">
        <v>1.120573931</v>
      </c>
      <c r="W36">
        <f t="shared" si="9"/>
        <v>1</v>
      </c>
      <c r="X36">
        <f>SUM(W$21:W36)/W$84</f>
        <v>0.30188679245283018</v>
      </c>
    </row>
    <row r="37" spans="1:24" x14ac:dyDescent="0.25">
      <c r="A37">
        <v>1.0453408314708801</v>
      </c>
      <c r="B37">
        <v>1.434568904</v>
      </c>
      <c r="C37">
        <f t="shared" si="5"/>
        <v>1</v>
      </c>
      <c r="D37">
        <f>SUM(C$21:C37)/C$82</f>
        <v>0.33333333333333331</v>
      </c>
      <c r="F37">
        <v>1.2376715849805699</v>
      </c>
      <c r="G37">
        <v>1.555094449</v>
      </c>
      <c r="H37">
        <f t="shared" si="6"/>
        <v>1</v>
      </c>
      <c r="I37">
        <f>SUM(H$21:H37)/H$84</f>
        <v>0.2807017543859649</v>
      </c>
      <c r="K37">
        <v>1.26572495690965</v>
      </c>
      <c r="L37">
        <v>0.61278385700000004</v>
      </c>
      <c r="M37">
        <f t="shared" si="7"/>
        <v>1</v>
      </c>
      <c r="N37">
        <f>SUM(M$21:M37)/M$83</f>
        <v>0.31372549019607843</v>
      </c>
      <c r="P37">
        <v>1.2168685081128601</v>
      </c>
      <c r="Q37">
        <v>1.3944516810000001</v>
      </c>
      <c r="R37">
        <f t="shared" si="8"/>
        <v>1</v>
      </c>
      <c r="S37">
        <f>SUM(R$21:R37)/R$84</f>
        <v>0.30769230769230771</v>
      </c>
      <c r="U37">
        <v>1.2280550950325499</v>
      </c>
      <c r="V37">
        <v>0.30102999600000002</v>
      </c>
      <c r="W37">
        <f t="shared" si="9"/>
        <v>1</v>
      </c>
      <c r="X37">
        <f>SUM(W$21:W37)/W$84</f>
        <v>0.32075471698113206</v>
      </c>
    </row>
    <row r="38" spans="1:24" x14ac:dyDescent="0.25">
      <c r="A38">
        <v>1.0578189823960999</v>
      </c>
      <c r="B38">
        <v>1.465382851</v>
      </c>
      <c r="C38">
        <f t="shared" si="5"/>
        <v>1</v>
      </c>
      <c r="D38">
        <f>SUM(C$21:C38)/C$82</f>
        <v>0.35294117647058826</v>
      </c>
      <c r="F38">
        <v>1.25770854221918</v>
      </c>
      <c r="G38">
        <v>1.439332694</v>
      </c>
      <c r="H38">
        <f t="shared" si="6"/>
        <v>1</v>
      </c>
      <c r="I38">
        <f>SUM(H$21:H38)/H$84</f>
        <v>0.2982456140350877</v>
      </c>
      <c r="K38">
        <v>1.28161641386662</v>
      </c>
      <c r="L38">
        <v>0.30102999600000002</v>
      </c>
      <c r="M38">
        <f t="shared" si="7"/>
        <v>1</v>
      </c>
      <c r="N38">
        <f>SUM(M$21:M38)/M$83</f>
        <v>0.33333333333333331</v>
      </c>
      <c r="P38">
        <v>1.21890007349629</v>
      </c>
      <c r="Q38">
        <v>0</v>
      </c>
      <c r="R38">
        <f t="shared" si="8"/>
        <v>1</v>
      </c>
      <c r="S38">
        <f>SUM(R$21:R38)/R$84</f>
        <v>0.32692307692307693</v>
      </c>
      <c r="U38">
        <v>1.24066088525812</v>
      </c>
      <c r="V38">
        <v>1.9074113610000001</v>
      </c>
      <c r="W38">
        <f t="shared" si="9"/>
        <v>1</v>
      </c>
      <c r="X38">
        <f>SUM(W$21:W38)/W$84</f>
        <v>0.33962264150943394</v>
      </c>
    </row>
    <row r="39" spans="1:24" x14ac:dyDescent="0.25">
      <c r="A39">
        <v>1.1614250786142299</v>
      </c>
      <c r="B39">
        <v>0</v>
      </c>
      <c r="C39">
        <f t="shared" si="5"/>
        <v>1</v>
      </c>
      <c r="D39">
        <f>SUM(C$21:C39)/C$82</f>
        <v>0.37254901960784315</v>
      </c>
      <c r="F39">
        <v>1.2686996277762901</v>
      </c>
      <c r="G39">
        <v>1.193124598</v>
      </c>
      <c r="H39">
        <f t="shared" si="6"/>
        <v>1</v>
      </c>
      <c r="I39">
        <f>SUM(H$21:H39)/H$84</f>
        <v>0.31578947368421051</v>
      </c>
      <c r="K39">
        <v>1.3094206916072799</v>
      </c>
      <c r="L39">
        <v>1.127104798</v>
      </c>
      <c r="M39">
        <f t="shared" si="7"/>
        <v>1</v>
      </c>
      <c r="N39">
        <f>SUM(M$21:M39)/M$83</f>
        <v>0.35294117647058826</v>
      </c>
      <c r="P39">
        <v>1.2229911438887699</v>
      </c>
      <c r="Q39">
        <v>0</v>
      </c>
      <c r="R39">
        <f t="shared" si="8"/>
        <v>1</v>
      </c>
      <c r="S39">
        <f>SUM(R$21:R39)/R$84</f>
        <v>0.34615384615384615</v>
      </c>
      <c r="U39">
        <v>1.24593575702537</v>
      </c>
      <c r="V39">
        <v>1.729974286</v>
      </c>
      <c r="W39">
        <f t="shared" si="9"/>
        <v>1</v>
      </c>
      <c r="X39">
        <f>SUM(W$21:W39)/W$84</f>
        <v>0.35849056603773582</v>
      </c>
    </row>
    <row r="40" spans="1:24" x14ac:dyDescent="0.25">
      <c r="A40">
        <v>1.1758579385249099</v>
      </c>
      <c r="B40">
        <v>1.5378190949999999</v>
      </c>
      <c r="C40">
        <f t="shared" si="5"/>
        <v>1</v>
      </c>
      <c r="D40">
        <f>SUM(C$21:C40)/C$82</f>
        <v>0.39215686274509803</v>
      </c>
      <c r="F40">
        <v>1.2690477073370701</v>
      </c>
      <c r="G40">
        <v>0</v>
      </c>
      <c r="H40">
        <f t="shared" si="6"/>
        <v>1</v>
      </c>
      <c r="I40">
        <f>SUM(H$21:H40)/H$84</f>
        <v>0.33333333333333331</v>
      </c>
      <c r="K40">
        <v>1.33806589293645</v>
      </c>
      <c r="L40">
        <v>1.489958479</v>
      </c>
      <c r="M40">
        <f t="shared" si="7"/>
        <v>1</v>
      </c>
      <c r="N40">
        <f>SUM(M$21:M40)/M$83</f>
        <v>0.37254901960784315</v>
      </c>
      <c r="P40">
        <v>1.2403981899738601</v>
      </c>
      <c r="Q40">
        <v>1.72427587</v>
      </c>
      <c r="R40">
        <f t="shared" si="8"/>
        <v>1</v>
      </c>
      <c r="S40">
        <f>SUM(R$21:R40)/R$84</f>
        <v>0.36538461538461536</v>
      </c>
      <c r="U40">
        <v>1.2589693975601</v>
      </c>
      <c r="V40">
        <v>1.5378190949999999</v>
      </c>
      <c r="W40">
        <f t="shared" si="9"/>
        <v>1</v>
      </c>
      <c r="X40">
        <f>SUM(W$21:W40)/W$84</f>
        <v>0.37735849056603776</v>
      </c>
    </row>
    <row r="41" spans="1:24" x14ac:dyDescent="0.25">
      <c r="A41">
        <v>1.19530061308322</v>
      </c>
      <c r="B41">
        <v>0.30102999600000002</v>
      </c>
      <c r="C41">
        <f t="shared" si="5"/>
        <v>1</v>
      </c>
      <c r="D41">
        <f>SUM(C$21:C41)/C$82</f>
        <v>0.41176470588235292</v>
      </c>
      <c r="F41">
        <v>1.2944355948450701</v>
      </c>
      <c r="G41">
        <v>1.600972896</v>
      </c>
      <c r="H41">
        <f t="shared" si="6"/>
        <v>1</v>
      </c>
      <c r="I41">
        <f>SUM(H$21:H41)/H$84</f>
        <v>0.35087719298245612</v>
      </c>
      <c r="K41">
        <v>1.3481827346739299</v>
      </c>
      <c r="L41">
        <v>1.607455023</v>
      </c>
      <c r="M41">
        <f t="shared" si="7"/>
        <v>1</v>
      </c>
      <c r="N41">
        <f>SUM(M$21:M41)/M$83</f>
        <v>0.39215686274509803</v>
      </c>
      <c r="P41">
        <v>1.30118854572209</v>
      </c>
      <c r="Q41">
        <v>1.2380461030000001</v>
      </c>
      <c r="R41">
        <f t="shared" si="8"/>
        <v>1</v>
      </c>
      <c r="S41">
        <f>SUM(R$21:R41)/R$84</f>
        <v>0.38461538461538464</v>
      </c>
      <c r="U41">
        <v>1.2969271409999601</v>
      </c>
      <c r="V41">
        <v>0.47712125500000002</v>
      </c>
      <c r="W41">
        <f t="shared" si="9"/>
        <v>1</v>
      </c>
      <c r="X41">
        <f>SUM(W$21:W41)/W$84</f>
        <v>0.39622641509433965</v>
      </c>
    </row>
    <row r="42" spans="1:24" x14ac:dyDescent="0.25">
      <c r="A42">
        <v>1.2248209136516801</v>
      </c>
      <c r="B42">
        <v>1.489958479</v>
      </c>
      <c r="C42">
        <f t="shared" si="5"/>
        <v>1</v>
      </c>
      <c r="D42">
        <f>SUM(C$21:C42)/C$82</f>
        <v>0.43137254901960786</v>
      </c>
      <c r="F42">
        <v>1.29988894318778</v>
      </c>
      <c r="G42">
        <v>0.98677173399999896</v>
      </c>
      <c r="H42">
        <f t="shared" si="6"/>
        <v>1</v>
      </c>
      <c r="I42">
        <f>SUM(H$21:H42)/H$84</f>
        <v>0.36842105263157893</v>
      </c>
      <c r="K42">
        <v>1.34957005545092</v>
      </c>
      <c r="L42">
        <v>1.0374264980000001</v>
      </c>
      <c r="M42">
        <f t="shared" si="7"/>
        <v>1</v>
      </c>
      <c r="N42">
        <f>SUM(M$21:M42)/M$83</f>
        <v>0.41176470588235292</v>
      </c>
      <c r="P42">
        <v>1.3053941118354899</v>
      </c>
      <c r="Q42">
        <v>1.190331698</v>
      </c>
      <c r="R42">
        <f t="shared" si="8"/>
        <v>1</v>
      </c>
      <c r="S42">
        <f>SUM(R$21:R42)/R$84</f>
        <v>0.40384615384615385</v>
      </c>
      <c r="U42">
        <v>1.3064848137869001</v>
      </c>
      <c r="V42">
        <v>0.30102999600000002</v>
      </c>
      <c r="W42">
        <f t="shared" si="9"/>
        <v>1</v>
      </c>
      <c r="X42">
        <f>SUM(W$21:W42)/W$84</f>
        <v>0.41509433962264153</v>
      </c>
    </row>
    <row r="43" spans="1:24" x14ac:dyDescent="0.25">
      <c r="A43">
        <v>1.22600634049176</v>
      </c>
      <c r="B43">
        <v>1.0374264980000001</v>
      </c>
      <c r="C43">
        <f t="shared" si="5"/>
        <v>1</v>
      </c>
      <c r="D43">
        <f>SUM(C$21:C43)/C$82</f>
        <v>0.45098039215686275</v>
      </c>
      <c r="F43">
        <v>1.30753264002618</v>
      </c>
      <c r="G43">
        <v>0.61278385700000004</v>
      </c>
      <c r="H43">
        <f t="shared" si="6"/>
        <v>1</v>
      </c>
      <c r="I43">
        <f>SUM(H$21:H43)/H$84</f>
        <v>0.38596491228070173</v>
      </c>
      <c r="K43">
        <v>1.3972056461100699</v>
      </c>
      <c r="L43">
        <v>1.7795964909999999</v>
      </c>
      <c r="M43">
        <f t="shared" si="7"/>
        <v>1</v>
      </c>
      <c r="N43">
        <f>SUM(M$21:M43)/M$83</f>
        <v>0.43137254901960786</v>
      </c>
      <c r="P43">
        <v>1.33928207026151</v>
      </c>
      <c r="Q43">
        <v>1.227886705</v>
      </c>
      <c r="R43">
        <f t="shared" si="8"/>
        <v>1</v>
      </c>
      <c r="S43">
        <f>SUM(R$21:R43)/R$84</f>
        <v>0.42307692307692307</v>
      </c>
      <c r="U43">
        <v>1.3193661674996999</v>
      </c>
      <c r="V43">
        <v>2.061829307</v>
      </c>
      <c r="W43">
        <f t="shared" si="9"/>
        <v>1</v>
      </c>
      <c r="X43">
        <f>SUM(W$21:W43)/W$84</f>
        <v>0.43396226415094341</v>
      </c>
    </row>
    <row r="44" spans="1:24" x14ac:dyDescent="0.25">
      <c r="A44">
        <v>1.24094597528095</v>
      </c>
      <c r="B44">
        <v>0.87506126299999898</v>
      </c>
      <c r="C44">
        <f t="shared" si="5"/>
        <v>1</v>
      </c>
      <c r="D44">
        <f>SUM(C$21:C44)/C$82</f>
        <v>0.47058823529411764</v>
      </c>
      <c r="F44">
        <v>1.3090630018078899</v>
      </c>
      <c r="G44">
        <v>0.47712125500000002</v>
      </c>
      <c r="H44">
        <f t="shared" si="6"/>
        <v>1</v>
      </c>
      <c r="I44">
        <f>SUM(H$21:H44)/H$84</f>
        <v>0.40350877192982454</v>
      </c>
      <c r="K44">
        <v>1.4128778644684701</v>
      </c>
      <c r="L44">
        <v>1.555094449</v>
      </c>
      <c r="M44">
        <f t="shared" si="7"/>
        <v>1</v>
      </c>
      <c r="N44">
        <f>SUM(M$21:M44)/M$83</f>
        <v>0.45098039215686275</v>
      </c>
      <c r="P44">
        <v>1.34258081448945</v>
      </c>
      <c r="Q44">
        <v>0.61278385700000004</v>
      </c>
      <c r="R44">
        <f t="shared" si="8"/>
        <v>1</v>
      </c>
      <c r="S44">
        <f>SUM(R$21:R44)/R$84</f>
        <v>0.44230769230769229</v>
      </c>
      <c r="U44">
        <v>1.3256128647891201</v>
      </c>
      <c r="V44">
        <v>1.193124598</v>
      </c>
      <c r="W44">
        <f t="shared" si="9"/>
        <v>1</v>
      </c>
      <c r="X44">
        <f>SUM(W$21:W44)/W$84</f>
        <v>0.45283018867924529</v>
      </c>
    </row>
    <row r="45" spans="1:24" x14ac:dyDescent="0.25">
      <c r="A45">
        <v>1.26719868207956</v>
      </c>
      <c r="B45">
        <v>1.2068258759999999</v>
      </c>
      <c r="C45">
        <f t="shared" si="5"/>
        <v>1</v>
      </c>
      <c r="D45">
        <f>SUM(C$21:C45)/C$82</f>
        <v>0.49019607843137253</v>
      </c>
      <c r="F45">
        <v>1.32274269109495</v>
      </c>
      <c r="G45">
        <v>1.3765769569999999</v>
      </c>
      <c r="H45">
        <f t="shared" si="6"/>
        <v>1</v>
      </c>
      <c r="I45">
        <f>SUM(H$21:H45)/H$84</f>
        <v>0.42105263157894735</v>
      </c>
      <c r="K45">
        <v>1.4207711533371501</v>
      </c>
      <c r="L45">
        <v>1.3765769569999999</v>
      </c>
      <c r="M45">
        <f t="shared" si="7"/>
        <v>1</v>
      </c>
      <c r="N45">
        <f>SUM(M$21:M45)/M$83</f>
        <v>0.47058823529411764</v>
      </c>
      <c r="P45">
        <v>1.3519132952623201</v>
      </c>
      <c r="Q45">
        <v>1.434568904</v>
      </c>
      <c r="R45">
        <f t="shared" si="8"/>
        <v>1</v>
      </c>
      <c r="S45">
        <f>SUM(R$21:R45)/R$84</f>
        <v>0.46153846153846156</v>
      </c>
      <c r="U45">
        <v>1.3501622547124299</v>
      </c>
      <c r="V45">
        <v>1.7846172929999999</v>
      </c>
      <c r="W45">
        <f t="shared" si="9"/>
        <v>1</v>
      </c>
      <c r="X45">
        <f>SUM(W$21:W45)/W$84</f>
        <v>0.47169811320754718</v>
      </c>
    </row>
    <row r="46" spans="1:24" x14ac:dyDescent="0.25">
      <c r="A46">
        <v>1.3375841038438701</v>
      </c>
      <c r="B46">
        <v>1.3096301669999999</v>
      </c>
      <c r="C46">
        <f t="shared" si="5"/>
        <v>1</v>
      </c>
      <c r="D46">
        <f>SUM(C$21:C46)/C$82</f>
        <v>0.50980392156862742</v>
      </c>
      <c r="F46">
        <v>1.32277969552276</v>
      </c>
      <c r="G46">
        <v>1.227886705</v>
      </c>
      <c r="H46">
        <f t="shared" si="6"/>
        <v>1</v>
      </c>
      <c r="I46">
        <f>SUM(H$21:H46)/H$84</f>
        <v>0.43859649122807015</v>
      </c>
      <c r="K46">
        <v>1.4280634785500701</v>
      </c>
      <c r="L46">
        <v>2.2084413559999998</v>
      </c>
      <c r="M46">
        <f t="shared" si="7"/>
        <v>1</v>
      </c>
      <c r="N46">
        <f>SUM(M$21:M46)/M$83</f>
        <v>0.49019607843137253</v>
      </c>
      <c r="P46">
        <v>1.4033515342945599</v>
      </c>
      <c r="Q46">
        <v>0.30102999600000002</v>
      </c>
      <c r="R46">
        <f t="shared" si="8"/>
        <v>1</v>
      </c>
      <c r="S46">
        <f>SUM(R$21:R46)/R$84</f>
        <v>0.48076923076923078</v>
      </c>
      <c r="U46">
        <v>1.37307762979231</v>
      </c>
      <c r="V46">
        <v>2.3147096930000002</v>
      </c>
      <c r="W46">
        <f t="shared" si="9"/>
        <v>1</v>
      </c>
      <c r="X46">
        <f>SUM(W$21:W46)/W$84</f>
        <v>0.49056603773584906</v>
      </c>
    </row>
    <row r="47" spans="1:24" x14ac:dyDescent="0.25">
      <c r="A47">
        <v>1.3471920025705699</v>
      </c>
      <c r="B47">
        <v>1.193124598</v>
      </c>
      <c r="C47">
        <f t="shared" si="5"/>
        <v>1</v>
      </c>
      <c r="D47">
        <f>SUM(C$21:C47)/C$82</f>
        <v>0.52941176470588236</v>
      </c>
      <c r="F47">
        <v>1.32608840213597</v>
      </c>
      <c r="G47">
        <v>1.7795964909999999</v>
      </c>
      <c r="H47">
        <f t="shared" si="6"/>
        <v>1</v>
      </c>
      <c r="I47">
        <f>SUM(H$21:H47)/H$84</f>
        <v>0.45614035087719296</v>
      </c>
      <c r="K47">
        <v>1.43343742323081</v>
      </c>
      <c r="L47">
        <v>1.227886705</v>
      </c>
      <c r="M47">
        <f t="shared" si="7"/>
        <v>1</v>
      </c>
      <c r="N47">
        <f>SUM(M$21:M47)/M$83</f>
        <v>0.50980392156862742</v>
      </c>
      <c r="P47">
        <v>1.4097444809058099</v>
      </c>
      <c r="Q47">
        <v>1.774516966</v>
      </c>
      <c r="R47">
        <f t="shared" si="8"/>
        <v>1</v>
      </c>
      <c r="S47">
        <f>SUM(R$21:R47)/R$84</f>
        <v>0.5</v>
      </c>
      <c r="U47">
        <v>1.3774248912558</v>
      </c>
      <c r="V47">
        <v>0</v>
      </c>
      <c r="W47">
        <f t="shared" si="9"/>
        <v>1</v>
      </c>
      <c r="X47">
        <f>SUM(W$21:W47)/W$84</f>
        <v>0.50943396226415094</v>
      </c>
    </row>
    <row r="48" spans="1:24" x14ac:dyDescent="0.25">
      <c r="A48">
        <v>1.40043636884345</v>
      </c>
      <c r="B48">
        <v>1.271841607</v>
      </c>
      <c r="C48">
        <f t="shared" si="5"/>
        <v>1</v>
      </c>
      <c r="D48">
        <f>SUM(C$21:C48)/C$82</f>
        <v>0.5490196078431373</v>
      </c>
      <c r="F48">
        <v>1.3315261876160001</v>
      </c>
      <c r="G48">
        <v>1.7846172929999999</v>
      </c>
      <c r="H48">
        <f t="shared" si="6"/>
        <v>1</v>
      </c>
      <c r="I48">
        <f>SUM(H$21:H48)/H$84</f>
        <v>0.47368421052631576</v>
      </c>
      <c r="K48">
        <v>1.4674694144103899</v>
      </c>
      <c r="L48">
        <v>1.3344537510000001</v>
      </c>
      <c r="M48">
        <f t="shared" si="7"/>
        <v>1</v>
      </c>
      <c r="N48">
        <f>SUM(M$21:M48)/M$83</f>
        <v>0.52941176470588236</v>
      </c>
      <c r="P48">
        <v>1.41074494371744</v>
      </c>
      <c r="Q48">
        <v>1.0374264980000001</v>
      </c>
      <c r="R48">
        <f t="shared" si="8"/>
        <v>1</v>
      </c>
      <c r="S48">
        <f>SUM(R$21:R48)/R$84</f>
        <v>0.51923076923076927</v>
      </c>
      <c r="U48">
        <v>1.37759471446665</v>
      </c>
      <c r="V48">
        <v>1.59439255</v>
      </c>
      <c r="W48">
        <f t="shared" si="9"/>
        <v>1</v>
      </c>
      <c r="X48">
        <f>SUM(W$21:W48)/W$84</f>
        <v>0.52830188679245282</v>
      </c>
    </row>
    <row r="49" spans="1:24" x14ac:dyDescent="0.25">
      <c r="A49">
        <v>1.4238849037430601</v>
      </c>
      <c r="B49">
        <v>1.59439255</v>
      </c>
      <c r="C49">
        <f t="shared" si="5"/>
        <v>1</v>
      </c>
      <c r="D49">
        <f>SUM(C$21:C49)/C$82</f>
        <v>0.56862745098039214</v>
      </c>
      <c r="F49">
        <v>1.3419659074478301</v>
      </c>
      <c r="G49">
        <v>1.120573931</v>
      </c>
      <c r="H49">
        <f t="shared" si="6"/>
        <v>1</v>
      </c>
      <c r="I49">
        <f>SUM(H$21:H49)/H$84</f>
        <v>0.49122807017543857</v>
      </c>
      <c r="K49">
        <v>1.4692210826746901</v>
      </c>
      <c r="L49">
        <v>1.774516966</v>
      </c>
      <c r="M49">
        <f t="shared" si="7"/>
        <v>1</v>
      </c>
      <c r="N49">
        <f>SUM(M$21:M49)/M$83</f>
        <v>0.5490196078431373</v>
      </c>
      <c r="P49">
        <v>1.4130795684166999</v>
      </c>
      <c r="Q49">
        <v>1.193124598</v>
      </c>
      <c r="R49">
        <f t="shared" si="8"/>
        <v>1</v>
      </c>
      <c r="S49">
        <f>SUM(R$21:R49)/R$84</f>
        <v>0.53846153846153844</v>
      </c>
      <c r="U49">
        <v>1.39398728811886</v>
      </c>
      <c r="V49">
        <v>0.61278385700000004</v>
      </c>
      <c r="W49">
        <f t="shared" si="9"/>
        <v>1</v>
      </c>
      <c r="X49">
        <f>SUM(W$21:W49)/W$84</f>
        <v>0.54716981132075471</v>
      </c>
    </row>
    <row r="50" spans="1:24" x14ac:dyDescent="0.25">
      <c r="A50">
        <v>1.47572365858029</v>
      </c>
      <c r="B50">
        <v>1.555094449</v>
      </c>
      <c r="C50">
        <f t="shared" si="5"/>
        <v>1</v>
      </c>
      <c r="D50">
        <f>SUM(C$21:C50)/C$82</f>
        <v>0.58823529411764708</v>
      </c>
      <c r="F50">
        <v>1.3514056280184801</v>
      </c>
      <c r="G50">
        <v>1.607455023</v>
      </c>
      <c r="H50">
        <f t="shared" si="6"/>
        <v>1</v>
      </c>
      <c r="I50">
        <f>SUM(H$21:H50)/H$84</f>
        <v>0.50877192982456143</v>
      </c>
      <c r="K50">
        <v>1.4704302562456799</v>
      </c>
      <c r="L50">
        <v>1.600972896</v>
      </c>
      <c r="M50">
        <f t="shared" si="7"/>
        <v>1</v>
      </c>
      <c r="N50">
        <f>SUM(M$21:M50)/M$83</f>
        <v>0.56862745098039214</v>
      </c>
      <c r="P50">
        <v>1.4266696242400301</v>
      </c>
      <c r="Q50">
        <v>0</v>
      </c>
      <c r="R50">
        <f t="shared" si="8"/>
        <v>1</v>
      </c>
      <c r="S50">
        <f>SUM(R$21:R50)/R$84</f>
        <v>0.55769230769230771</v>
      </c>
      <c r="U50">
        <v>1.42828558055656</v>
      </c>
      <c r="V50">
        <v>1.2380461030000001</v>
      </c>
      <c r="W50">
        <f t="shared" si="9"/>
        <v>1</v>
      </c>
      <c r="X50">
        <f>SUM(W$21:W50)/W$84</f>
        <v>0.56603773584905659</v>
      </c>
    </row>
    <row r="51" spans="1:24" x14ac:dyDescent="0.25">
      <c r="A51">
        <v>1.52925095707268</v>
      </c>
      <c r="B51">
        <v>1.3765769569999999</v>
      </c>
      <c r="C51">
        <f t="shared" si="5"/>
        <v>1</v>
      </c>
      <c r="D51">
        <f>SUM(C$21:C51)/C$82</f>
        <v>0.60784313725490191</v>
      </c>
      <c r="F51">
        <v>1.3543120730123399</v>
      </c>
      <c r="G51">
        <v>1.812913357</v>
      </c>
      <c r="H51">
        <f t="shared" si="6"/>
        <v>1</v>
      </c>
      <c r="I51">
        <f>SUM(H$21:H51)/H$84</f>
        <v>0.52631578947368418</v>
      </c>
      <c r="K51">
        <v>1.48145493695368</v>
      </c>
      <c r="L51">
        <v>0.61278385700000004</v>
      </c>
      <c r="M51">
        <f t="shared" si="7"/>
        <v>1</v>
      </c>
      <c r="N51">
        <f>SUM(M$21:M51)/M$83</f>
        <v>0.58823529411764708</v>
      </c>
      <c r="P51">
        <v>1.4305515735210299</v>
      </c>
      <c r="Q51">
        <v>1.555094449</v>
      </c>
      <c r="R51">
        <f t="shared" si="8"/>
        <v>1</v>
      </c>
      <c r="S51">
        <f>SUM(R$21:R51)/R$84</f>
        <v>0.57692307692307687</v>
      </c>
      <c r="U51">
        <v>1.4774181200172001</v>
      </c>
      <c r="V51">
        <v>0.61278385700000004</v>
      </c>
      <c r="W51">
        <f t="shared" si="9"/>
        <v>1</v>
      </c>
      <c r="X51">
        <f>SUM(W$21:W51)/W$84</f>
        <v>0.58490566037735847</v>
      </c>
    </row>
    <row r="52" spans="1:24" x14ac:dyDescent="0.25">
      <c r="A52">
        <v>1.5486452534335899</v>
      </c>
      <c r="B52">
        <v>1.600972896</v>
      </c>
      <c r="C52">
        <f t="shared" si="5"/>
        <v>1</v>
      </c>
      <c r="D52">
        <f>SUM(C$21:C52)/C$82</f>
        <v>0.62745098039215685</v>
      </c>
      <c r="F52">
        <v>1.3567421980296299</v>
      </c>
      <c r="G52">
        <v>2.3147096930000002</v>
      </c>
      <c r="H52">
        <f t="shared" si="6"/>
        <v>1</v>
      </c>
      <c r="I52">
        <f>SUM(H$21:H52)/H$84</f>
        <v>0.54385964912280704</v>
      </c>
      <c r="K52">
        <v>1.5441103654345201</v>
      </c>
      <c r="L52">
        <v>0.30102999600000002</v>
      </c>
      <c r="M52">
        <f t="shared" si="7"/>
        <v>1</v>
      </c>
      <c r="N52">
        <f>SUM(M$21:M52)/M$83</f>
        <v>0.60784313725490191</v>
      </c>
      <c r="P52">
        <v>1.4308622610119299</v>
      </c>
      <c r="Q52">
        <v>1.607455023</v>
      </c>
      <c r="R52">
        <f t="shared" si="8"/>
        <v>1</v>
      </c>
      <c r="S52">
        <f>SUM(R$21:R52)/R$84</f>
        <v>0.59615384615384615</v>
      </c>
      <c r="U52">
        <v>1.51790418299167</v>
      </c>
      <c r="V52">
        <v>2.2084413559999998</v>
      </c>
      <c r="W52">
        <f t="shared" si="9"/>
        <v>1</v>
      </c>
      <c r="X52">
        <f>SUM(W$21:W52)/W$84</f>
        <v>0.60377358490566035</v>
      </c>
    </row>
    <row r="53" spans="1:24" x14ac:dyDescent="0.25">
      <c r="A53">
        <v>1.57594088515647</v>
      </c>
      <c r="B53">
        <v>1.7846172929999999</v>
      </c>
      <c r="C53">
        <f t="shared" si="5"/>
        <v>1</v>
      </c>
      <c r="D53">
        <f>SUM(C$21:C53)/C$82</f>
        <v>0.6470588235294118</v>
      </c>
      <c r="F53">
        <v>1.3570199144811499</v>
      </c>
      <c r="G53">
        <v>1.729974286</v>
      </c>
      <c r="H53">
        <f t="shared" si="6"/>
        <v>1</v>
      </c>
      <c r="I53">
        <f>SUM(H$21:H53)/H$84</f>
        <v>0.56140350877192979</v>
      </c>
      <c r="K53">
        <v>1.55361822218206</v>
      </c>
      <c r="L53">
        <v>1.465382851</v>
      </c>
      <c r="M53">
        <f t="shared" si="7"/>
        <v>1</v>
      </c>
      <c r="N53">
        <f>SUM(M$21:M53)/M$83</f>
        <v>0.62745098039215685</v>
      </c>
      <c r="P53">
        <v>1.4663276378580099</v>
      </c>
      <c r="Q53">
        <v>1.127104798</v>
      </c>
      <c r="R53">
        <f t="shared" si="8"/>
        <v>1</v>
      </c>
      <c r="S53">
        <f>SUM(R$21:R53)/R$84</f>
        <v>0.61538461538461542</v>
      </c>
      <c r="U53">
        <v>1.51898686434661</v>
      </c>
      <c r="V53">
        <v>1.434568904</v>
      </c>
      <c r="W53">
        <f t="shared" si="9"/>
        <v>1</v>
      </c>
      <c r="X53">
        <f>SUM(W$21:W53)/W$84</f>
        <v>0.62264150943396224</v>
      </c>
    </row>
    <row r="54" spans="1:24" x14ac:dyDescent="0.25">
      <c r="A54">
        <v>1.60306954135896</v>
      </c>
      <c r="B54">
        <v>2.4590907899999999</v>
      </c>
      <c r="C54">
        <f t="shared" si="5"/>
        <v>0</v>
      </c>
      <c r="D54">
        <f>SUM(C$21:C54)/C$82</f>
        <v>0.6470588235294118</v>
      </c>
      <c r="F54">
        <v>1.3632901259208601</v>
      </c>
      <c r="G54">
        <v>1.434568904</v>
      </c>
      <c r="H54">
        <f t="shared" si="6"/>
        <v>1</v>
      </c>
      <c r="I54">
        <f>SUM(H$21:H54)/H$84</f>
        <v>0.57894736842105265</v>
      </c>
      <c r="K54">
        <v>1.57049240632812</v>
      </c>
      <c r="L54">
        <v>0.49136169400000002</v>
      </c>
      <c r="M54">
        <f t="shared" si="7"/>
        <v>1</v>
      </c>
      <c r="N54">
        <f>SUM(M$21:M54)/M$83</f>
        <v>0.6470588235294118</v>
      </c>
      <c r="P54">
        <v>1.5586681508734499</v>
      </c>
      <c r="Q54">
        <v>3.3837435760000001</v>
      </c>
      <c r="R54">
        <f t="shared" si="8"/>
        <v>0</v>
      </c>
      <c r="S54">
        <f>SUM(R$21:R54)/R$84</f>
        <v>0.61538461538461542</v>
      </c>
      <c r="U54">
        <v>1.5425946732629401</v>
      </c>
      <c r="V54">
        <v>1.59439255</v>
      </c>
      <c r="W54">
        <f t="shared" si="9"/>
        <v>1</v>
      </c>
      <c r="X54">
        <f>SUM(W$21:W54)/W$84</f>
        <v>0.64150943396226412</v>
      </c>
    </row>
    <row r="55" spans="1:24" x14ac:dyDescent="0.25">
      <c r="A55">
        <v>1.6056865711975701</v>
      </c>
      <c r="B55">
        <v>1.3944516810000001</v>
      </c>
      <c r="C55">
        <f t="shared" si="5"/>
        <v>1</v>
      </c>
      <c r="D55">
        <f>SUM(C$21:C55)/C$82</f>
        <v>0.66666666666666663</v>
      </c>
      <c r="F55">
        <v>1.36788413671427</v>
      </c>
      <c r="G55">
        <v>0</v>
      </c>
      <c r="H55">
        <f t="shared" si="6"/>
        <v>1</v>
      </c>
      <c r="I55">
        <f>SUM(H$21:H55)/H$84</f>
        <v>0.59649122807017541</v>
      </c>
      <c r="K55">
        <v>1.5855952224043901</v>
      </c>
      <c r="L55">
        <v>1.6757783420000001</v>
      </c>
      <c r="M55">
        <f t="shared" si="7"/>
        <v>1</v>
      </c>
      <c r="N55">
        <f>SUM(M$21:M55)/M$83</f>
        <v>0.66666666666666663</v>
      </c>
      <c r="P55">
        <v>1.5706215342559899</v>
      </c>
      <c r="Q55">
        <v>0.49136169400000002</v>
      </c>
      <c r="R55">
        <f t="shared" si="8"/>
        <v>1</v>
      </c>
      <c r="S55">
        <f>SUM(R$21:R55)/R$84</f>
        <v>0.63461538461538458</v>
      </c>
      <c r="U55">
        <v>1.55008184638518</v>
      </c>
      <c r="V55">
        <v>1.589949601</v>
      </c>
      <c r="W55">
        <f t="shared" si="9"/>
        <v>1</v>
      </c>
      <c r="X55">
        <f>SUM(W$21:W55)/W$84</f>
        <v>0.660377358490566</v>
      </c>
    </row>
    <row r="56" spans="1:24" x14ac:dyDescent="0.25">
      <c r="A56">
        <v>1.6201351874299299</v>
      </c>
      <c r="B56">
        <v>1.6757783420000001</v>
      </c>
      <c r="C56">
        <f t="shared" si="5"/>
        <v>1</v>
      </c>
      <c r="D56">
        <f>SUM(C$21:C56)/C$82</f>
        <v>0.68627450980392157</v>
      </c>
      <c r="F56">
        <v>1.37807812819264</v>
      </c>
      <c r="G56">
        <v>1.6757783420000001</v>
      </c>
      <c r="H56">
        <f t="shared" si="6"/>
        <v>1</v>
      </c>
      <c r="I56">
        <f>SUM(H$21:H56)/H$84</f>
        <v>0.61403508771929827</v>
      </c>
      <c r="K56">
        <v>1.6278987417923001</v>
      </c>
      <c r="L56">
        <v>3.3837435760000001</v>
      </c>
      <c r="M56">
        <f t="shared" si="7"/>
        <v>0</v>
      </c>
      <c r="N56">
        <f>SUM(M$21:M56)/M$83</f>
        <v>0.66666666666666663</v>
      </c>
      <c r="P56">
        <v>1.6022053957452</v>
      </c>
      <c r="Q56">
        <v>1.3344537510000001</v>
      </c>
      <c r="R56">
        <f t="shared" si="8"/>
        <v>1</v>
      </c>
      <c r="S56">
        <f>SUM(R$21:R56)/R$84</f>
        <v>0.65384615384615385</v>
      </c>
      <c r="U56">
        <v>1.56158635075065</v>
      </c>
      <c r="V56">
        <v>1.812913357</v>
      </c>
      <c r="W56">
        <f t="shared" si="9"/>
        <v>1</v>
      </c>
      <c r="X56">
        <f>SUM(W$21:W56)/W$84</f>
        <v>0.67924528301886788</v>
      </c>
    </row>
    <row r="57" spans="1:24" x14ac:dyDescent="0.25">
      <c r="A57">
        <v>1.6558290705615</v>
      </c>
      <c r="B57">
        <v>1.2944662259999999</v>
      </c>
      <c r="C57">
        <f t="shared" si="5"/>
        <v>1</v>
      </c>
      <c r="D57">
        <f>SUM(C$21:C57)/C$82</f>
        <v>0.70588235294117652</v>
      </c>
      <c r="F57">
        <v>1.3787876560915799</v>
      </c>
      <c r="G57">
        <v>0.61278385700000004</v>
      </c>
      <c r="H57">
        <f t="shared" si="6"/>
        <v>1</v>
      </c>
      <c r="I57">
        <f>SUM(H$21:H57)/H$84</f>
        <v>0.63157894736842102</v>
      </c>
      <c r="K57">
        <v>1.64966964276406</v>
      </c>
      <c r="L57">
        <v>1.5378190949999999</v>
      </c>
      <c r="M57">
        <f t="shared" si="7"/>
        <v>1</v>
      </c>
      <c r="N57">
        <f>SUM(M$21:M57)/M$83</f>
        <v>0.68627450980392157</v>
      </c>
      <c r="P57">
        <v>1.6122277185990701</v>
      </c>
      <c r="Q57">
        <v>0.47712125500000002</v>
      </c>
      <c r="R57">
        <f t="shared" si="8"/>
        <v>1</v>
      </c>
      <c r="S57">
        <f>SUM(R$21:R57)/R$84</f>
        <v>0.67307692307692313</v>
      </c>
      <c r="U57">
        <v>1.5765931729157601</v>
      </c>
      <c r="V57">
        <v>1.9138138520000001</v>
      </c>
      <c r="W57">
        <f t="shared" si="9"/>
        <v>1</v>
      </c>
      <c r="X57">
        <f>SUM(W$21:W57)/W$84</f>
        <v>0.69811320754716977</v>
      </c>
    </row>
    <row r="58" spans="1:24" x14ac:dyDescent="0.25">
      <c r="A58">
        <v>1.70185582213443</v>
      </c>
      <c r="B58">
        <v>2.0827853699999999</v>
      </c>
      <c r="C58">
        <f t="shared" si="5"/>
        <v>1</v>
      </c>
      <c r="D58">
        <f>SUM(C$21:C58)/C$82</f>
        <v>0.72549019607843135</v>
      </c>
      <c r="F58">
        <v>1.38428293114727</v>
      </c>
      <c r="G58">
        <v>1.465382851</v>
      </c>
      <c r="H58">
        <f t="shared" si="6"/>
        <v>1</v>
      </c>
      <c r="I58">
        <f>SUM(H$21:H58)/H$84</f>
        <v>0.64912280701754388</v>
      </c>
      <c r="K58">
        <v>1.66014268463307</v>
      </c>
      <c r="L58">
        <v>1.729974286</v>
      </c>
      <c r="M58">
        <f t="shared" si="7"/>
        <v>1</v>
      </c>
      <c r="N58">
        <f>SUM(M$21:M58)/M$83</f>
        <v>0.70588235294117652</v>
      </c>
      <c r="P58">
        <v>1.62630659946881</v>
      </c>
      <c r="Q58">
        <v>1.120573931</v>
      </c>
      <c r="R58">
        <f t="shared" si="8"/>
        <v>1</v>
      </c>
      <c r="S58">
        <f>SUM(R$21:R58)/R$84</f>
        <v>0.69230769230769229</v>
      </c>
      <c r="U58">
        <v>1.5769346903730801</v>
      </c>
      <c r="V58">
        <v>0.61278385700000004</v>
      </c>
      <c r="W58">
        <f t="shared" si="9"/>
        <v>1</v>
      </c>
      <c r="X58">
        <f>SUM(W$21:W58)/W$84</f>
        <v>0.71698113207547165</v>
      </c>
    </row>
    <row r="59" spans="1:24" x14ac:dyDescent="0.25">
      <c r="A59">
        <v>1.7249207706885099</v>
      </c>
      <c r="B59">
        <v>2.0588054869999999</v>
      </c>
      <c r="C59">
        <f t="shared" si="5"/>
        <v>1</v>
      </c>
      <c r="D59">
        <f>SUM(C$21:C59)/C$82</f>
        <v>0.74509803921568629</v>
      </c>
      <c r="F59">
        <v>1.3942323388621201</v>
      </c>
      <c r="G59">
        <v>1.127104798</v>
      </c>
      <c r="H59">
        <f t="shared" si="6"/>
        <v>1</v>
      </c>
      <c r="I59">
        <f>SUM(H$21:H59)/H$84</f>
        <v>0.66666666666666663</v>
      </c>
      <c r="K59">
        <v>1.70223107383326</v>
      </c>
      <c r="L59">
        <v>0.61278385700000004</v>
      </c>
      <c r="M59">
        <f t="shared" si="7"/>
        <v>1</v>
      </c>
      <c r="N59">
        <f>SUM(M$21:M59)/M$83</f>
        <v>0.72549019607843135</v>
      </c>
      <c r="P59">
        <v>1.6356192075326601</v>
      </c>
      <c r="Q59">
        <v>1.6757783420000001</v>
      </c>
      <c r="R59">
        <f t="shared" si="8"/>
        <v>1</v>
      </c>
      <c r="S59">
        <f>SUM(R$21:R59)/R$84</f>
        <v>0.71153846153846156</v>
      </c>
      <c r="U59">
        <v>1.59459878733594</v>
      </c>
      <c r="V59">
        <v>1.489958479</v>
      </c>
      <c r="W59">
        <f t="shared" si="9"/>
        <v>1</v>
      </c>
      <c r="X59">
        <f>SUM(W$21:W59)/W$84</f>
        <v>0.73584905660377353</v>
      </c>
    </row>
    <row r="60" spans="1:24" x14ac:dyDescent="0.25">
      <c r="A60">
        <v>1.7322127921614101</v>
      </c>
      <c r="B60">
        <v>1.588831726</v>
      </c>
      <c r="C60">
        <f t="shared" si="5"/>
        <v>1</v>
      </c>
      <c r="D60">
        <f>SUM(C$21:C60)/C$82</f>
        <v>0.76470588235294112</v>
      </c>
      <c r="F60">
        <v>1.4171918825416301</v>
      </c>
      <c r="G60">
        <v>1.589949601</v>
      </c>
      <c r="H60">
        <f t="shared" si="6"/>
        <v>1</v>
      </c>
      <c r="I60">
        <f>SUM(H$21:H60)/H$84</f>
        <v>0.68421052631578949</v>
      </c>
      <c r="K60">
        <v>1.70445370107063</v>
      </c>
      <c r="L60">
        <v>2.1975562129999999</v>
      </c>
      <c r="M60">
        <f t="shared" si="7"/>
        <v>1</v>
      </c>
      <c r="N60">
        <f>SUM(M$21:M60)/M$83</f>
        <v>0.74509803921568629</v>
      </c>
      <c r="P60">
        <v>1.65829278378239</v>
      </c>
      <c r="Q60">
        <v>1.600972896</v>
      </c>
      <c r="R60">
        <f t="shared" si="8"/>
        <v>1</v>
      </c>
      <c r="S60">
        <f>SUM(R$21:R60)/R$84</f>
        <v>0.73076923076923073</v>
      </c>
      <c r="U60">
        <v>1.6203236327431201</v>
      </c>
      <c r="V60">
        <v>1.3344537510000001</v>
      </c>
      <c r="W60">
        <f t="shared" si="9"/>
        <v>1</v>
      </c>
      <c r="X60">
        <f>SUM(W$21:W60)/W$84</f>
        <v>0.75471698113207553</v>
      </c>
    </row>
    <row r="61" spans="1:24" x14ac:dyDescent="0.25">
      <c r="A61">
        <v>1.7911077497168899</v>
      </c>
      <c r="B61">
        <v>2.2084413559999998</v>
      </c>
      <c r="C61">
        <f t="shared" si="5"/>
        <v>1</v>
      </c>
      <c r="D61">
        <f>SUM(C$21:C61)/C$82</f>
        <v>0.78431372549019607</v>
      </c>
      <c r="F61">
        <v>1.4284232176410701</v>
      </c>
      <c r="G61">
        <v>1.3344537510000001</v>
      </c>
      <c r="H61">
        <f t="shared" si="6"/>
        <v>1</v>
      </c>
      <c r="I61">
        <f>SUM(H$21:H61)/H$84</f>
        <v>0.70175438596491224</v>
      </c>
      <c r="K61">
        <v>1.7660928419209601</v>
      </c>
      <c r="L61">
        <v>1.589949601</v>
      </c>
      <c r="M61">
        <f t="shared" si="7"/>
        <v>1</v>
      </c>
      <c r="N61">
        <f>SUM(M$21:M61)/M$83</f>
        <v>0.76470588235294112</v>
      </c>
      <c r="P61">
        <v>1.68817173484345</v>
      </c>
      <c r="Q61">
        <v>1.589949601</v>
      </c>
      <c r="R61">
        <f t="shared" si="8"/>
        <v>1</v>
      </c>
      <c r="S61">
        <f>SUM(R$21:R61)/R$84</f>
        <v>0.75</v>
      </c>
      <c r="U61">
        <v>1.67675876438215</v>
      </c>
      <c r="V61">
        <v>0.87506126299999898</v>
      </c>
      <c r="W61">
        <f t="shared" si="9"/>
        <v>1</v>
      </c>
      <c r="X61">
        <f>SUM(W$21:W61)/W$84</f>
        <v>0.77358490566037741</v>
      </c>
    </row>
    <row r="62" spans="1:24" x14ac:dyDescent="0.25">
      <c r="A62">
        <v>1.79840362548973</v>
      </c>
      <c r="B62">
        <v>1.6821450760000001</v>
      </c>
      <c r="C62">
        <f t="shared" si="5"/>
        <v>1</v>
      </c>
      <c r="D62">
        <f>SUM(C$21:C62)/C$82</f>
        <v>0.80392156862745101</v>
      </c>
      <c r="F62">
        <v>1.4360786498675899</v>
      </c>
      <c r="G62">
        <v>1.489958479</v>
      </c>
      <c r="H62">
        <f t="shared" si="6"/>
        <v>1</v>
      </c>
      <c r="I62">
        <f>SUM(H$21:H62)/H$84</f>
        <v>0.7192982456140351</v>
      </c>
      <c r="K62">
        <v>1.8096000572582001</v>
      </c>
      <c r="L62">
        <v>2.0827853699999999</v>
      </c>
      <c r="M62">
        <f t="shared" si="7"/>
        <v>1</v>
      </c>
      <c r="N62">
        <f>SUM(M$21:M62)/M$83</f>
        <v>0.78431372549019607</v>
      </c>
      <c r="P62">
        <v>1.7041172479064399</v>
      </c>
      <c r="Q62">
        <v>1.465382851</v>
      </c>
      <c r="R62">
        <f t="shared" si="8"/>
        <v>1</v>
      </c>
      <c r="S62">
        <f>SUM(R$21:R62)/R$84</f>
        <v>0.76923076923076927</v>
      </c>
      <c r="U62">
        <v>1.69921945172706</v>
      </c>
      <c r="V62">
        <v>0.71600334399999899</v>
      </c>
      <c r="W62">
        <f t="shared" si="9"/>
        <v>1</v>
      </c>
      <c r="X62">
        <f>SUM(W$21:W62)/W$84</f>
        <v>0.79245283018867929</v>
      </c>
    </row>
    <row r="63" spans="1:24" x14ac:dyDescent="0.25">
      <c r="A63">
        <v>1.8099247660723401</v>
      </c>
      <c r="B63">
        <v>1.812913357</v>
      </c>
      <c r="C63">
        <f t="shared" si="5"/>
        <v>1</v>
      </c>
      <c r="D63">
        <f>SUM(C$21:C63)/C$82</f>
        <v>0.82352941176470584</v>
      </c>
      <c r="F63">
        <v>1.45510879508744</v>
      </c>
      <c r="G63">
        <v>0.87506126299999898</v>
      </c>
      <c r="H63">
        <f t="shared" si="6"/>
        <v>1</v>
      </c>
      <c r="I63">
        <f>SUM(H$21:H63)/H$84</f>
        <v>0.73684210526315785</v>
      </c>
      <c r="K63">
        <v>1.82540548160646</v>
      </c>
      <c r="L63">
        <v>0.87506126299999898</v>
      </c>
      <c r="M63">
        <f t="shared" si="7"/>
        <v>1</v>
      </c>
      <c r="N63">
        <f>SUM(M$21:M63)/M$83</f>
        <v>0.80392156862745101</v>
      </c>
      <c r="P63">
        <v>1.7727514606638399</v>
      </c>
      <c r="Q63">
        <v>2.1975562129999999</v>
      </c>
      <c r="R63">
        <f t="shared" si="8"/>
        <v>1</v>
      </c>
      <c r="S63">
        <f>SUM(R$21:R63)/R$84</f>
        <v>0.78846153846153844</v>
      </c>
      <c r="U63">
        <v>1.7202401830765199</v>
      </c>
      <c r="V63">
        <v>3.3837435760000001</v>
      </c>
      <c r="W63">
        <f t="shared" si="9"/>
        <v>0</v>
      </c>
      <c r="X63">
        <f>SUM(W$21:W63)/W$84</f>
        <v>0.79245283018867929</v>
      </c>
    </row>
    <row r="64" spans="1:24" x14ac:dyDescent="0.25">
      <c r="A64">
        <v>1.82792083227225</v>
      </c>
      <c r="B64">
        <v>0.71600334399999899</v>
      </c>
      <c r="C64">
        <f t="shared" si="5"/>
        <v>1</v>
      </c>
      <c r="D64">
        <f>SUM(C$21:C64)/C$82</f>
        <v>0.84313725490196079</v>
      </c>
      <c r="F64">
        <v>1.4724503563923601</v>
      </c>
      <c r="G64">
        <v>0.71600334399999899</v>
      </c>
      <c r="H64">
        <f t="shared" si="6"/>
        <v>1</v>
      </c>
      <c r="I64">
        <f>SUM(H$21:H64)/H$84</f>
        <v>0.75438596491228072</v>
      </c>
      <c r="K64">
        <v>1.8397768979018301</v>
      </c>
      <c r="L64">
        <v>1.59439255</v>
      </c>
      <c r="M64">
        <f t="shared" si="7"/>
        <v>1</v>
      </c>
      <c r="N64">
        <f>SUM(M$21:M64)/M$83</f>
        <v>0.82352941176470584</v>
      </c>
      <c r="P64">
        <v>1.8140911805450299</v>
      </c>
      <c r="Q64">
        <v>2.0827853699999999</v>
      </c>
      <c r="R64">
        <f t="shared" si="8"/>
        <v>1</v>
      </c>
      <c r="S64">
        <f>SUM(R$21:R64)/R$84</f>
        <v>0.80769230769230771</v>
      </c>
      <c r="U64">
        <v>1.74081824211057</v>
      </c>
      <c r="V64">
        <v>1.72427587</v>
      </c>
      <c r="W64">
        <f t="shared" si="9"/>
        <v>1</v>
      </c>
      <c r="X64">
        <f>SUM(W$21:W64)/W$84</f>
        <v>0.81132075471698117</v>
      </c>
    </row>
    <row r="65" spans="1:24" x14ac:dyDescent="0.25">
      <c r="A65">
        <v>1.87324239164318</v>
      </c>
      <c r="B65">
        <v>1.7693773260000001</v>
      </c>
      <c r="C65">
        <f t="shared" si="5"/>
        <v>1</v>
      </c>
      <c r="D65">
        <f>SUM(C$21:C65)/C$82</f>
        <v>0.86274509803921573</v>
      </c>
      <c r="F65">
        <v>1.47973950616257</v>
      </c>
      <c r="G65">
        <v>0.30102999600000002</v>
      </c>
      <c r="H65">
        <f t="shared" si="6"/>
        <v>1</v>
      </c>
      <c r="I65">
        <f>SUM(H$21:H65)/H$84</f>
        <v>0.77192982456140347</v>
      </c>
      <c r="K65">
        <v>1.94524693125061</v>
      </c>
      <c r="L65">
        <v>1.7972675410000001</v>
      </c>
      <c r="M65">
        <f t="shared" si="7"/>
        <v>1</v>
      </c>
      <c r="N65">
        <f>SUM(M$21:M65)/M$83</f>
        <v>0.84313725490196079</v>
      </c>
      <c r="P65">
        <v>1.82073913627838</v>
      </c>
      <c r="Q65">
        <v>1.7972675410000001</v>
      </c>
      <c r="R65">
        <f t="shared" si="8"/>
        <v>1</v>
      </c>
      <c r="S65">
        <f>SUM(R$21:R65)/R$84</f>
        <v>0.82692307692307687</v>
      </c>
      <c r="U65">
        <v>1.75075639171491</v>
      </c>
      <c r="V65">
        <v>1.7972675410000001</v>
      </c>
      <c r="W65">
        <f t="shared" si="9"/>
        <v>1</v>
      </c>
      <c r="X65">
        <f>SUM(W$21:W65)/W$84</f>
        <v>0.83018867924528306</v>
      </c>
    </row>
    <row r="66" spans="1:24" x14ac:dyDescent="0.25">
      <c r="A66">
        <v>1.8924782915181799</v>
      </c>
      <c r="B66">
        <v>2.3147096930000002</v>
      </c>
      <c r="C66">
        <f t="shared" si="5"/>
        <v>1</v>
      </c>
      <c r="D66">
        <f>SUM(C$21:C66)/C$82</f>
        <v>0.88235294117647056</v>
      </c>
      <c r="F66">
        <v>1.5222212117659399</v>
      </c>
      <c r="G66">
        <v>1.9138138520000001</v>
      </c>
      <c r="H66">
        <f t="shared" si="6"/>
        <v>1</v>
      </c>
      <c r="I66">
        <f>SUM(H$21:H66)/H$84</f>
        <v>0.78947368421052633</v>
      </c>
      <c r="K66">
        <v>1.9575143808304301</v>
      </c>
      <c r="L66">
        <v>3.1911994199999998</v>
      </c>
      <c r="M66">
        <f t="shared" si="7"/>
        <v>0</v>
      </c>
      <c r="N66">
        <f>SUM(M$21:M66)/M$83</f>
        <v>0.84313725490196079</v>
      </c>
      <c r="P66">
        <v>1.95175575051428</v>
      </c>
      <c r="Q66">
        <v>2.5618166640000002</v>
      </c>
      <c r="R66">
        <f t="shared" si="8"/>
        <v>0</v>
      </c>
      <c r="S66">
        <f>SUM(R$21:R66)/R$84</f>
        <v>0.82692307692307687</v>
      </c>
      <c r="U66">
        <v>1.7655194294850001</v>
      </c>
      <c r="V66">
        <v>1.190331698</v>
      </c>
      <c r="W66">
        <f t="shared" si="9"/>
        <v>1</v>
      </c>
      <c r="X66">
        <f>SUM(W$21:W66)/W$84</f>
        <v>0.84905660377358494</v>
      </c>
    </row>
    <row r="67" spans="1:24" x14ac:dyDescent="0.25">
      <c r="A67">
        <v>1.94275857051372</v>
      </c>
      <c r="B67">
        <v>1.190331698</v>
      </c>
      <c r="C67">
        <f t="shared" si="5"/>
        <v>1</v>
      </c>
      <c r="D67">
        <f>SUM(C$21:C67)/C$82</f>
        <v>0.90196078431372551</v>
      </c>
      <c r="F67">
        <v>1.5448983487993</v>
      </c>
      <c r="G67">
        <v>2.1975562129999999</v>
      </c>
      <c r="H67">
        <f t="shared" si="6"/>
        <v>1</v>
      </c>
      <c r="I67">
        <f>SUM(H$21:H67)/H$84</f>
        <v>0.80701754385964908</v>
      </c>
      <c r="K67">
        <v>1.96627073295893</v>
      </c>
      <c r="L67">
        <v>1.439332694</v>
      </c>
      <c r="M67">
        <f t="shared" si="7"/>
        <v>1</v>
      </c>
      <c r="N67">
        <f>SUM(M$21:M67)/M$83</f>
        <v>0.86274509803921573</v>
      </c>
      <c r="P67">
        <v>1.95297191743466</v>
      </c>
      <c r="Q67">
        <v>1.59439255</v>
      </c>
      <c r="R67">
        <f t="shared" si="8"/>
        <v>1</v>
      </c>
      <c r="S67">
        <f>SUM(R$21:R67)/R$84</f>
        <v>0.84615384615384615</v>
      </c>
      <c r="U67">
        <v>1.8674762604253301</v>
      </c>
      <c r="V67">
        <v>1.227886705</v>
      </c>
      <c r="W67">
        <f t="shared" si="9"/>
        <v>1</v>
      </c>
      <c r="X67">
        <f>SUM(W$21:W67)/W$84</f>
        <v>0.86792452830188682</v>
      </c>
    </row>
    <row r="68" spans="1:24" x14ac:dyDescent="0.25">
      <c r="A68">
        <v>1.9654083029329901</v>
      </c>
      <c r="B68">
        <v>1.729974286</v>
      </c>
      <c r="C68">
        <f t="shared" si="5"/>
        <v>1</v>
      </c>
      <c r="D68">
        <f>SUM(C$21:C68)/C$82</f>
        <v>0.92156862745098034</v>
      </c>
      <c r="F68">
        <v>1.5518076313362199</v>
      </c>
      <c r="G68">
        <v>1.190331698</v>
      </c>
      <c r="H68">
        <f t="shared" si="6"/>
        <v>1</v>
      </c>
      <c r="I68">
        <f>SUM(H$21:H68)/H$84</f>
        <v>0.82456140350877194</v>
      </c>
      <c r="K68">
        <v>1.97554086245136</v>
      </c>
      <c r="L68">
        <v>2.5618166640000002</v>
      </c>
      <c r="M68">
        <f t="shared" si="7"/>
        <v>0</v>
      </c>
      <c r="N68">
        <f>SUM(M$21:M68)/M$83</f>
        <v>0.86274509803921573</v>
      </c>
      <c r="P68">
        <v>1.9760505828269801</v>
      </c>
      <c r="Q68">
        <v>2.0588054869999999</v>
      </c>
      <c r="R68">
        <f t="shared" si="8"/>
        <v>1</v>
      </c>
      <c r="S68">
        <f>SUM(R$21:R68)/R$84</f>
        <v>0.86538461538461542</v>
      </c>
      <c r="U68">
        <v>1.88758301697486</v>
      </c>
      <c r="V68">
        <v>2.5618166640000002</v>
      </c>
      <c r="W68">
        <f t="shared" si="9"/>
        <v>0</v>
      </c>
      <c r="X68">
        <f>SUM(W$21:W68)/W$84</f>
        <v>0.86792452830188682</v>
      </c>
    </row>
    <row r="69" spans="1:24" x14ac:dyDescent="0.25">
      <c r="A69">
        <v>2.0895903994767502</v>
      </c>
      <c r="B69">
        <v>1.607455023</v>
      </c>
      <c r="C69">
        <f t="shared" si="5"/>
        <v>1</v>
      </c>
      <c r="D69">
        <f>SUM(C$21:C69)/C$82</f>
        <v>0.94117647058823528</v>
      </c>
      <c r="F69">
        <v>1.5904572815467399</v>
      </c>
      <c r="G69">
        <v>0.49136169400000002</v>
      </c>
      <c r="H69">
        <f t="shared" si="6"/>
        <v>1</v>
      </c>
      <c r="I69">
        <f>SUM(H$21:H69)/H$84</f>
        <v>0.84210526315789469</v>
      </c>
      <c r="K69">
        <v>1.99701909425122</v>
      </c>
      <c r="L69">
        <v>2.4549972169999998</v>
      </c>
      <c r="M69">
        <f t="shared" si="7"/>
        <v>0</v>
      </c>
      <c r="N69">
        <f>SUM(M$21:M69)/M$83</f>
        <v>0.86274509803921573</v>
      </c>
      <c r="P69">
        <v>1.98446557728295</v>
      </c>
      <c r="Q69">
        <v>1.439332694</v>
      </c>
      <c r="R69">
        <f t="shared" si="8"/>
        <v>1</v>
      </c>
      <c r="S69">
        <f>SUM(R$21:R69)/R$84</f>
        <v>0.88461538461538458</v>
      </c>
      <c r="U69">
        <v>1.9357456680865099</v>
      </c>
      <c r="V69">
        <v>2.8865471230000002</v>
      </c>
      <c r="W69">
        <f t="shared" si="9"/>
        <v>0</v>
      </c>
      <c r="X69">
        <f>SUM(W$21:W69)/W$84</f>
        <v>0.86792452830188682</v>
      </c>
    </row>
    <row r="70" spans="1:24" x14ac:dyDescent="0.25">
      <c r="A70">
        <v>2.0920668983908102</v>
      </c>
      <c r="B70">
        <v>1.439332694</v>
      </c>
      <c r="C70">
        <f t="shared" si="5"/>
        <v>1</v>
      </c>
      <c r="D70">
        <f>SUM(C$21:C70)/C$82</f>
        <v>0.96078431372549022</v>
      </c>
      <c r="F70">
        <v>1.61399153012484</v>
      </c>
      <c r="G70">
        <v>1.59439255</v>
      </c>
      <c r="H70">
        <f t="shared" si="6"/>
        <v>1</v>
      </c>
      <c r="I70">
        <f>SUM(H$21:H70)/H$84</f>
        <v>0.85964912280701755</v>
      </c>
      <c r="K70">
        <v>2.0308336787428698</v>
      </c>
      <c r="L70">
        <v>1.9138138520000001</v>
      </c>
      <c r="M70">
        <f t="shared" si="7"/>
        <v>1</v>
      </c>
      <c r="N70">
        <f>SUM(M$21:M70)/M$83</f>
        <v>0.88235294117647056</v>
      </c>
      <c r="P70">
        <v>2.0262675300018498</v>
      </c>
      <c r="Q70">
        <v>3.1911994199999998</v>
      </c>
      <c r="R70">
        <f t="shared" si="8"/>
        <v>0</v>
      </c>
      <c r="S70">
        <f>SUM(R$21:R70)/R$84</f>
        <v>0.88461538461538458</v>
      </c>
      <c r="U70">
        <v>2.0185074488096699</v>
      </c>
      <c r="V70">
        <v>1.588831726</v>
      </c>
      <c r="W70">
        <f t="shared" si="9"/>
        <v>1</v>
      </c>
      <c r="X70">
        <f>SUM(W$21:W70)/W$84</f>
        <v>0.8867924528301887</v>
      </c>
    </row>
    <row r="71" spans="1:24" x14ac:dyDescent="0.25">
      <c r="A71">
        <v>2.0979635123555398</v>
      </c>
      <c r="B71">
        <v>3.1911994199999998</v>
      </c>
      <c r="C71">
        <f t="shared" si="5"/>
        <v>0</v>
      </c>
      <c r="D71">
        <f>SUM(C$21:C71)/C$82</f>
        <v>0.96078431372549022</v>
      </c>
      <c r="F71">
        <v>1.6471632767040101</v>
      </c>
      <c r="G71">
        <v>2.5618166640000002</v>
      </c>
      <c r="H71">
        <f t="shared" si="6"/>
        <v>0</v>
      </c>
      <c r="I71">
        <f>SUM(H$21:H71)/H$84</f>
        <v>0.85964912280701755</v>
      </c>
      <c r="K71">
        <v>2.0414981136770902</v>
      </c>
      <c r="L71">
        <v>1.3096301669999999</v>
      </c>
      <c r="M71">
        <f t="shared" si="7"/>
        <v>1</v>
      </c>
      <c r="N71">
        <f>SUM(M$21:M71)/M$83</f>
        <v>0.90196078431372551</v>
      </c>
      <c r="P71">
        <v>2.0715565929748099</v>
      </c>
      <c r="Q71">
        <v>1.7693773260000001</v>
      </c>
      <c r="R71">
        <f t="shared" si="8"/>
        <v>1</v>
      </c>
      <c r="S71">
        <f>SUM(R$21:R71)/R$84</f>
        <v>0.90384615384615385</v>
      </c>
      <c r="U71">
        <v>2.0630513169815199</v>
      </c>
      <c r="V71">
        <v>1.3096301669999999</v>
      </c>
      <c r="W71">
        <f t="shared" si="9"/>
        <v>1</v>
      </c>
      <c r="X71">
        <f>SUM(W$21:W71)/W$84</f>
        <v>0.90566037735849059</v>
      </c>
    </row>
    <row r="72" spans="1:24" x14ac:dyDescent="0.25">
      <c r="A72">
        <v>2.0988695302065201</v>
      </c>
      <c r="B72">
        <v>2.4549972169999998</v>
      </c>
      <c r="C72">
        <f t="shared" si="5"/>
        <v>0</v>
      </c>
      <c r="D72">
        <f>SUM(C$21:C72)/C$82</f>
        <v>0.96078431372549022</v>
      </c>
      <c r="F72">
        <v>1.70140700896632</v>
      </c>
      <c r="G72">
        <v>1.6821450760000001</v>
      </c>
      <c r="H72">
        <f t="shared" si="6"/>
        <v>1</v>
      </c>
      <c r="I72">
        <f>SUM(H$21:H72)/H$84</f>
        <v>0.8771929824561403</v>
      </c>
      <c r="K72">
        <v>2.0629998122076199</v>
      </c>
      <c r="L72">
        <v>2.8865471230000002</v>
      </c>
      <c r="M72">
        <f t="shared" si="7"/>
        <v>0</v>
      </c>
      <c r="N72">
        <f>SUM(M$21:M72)/M$83</f>
        <v>0.90196078431372551</v>
      </c>
      <c r="P72">
        <v>2.0998749609547902</v>
      </c>
      <c r="Q72">
        <v>3.298044843</v>
      </c>
      <c r="R72">
        <f t="shared" si="8"/>
        <v>0</v>
      </c>
      <c r="S72">
        <f>SUM(R$21:R72)/R$84</f>
        <v>0.90384615384615385</v>
      </c>
      <c r="U72">
        <v>2.0643179447380802</v>
      </c>
      <c r="V72">
        <v>1.774516966</v>
      </c>
      <c r="W72">
        <f t="shared" si="9"/>
        <v>1</v>
      </c>
      <c r="X72">
        <f>SUM(W$21:W72)/W$84</f>
        <v>0.92452830188679247</v>
      </c>
    </row>
    <row r="73" spans="1:24" x14ac:dyDescent="0.25">
      <c r="A73">
        <v>2.0995602381507701</v>
      </c>
      <c r="B73">
        <v>1.774516966</v>
      </c>
      <c r="C73">
        <f t="shared" si="5"/>
        <v>1</v>
      </c>
      <c r="D73">
        <f>SUM(C$21:C73)/C$82</f>
        <v>0.98039215686274506</v>
      </c>
      <c r="F73">
        <v>1.7408315518033</v>
      </c>
      <c r="G73">
        <v>2.0827853699999999</v>
      </c>
      <c r="H73">
        <f t="shared" si="6"/>
        <v>1</v>
      </c>
      <c r="I73">
        <f>SUM(H$21:H73)/H$84</f>
        <v>0.89473684210526316</v>
      </c>
      <c r="K73">
        <v>2.0869662848553698</v>
      </c>
      <c r="L73">
        <v>2.4201208479999998</v>
      </c>
      <c r="M73">
        <f t="shared" si="7"/>
        <v>0</v>
      </c>
      <c r="N73">
        <f>SUM(M$21:M73)/M$83</f>
        <v>0.90196078431372551</v>
      </c>
      <c r="P73">
        <v>2.1023012665567302</v>
      </c>
      <c r="Q73">
        <v>2.4549972169999998</v>
      </c>
      <c r="R73">
        <f t="shared" si="8"/>
        <v>0</v>
      </c>
      <c r="S73">
        <f>SUM(R$21:R73)/R$84</f>
        <v>0.90384615384615385</v>
      </c>
      <c r="U73">
        <v>2.1274036996469001</v>
      </c>
      <c r="V73">
        <v>1.2944662259999999</v>
      </c>
      <c r="W73">
        <f t="shared" si="9"/>
        <v>1</v>
      </c>
      <c r="X73">
        <f>SUM(W$21:W73)/W$84</f>
        <v>0.94339622641509435</v>
      </c>
    </row>
    <row r="74" spans="1:24" x14ac:dyDescent="0.25">
      <c r="A74">
        <v>2.1238291458864502</v>
      </c>
      <c r="B74">
        <v>3.3837435760000001</v>
      </c>
      <c r="C74">
        <f t="shared" si="5"/>
        <v>0</v>
      </c>
      <c r="D74">
        <f>SUM(C$21:C74)/C$82</f>
        <v>0.98039215686274506</v>
      </c>
      <c r="F74">
        <v>1.8136595743899999</v>
      </c>
      <c r="G74">
        <v>0.61278385700000004</v>
      </c>
      <c r="H74">
        <f t="shared" si="6"/>
        <v>1</v>
      </c>
      <c r="I74">
        <f>SUM(H$21:H74)/H$84</f>
        <v>0.91228070175438591</v>
      </c>
      <c r="K74">
        <v>2.12010233032886</v>
      </c>
      <c r="L74">
        <v>3.2387735019999999</v>
      </c>
      <c r="M74">
        <f t="shared" si="7"/>
        <v>0</v>
      </c>
      <c r="N74">
        <f>SUM(M$21:M74)/M$83</f>
        <v>0.90196078431372551</v>
      </c>
      <c r="P74">
        <v>2.1338976568791299</v>
      </c>
      <c r="Q74">
        <v>0.71600334399999899</v>
      </c>
      <c r="R74">
        <f t="shared" si="8"/>
        <v>1</v>
      </c>
      <c r="S74">
        <f>SUM(R$21:R74)/R$84</f>
        <v>0.92307692307692313</v>
      </c>
      <c r="U74">
        <v>2.156211439422</v>
      </c>
      <c r="V74">
        <v>2.4549972169999998</v>
      </c>
      <c r="W74">
        <f t="shared" si="9"/>
        <v>0</v>
      </c>
      <c r="X74">
        <f>SUM(W$21:W74)/W$84</f>
        <v>0.94339622641509435</v>
      </c>
    </row>
    <row r="75" spans="1:24" x14ac:dyDescent="0.25">
      <c r="A75">
        <v>2.1318328955413701</v>
      </c>
      <c r="B75">
        <v>1.7972675410000001</v>
      </c>
      <c r="C75">
        <f t="shared" si="5"/>
        <v>1</v>
      </c>
      <c r="D75">
        <f>SUM(C$21:C75)/C$82</f>
        <v>1</v>
      </c>
      <c r="F75">
        <v>1.81989977510129</v>
      </c>
      <c r="G75">
        <v>3.298044843</v>
      </c>
      <c r="H75">
        <f t="shared" si="6"/>
        <v>0</v>
      </c>
      <c r="I75">
        <f>SUM(H$21:H75)/H$84</f>
        <v>0.91228070175438591</v>
      </c>
      <c r="K75">
        <v>2.1369627510718998</v>
      </c>
      <c r="L75">
        <v>3.1138431190000002</v>
      </c>
      <c r="M75">
        <f t="shared" si="7"/>
        <v>0</v>
      </c>
      <c r="N75">
        <f>SUM(M$21:M75)/M$83</f>
        <v>0.90196078431372551</v>
      </c>
      <c r="P75">
        <v>2.16650088575846</v>
      </c>
      <c r="Q75">
        <v>2.8865471230000002</v>
      </c>
      <c r="R75">
        <f t="shared" si="8"/>
        <v>0</v>
      </c>
      <c r="S75">
        <f>SUM(R$21:R75)/R$84</f>
        <v>0.92307692307692313</v>
      </c>
      <c r="U75">
        <v>2.2177895881554601</v>
      </c>
      <c r="V75">
        <v>3.1911994199999998</v>
      </c>
      <c r="W75">
        <f t="shared" si="9"/>
        <v>0</v>
      </c>
      <c r="X75">
        <f>SUM(W$21:W75)/W$84</f>
        <v>0.94339622641509435</v>
      </c>
    </row>
    <row r="76" spans="1:24" x14ac:dyDescent="0.25">
      <c r="A76">
        <v>2.5389022385236002</v>
      </c>
      <c r="B76">
        <v>3.1138431190000002</v>
      </c>
      <c r="C76">
        <f t="shared" si="5"/>
        <v>0</v>
      </c>
      <c r="D76">
        <f>SUM(C$21:C76)/C$82</f>
        <v>1</v>
      </c>
      <c r="F76">
        <v>1.8248402560413599</v>
      </c>
      <c r="G76">
        <v>2.4955443380000002</v>
      </c>
      <c r="H76">
        <f t="shared" si="6"/>
        <v>0</v>
      </c>
      <c r="I76">
        <f>SUM(H$21:H76)/H$84</f>
        <v>0.91228070175438591</v>
      </c>
      <c r="K76">
        <v>2.14252080208971</v>
      </c>
      <c r="L76">
        <v>2.4955443380000002</v>
      </c>
      <c r="M76">
        <f t="shared" si="7"/>
        <v>0</v>
      </c>
      <c r="N76">
        <f>SUM(M$21:M76)/M$83</f>
        <v>0.90196078431372551</v>
      </c>
      <c r="P76">
        <v>2.1759520923773001</v>
      </c>
      <c r="Q76">
        <v>1.9138138520000001</v>
      </c>
      <c r="R76">
        <f t="shared" si="8"/>
        <v>1</v>
      </c>
      <c r="S76">
        <f>SUM(R$21:R76)/R$84</f>
        <v>0.94230769230769229</v>
      </c>
      <c r="U76">
        <v>2.2269761270869299</v>
      </c>
      <c r="V76">
        <v>1.7693773260000001</v>
      </c>
      <c r="W76">
        <f t="shared" si="9"/>
        <v>1</v>
      </c>
      <c r="X76">
        <f>SUM(W$21:W76)/W$84</f>
        <v>0.96226415094339623</v>
      </c>
    </row>
    <row r="77" spans="1:24" x14ac:dyDescent="0.25">
      <c r="A77">
        <v>2.6002518490441702</v>
      </c>
      <c r="B77">
        <v>2.4955443380000002</v>
      </c>
      <c r="C77">
        <f t="shared" si="5"/>
        <v>0</v>
      </c>
      <c r="D77">
        <f>SUM(C$21:C77)/C$82</f>
        <v>1</v>
      </c>
      <c r="F77">
        <v>1.8316852119943099</v>
      </c>
      <c r="G77">
        <v>2.2084413559999998</v>
      </c>
      <c r="H77">
        <f t="shared" si="6"/>
        <v>1</v>
      </c>
      <c r="I77">
        <f>SUM(H$21:H77)/H$84</f>
        <v>0.92982456140350878</v>
      </c>
      <c r="K77">
        <v>2.1891456395909898</v>
      </c>
      <c r="L77">
        <v>1.7693773260000001</v>
      </c>
      <c r="M77">
        <f t="shared" si="7"/>
        <v>1</v>
      </c>
      <c r="N77">
        <f>SUM(M$21:M77)/M$83</f>
        <v>0.92156862745098034</v>
      </c>
      <c r="P77">
        <v>2.1939511247421</v>
      </c>
      <c r="Q77">
        <v>3.1138431190000002</v>
      </c>
      <c r="R77">
        <f t="shared" si="8"/>
        <v>0</v>
      </c>
      <c r="S77">
        <f>SUM(R$21:R77)/R$84</f>
        <v>0.94230769230769229</v>
      </c>
      <c r="U77">
        <v>2.2357829251280998</v>
      </c>
      <c r="V77">
        <v>2.0338256939999999</v>
      </c>
      <c r="W77">
        <f t="shared" si="9"/>
        <v>1</v>
      </c>
      <c r="X77">
        <f>SUM(W$21:W77)/W$84</f>
        <v>0.98113207547169812</v>
      </c>
    </row>
    <row r="78" spans="1:24" x14ac:dyDescent="0.25">
      <c r="A78">
        <v>2.74423596473209</v>
      </c>
      <c r="B78">
        <v>3.298044843</v>
      </c>
      <c r="C78">
        <f t="shared" si="5"/>
        <v>0</v>
      </c>
      <c r="D78">
        <f>SUM(C$21:C78)/C$82</f>
        <v>1</v>
      </c>
      <c r="F78">
        <v>1.9865895131953599</v>
      </c>
      <c r="G78">
        <v>1.588831726</v>
      </c>
      <c r="H78">
        <f t="shared" si="6"/>
        <v>1</v>
      </c>
      <c r="I78">
        <f>SUM(H$21:H78)/H$84</f>
        <v>0.94736842105263153</v>
      </c>
      <c r="K78">
        <v>2.2292938754567602</v>
      </c>
      <c r="L78">
        <v>3.298044843</v>
      </c>
      <c r="M78">
        <f t="shared" si="7"/>
        <v>0</v>
      </c>
      <c r="N78">
        <f>SUM(M$21:M78)/M$83</f>
        <v>0.92156862745098034</v>
      </c>
      <c r="P78">
        <v>2.21414644117253</v>
      </c>
      <c r="Q78">
        <v>1.6821450760000001</v>
      </c>
      <c r="R78">
        <f t="shared" si="8"/>
        <v>1</v>
      </c>
      <c r="S78">
        <f>SUM(R$21:R78)/R$84</f>
        <v>0.96153846153846156</v>
      </c>
      <c r="U78">
        <v>2.2669686118027199</v>
      </c>
      <c r="V78">
        <v>3.2387735019999999</v>
      </c>
      <c r="W78">
        <f t="shared" si="9"/>
        <v>0</v>
      </c>
      <c r="X78">
        <f>SUM(W$21:W78)/W$84</f>
        <v>0.98113207547169812</v>
      </c>
    </row>
    <row r="79" spans="1:24" x14ac:dyDescent="0.25">
      <c r="A79">
        <v>2.8079627426518599</v>
      </c>
      <c r="B79">
        <v>2.4201208479999998</v>
      </c>
      <c r="C79">
        <f t="shared" si="5"/>
        <v>0</v>
      </c>
      <c r="D79">
        <f>SUM(C$21:C79)/C$82</f>
        <v>1</v>
      </c>
      <c r="F79">
        <v>2.0093286261772798</v>
      </c>
      <c r="G79">
        <v>2.0338256939999999</v>
      </c>
      <c r="H79">
        <f t="shared" si="6"/>
        <v>1</v>
      </c>
      <c r="I79">
        <f>SUM(H$21:H79)/H$84</f>
        <v>0.96491228070175439</v>
      </c>
      <c r="K79">
        <v>2.2347680201268698</v>
      </c>
      <c r="L79">
        <v>1.6821450760000001</v>
      </c>
      <c r="M79">
        <f t="shared" si="7"/>
        <v>1</v>
      </c>
      <c r="N79">
        <f>SUM(M$21:M79)/M$83</f>
        <v>0.94117647058823528</v>
      </c>
      <c r="P79">
        <v>2.2193436587652799</v>
      </c>
      <c r="Q79">
        <v>2.4955443380000002</v>
      </c>
      <c r="R79">
        <f t="shared" si="8"/>
        <v>0</v>
      </c>
      <c r="S79">
        <f>SUM(R$21:R79)/R$84</f>
        <v>0.96153846153846156</v>
      </c>
      <c r="U79">
        <v>2.34512415343222</v>
      </c>
      <c r="V79">
        <v>2.0588054869999999</v>
      </c>
      <c r="W79">
        <f t="shared" si="9"/>
        <v>1</v>
      </c>
      <c r="X79">
        <f>SUM(W$21:W79)/W$84</f>
        <v>1</v>
      </c>
    </row>
    <row r="80" spans="1:24" x14ac:dyDescent="0.25">
      <c r="A80">
        <v>3.0017969367670601</v>
      </c>
      <c r="B80">
        <v>3.298044843</v>
      </c>
      <c r="C80">
        <f t="shared" si="5"/>
        <v>0</v>
      </c>
      <c r="D80">
        <f>SUM(C$21:C80)/C$82</f>
        <v>1</v>
      </c>
      <c r="F80">
        <v>2.0806951251875998</v>
      </c>
      <c r="G80">
        <v>3.298044843</v>
      </c>
      <c r="H80">
        <f t="shared" si="6"/>
        <v>0</v>
      </c>
      <c r="I80">
        <f>SUM(H$21:H80)/H$84</f>
        <v>0.96491228070175439</v>
      </c>
      <c r="K80">
        <v>2.2393085496140599</v>
      </c>
      <c r="L80">
        <v>1.2944662259999999</v>
      </c>
      <c r="M80">
        <f t="shared" si="7"/>
        <v>1</v>
      </c>
      <c r="N80">
        <f>SUM(M$21:M80)/M$83</f>
        <v>0.96078431372549022</v>
      </c>
      <c r="P80">
        <v>2.23077472432393</v>
      </c>
      <c r="Q80">
        <v>1.3096301669999999</v>
      </c>
      <c r="R80">
        <f t="shared" si="8"/>
        <v>1</v>
      </c>
      <c r="S80">
        <f>SUM(R$21:R80)/R$84</f>
        <v>0.98076923076923073</v>
      </c>
      <c r="U80">
        <v>2.38364774005671</v>
      </c>
      <c r="V80">
        <v>3.298044843</v>
      </c>
      <c r="W80">
        <f t="shared" si="9"/>
        <v>0</v>
      </c>
      <c r="X80">
        <f>SUM(W$21:W80)/W$84</f>
        <v>1</v>
      </c>
    </row>
    <row r="81" spans="1:24" x14ac:dyDescent="0.25">
      <c r="A81">
        <v>3.2574638164416498</v>
      </c>
      <c r="B81">
        <v>2.8865471230000002</v>
      </c>
      <c r="C81">
        <f t="shared" si="5"/>
        <v>0</v>
      </c>
      <c r="D81">
        <f>SUM(C$21:C81)/C$82</f>
        <v>1</v>
      </c>
      <c r="F81">
        <v>2.2198010737270599</v>
      </c>
      <c r="G81">
        <v>2.0588054869999999</v>
      </c>
      <c r="H81">
        <f t="shared" si="6"/>
        <v>1</v>
      </c>
      <c r="I81">
        <f>SUM(H$21:H81)/H$84</f>
        <v>0.98245614035087714</v>
      </c>
      <c r="K81">
        <v>2.3132123989820101</v>
      </c>
      <c r="L81">
        <v>2.0338256939999999</v>
      </c>
      <c r="M81">
        <f t="shared" si="7"/>
        <v>1</v>
      </c>
      <c r="N81">
        <f>SUM(M$21:M81)/M$83</f>
        <v>0.98039215686274506</v>
      </c>
      <c r="P81">
        <v>2.2500415930426199</v>
      </c>
      <c r="Q81">
        <v>2.4201208479999998</v>
      </c>
      <c r="R81">
        <f t="shared" si="8"/>
        <v>0</v>
      </c>
      <c r="S81">
        <f>SUM(R$21:R81)/R$84</f>
        <v>0.98076923076923073</v>
      </c>
      <c r="U81">
        <v>2.40772841007646</v>
      </c>
      <c r="V81">
        <v>3.1138431190000002</v>
      </c>
      <c r="W81">
        <f t="shared" si="9"/>
        <v>0</v>
      </c>
      <c r="X81">
        <f>SUM(W$21:W81)/W$84</f>
        <v>1</v>
      </c>
    </row>
    <row r="82" spans="1:24" x14ac:dyDescent="0.25">
      <c r="C82">
        <f>SUM(C21:C81)</f>
        <v>51</v>
      </c>
      <c r="F82">
        <v>2.2915775267603702</v>
      </c>
      <c r="G82">
        <v>1.2944662259999999</v>
      </c>
      <c r="H82">
        <f t="shared" si="6"/>
        <v>1</v>
      </c>
      <c r="I82">
        <f>SUM(H$21:H82)/H$84</f>
        <v>1</v>
      </c>
      <c r="K82">
        <v>2.4298717837367798</v>
      </c>
      <c r="L82">
        <v>1.588831726</v>
      </c>
      <c r="M82">
        <f t="shared" si="7"/>
        <v>1</v>
      </c>
      <c r="N82">
        <f>SUM(M$21:M82)/M$83</f>
        <v>1</v>
      </c>
      <c r="P82">
        <v>2.3008238878577099</v>
      </c>
      <c r="Q82">
        <v>3.2387735019999999</v>
      </c>
      <c r="R82">
        <f t="shared" si="8"/>
        <v>0</v>
      </c>
      <c r="S82">
        <f>SUM(R$21:R82)/R$84</f>
        <v>0.98076923076923073</v>
      </c>
      <c r="U82">
        <v>2.4869903067550099</v>
      </c>
      <c r="V82">
        <v>2.4201208479999998</v>
      </c>
      <c r="W82">
        <f t="shared" si="9"/>
        <v>0</v>
      </c>
      <c r="X82">
        <f>SUM(W$21:W82)/W$84</f>
        <v>1</v>
      </c>
    </row>
    <row r="83" spans="1:24" x14ac:dyDescent="0.25">
      <c r="F83">
        <v>2.44870102451502</v>
      </c>
      <c r="G83">
        <v>3.2387735019999999</v>
      </c>
      <c r="H83">
        <f t="shared" si="6"/>
        <v>0</v>
      </c>
      <c r="I83">
        <f>SUM(H$21:H83)/H$84</f>
        <v>1</v>
      </c>
      <c r="M83">
        <f>SUM(M21:M82)</f>
        <v>51</v>
      </c>
      <c r="P83">
        <v>2.32313686053145</v>
      </c>
      <c r="Q83">
        <v>2.0338256939999999</v>
      </c>
      <c r="R83">
        <f t="shared" si="8"/>
        <v>1</v>
      </c>
      <c r="S83">
        <f>SUM(R$21:R83)/R$84</f>
        <v>1</v>
      </c>
      <c r="U83">
        <v>2.50312268116138</v>
      </c>
      <c r="V83">
        <v>3.298044843</v>
      </c>
      <c r="W83">
        <f t="shared" si="9"/>
        <v>0</v>
      </c>
      <c r="X83">
        <f>SUM(W$21:W83)/W$84</f>
        <v>1</v>
      </c>
    </row>
    <row r="84" spans="1:24" x14ac:dyDescent="0.25">
      <c r="H84">
        <f>SUM(H21:H83)</f>
        <v>57</v>
      </c>
      <c r="R84">
        <f>SUM(R21:R83)</f>
        <v>52</v>
      </c>
      <c r="W84">
        <f>SUM(W21:W83)</f>
        <v>53</v>
      </c>
    </row>
  </sheetData>
  <sortState ref="U21:V83">
    <sortCondition ref="U21:U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8" workbookViewId="0">
      <selection activeCell="L80" sqref="L80"/>
    </sheetView>
  </sheetViews>
  <sheetFormatPr defaultRowHeight="15" x14ac:dyDescent="0.25"/>
  <sheetData>
    <row r="1" spans="1:12" x14ac:dyDescent="0.25">
      <c r="H1" t="s">
        <v>4</v>
      </c>
      <c r="I1" t="s">
        <v>5</v>
      </c>
    </row>
    <row r="2" spans="1:12" x14ac:dyDescent="0.25">
      <c r="A2">
        <v>0.67506122999999996</v>
      </c>
      <c r="B2">
        <v>1.2068258999999999</v>
      </c>
      <c r="C2">
        <v>0</v>
      </c>
      <c r="D2">
        <v>0</v>
      </c>
      <c r="E2">
        <f>1-C2</f>
        <v>1</v>
      </c>
      <c r="F2">
        <v>0</v>
      </c>
      <c r="G2">
        <f>SUM(C2:C$78)</f>
        <v>12</v>
      </c>
      <c r="H2">
        <f t="shared" ref="H2:H33" si="0">G2/C$80</f>
        <v>1</v>
      </c>
      <c r="I2">
        <f t="shared" ref="I2:I33" si="1">F2/E$80</f>
        <v>0</v>
      </c>
    </row>
    <row r="3" spans="1:12" x14ac:dyDescent="0.25">
      <c r="A3">
        <v>0.34483172000000001</v>
      </c>
      <c r="B3">
        <v>1.7795965</v>
      </c>
      <c r="C3">
        <v>0</v>
      </c>
      <c r="D3">
        <v>1.9607843137254902E-2</v>
      </c>
      <c r="E3">
        <f t="shared" ref="E3:E65" si="2">1-C3</f>
        <v>1</v>
      </c>
      <c r="F3">
        <v>2</v>
      </c>
      <c r="G3">
        <f>SUM(C3:C$78)</f>
        <v>12</v>
      </c>
      <c r="H3">
        <f t="shared" si="0"/>
        <v>1</v>
      </c>
      <c r="I3">
        <f t="shared" si="1"/>
        <v>3.0769230769230771E-2</v>
      </c>
      <c r="J3">
        <f>H3-H79</f>
        <v>0</v>
      </c>
      <c r="K3">
        <f>I3-I79</f>
        <v>1.5384615384615385E-2</v>
      </c>
      <c r="L3">
        <f>(I3-I79)*H3</f>
        <v>1.5384615384615385E-2</v>
      </c>
    </row>
    <row r="4" spans="1:12" x14ac:dyDescent="0.25">
      <c r="A4">
        <v>0.43212461000000002</v>
      </c>
      <c r="B4">
        <v>0.99122608000000001</v>
      </c>
      <c r="C4">
        <v>0</v>
      </c>
      <c r="D4">
        <v>1.9607843137254902E-2</v>
      </c>
      <c r="E4">
        <f t="shared" si="2"/>
        <v>1</v>
      </c>
      <c r="F4">
        <v>2</v>
      </c>
      <c r="G4">
        <f>SUM(C4:C$78)</f>
        <v>12</v>
      </c>
      <c r="H4">
        <f t="shared" si="0"/>
        <v>1</v>
      </c>
      <c r="I4">
        <f t="shared" si="1"/>
        <v>3.0769230769230771E-2</v>
      </c>
      <c r="J4">
        <f t="shared" ref="J4:J66" si="3">H4-H3</f>
        <v>0</v>
      </c>
      <c r="K4">
        <f t="shared" ref="K4:K66" si="4">I4-I3</f>
        <v>0</v>
      </c>
      <c r="L4">
        <f t="shared" ref="L4:L66" si="5">(I4-I3)*H4</f>
        <v>0</v>
      </c>
    </row>
    <row r="5" spans="1:12" x14ac:dyDescent="0.25">
      <c r="A5">
        <v>0.53956897000000004</v>
      </c>
      <c r="B5">
        <v>1.1271047999999999</v>
      </c>
      <c r="C5">
        <v>0</v>
      </c>
      <c r="D5">
        <v>1.9607843137254902E-2</v>
      </c>
      <c r="E5">
        <f t="shared" si="2"/>
        <v>1</v>
      </c>
      <c r="F5">
        <v>2</v>
      </c>
      <c r="G5">
        <f>SUM(C5:C$78)</f>
        <v>12</v>
      </c>
      <c r="H5">
        <f t="shared" si="0"/>
        <v>1</v>
      </c>
      <c r="I5">
        <f t="shared" si="1"/>
        <v>3.0769230769230771E-2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25">
      <c r="A6">
        <v>0.83384798999999998</v>
      </c>
      <c r="B6">
        <v>2.0618292999999999</v>
      </c>
      <c r="C6">
        <v>0</v>
      </c>
      <c r="D6">
        <v>1.9607843137254902E-2</v>
      </c>
      <c r="E6">
        <f t="shared" si="2"/>
        <v>1</v>
      </c>
      <c r="F6">
        <v>2</v>
      </c>
      <c r="G6">
        <f>SUM(C6:C$78)</f>
        <v>12</v>
      </c>
      <c r="H6">
        <f t="shared" si="0"/>
        <v>1</v>
      </c>
      <c r="I6">
        <f t="shared" si="1"/>
        <v>3.0769230769230771E-2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25">
      <c r="A7">
        <v>0.85352220999999995</v>
      </c>
      <c r="B7">
        <v>1.0253059</v>
      </c>
      <c r="C7">
        <v>0</v>
      </c>
      <c r="D7">
        <v>1.9607843137254902E-2</v>
      </c>
      <c r="E7">
        <f t="shared" si="2"/>
        <v>1</v>
      </c>
      <c r="F7">
        <v>2</v>
      </c>
      <c r="G7">
        <f>SUM(C7:C$78)</f>
        <v>12</v>
      </c>
      <c r="H7">
        <f t="shared" si="0"/>
        <v>1</v>
      </c>
      <c r="I7">
        <f t="shared" si="1"/>
        <v>3.0769230769230771E-2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25">
      <c r="A8">
        <v>0.86409053999999996</v>
      </c>
      <c r="B8">
        <v>0.70757018000000005</v>
      </c>
      <c r="C8">
        <v>0</v>
      </c>
      <c r="D8">
        <v>1.9607843137254902E-2</v>
      </c>
      <c r="E8">
        <f t="shared" si="2"/>
        <v>1</v>
      </c>
      <c r="F8">
        <v>2</v>
      </c>
      <c r="G8">
        <f>SUM(C8:C$78)</f>
        <v>12</v>
      </c>
      <c r="H8">
        <f t="shared" si="0"/>
        <v>1</v>
      </c>
      <c r="I8">
        <f t="shared" si="1"/>
        <v>3.0769230769230771E-2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25">
      <c r="A9">
        <v>0.82612131</v>
      </c>
      <c r="B9">
        <v>0</v>
      </c>
      <c r="C9">
        <v>0</v>
      </c>
      <c r="D9">
        <v>5.6603773584905662E-2</v>
      </c>
      <c r="E9">
        <f t="shared" si="2"/>
        <v>1</v>
      </c>
      <c r="F9">
        <f>SUM(E$2:E8)</f>
        <v>7</v>
      </c>
      <c r="G9">
        <f>SUM(C9:C$78)</f>
        <v>12</v>
      </c>
      <c r="H9">
        <f t="shared" si="0"/>
        <v>1</v>
      </c>
      <c r="I9">
        <f t="shared" si="1"/>
        <v>0.1076923076923077</v>
      </c>
      <c r="J9">
        <f t="shared" si="3"/>
        <v>0</v>
      </c>
      <c r="K9">
        <f t="shared" si="4"/>
        <v>7.6923076923076927E-2</v>
      </c>
      <c r="L9">
        <f t="shared" si="5"/>
        <v>7.6923076923076927E-2</v>
      </c>
    </row>
    <row r="10" spans="1:12" x14ac:dyDescent="0.25">
      <c r="A10">
        <v>1.0989621999999999</v>
      </c>
      <c r="B10">
        <v>1.2718415999999999</v>
      </c>
      <c r="C10">
        <v>0</v>
      </c>
      <c r="D10">
        <v>0.10526315789473684</v>
      </c>
      <c r="E10">
        <f t="shared" si="2"/>
        <v>1</v>
      </c>
      <c r="F10">
        <f>SUM(E$2:E9)</f>
        <v>8</v>
      </c>
      <c r="G10">
        <f>SUM(C10:C$78)</f>
        <v>12</v>
      </c>
      <c r="H10">
        <f t="shared" si="0"/>
        <v>1</v>
      </c>
      <c r="I10">
        <f t="shared" si="1"/>
        <v>0.12307692307692308</v>
      </c>
      <c r="J10">
        <f t="shared" si="3"/>
        <v>0</v>
      </c>
      <c r="K10">
        <f t="shared" si="4"/>
        <v>1.5384615384615385E-2</v>
      </c>
      <c r="L10">
        <f t="shared" si="5"/>
        <v>1.5384615384615385E-2</v>
      </c>
    </row>
    <row r="11" spans="1:12" x14ac:dyDescent="0.25">
      <c r="A11">
        <v>1.1050043000000001</v>
      </c>
      <c r="B11">
        <v>1.3201463</v>
      </c>
      <c r="C11">
        <v>0</v>
      </c>
      <c r="D11">
        <v>0.10526315789473684</v>
      </c>
      <c r="E11">
        <f t="shared" si="2"/>
        <v>1</v>
      </c>
      <c r="F11">
        <v>9</v>
      </c>
      <c r="G11">
        <f>SUM(C11:C$78)</f>
        <v>12</v>
      </c>
      <c r="H11">
        <f t="shared" si="0"/>
        <v>1</v>
      </c>
      <c r="I11">
        <f t="shared" si="1"/>
        <v>0.13846153846153847</v>
      </c>
      <c r="J11">
        <f t="shared" si="3"/>
        <v>0</v>
      </c>
      <c r="K11">
        <f t="shared" si="4"/>
        <v>1.5384615384615385E-2</v>
      </c>
      <c r="L11">
        <f t="shared" si="5"/>
        <v>1.5384615384615385E-2</v>
      </c>
    </row>
    <row r="12" spans="1:12" x14ac:dyDescent="0.25">
      <c r="A12">
        <v>0.84349008999999997</v>
      </c>
      <c r="B12">
        <v>2.1975562000000002</v>
      </c>
      <c r="C12">
        <v>0</v>
      </c>
      <c r="D12">
        <v>0.11320754716981132</v>
      </c>
      <c r="E12">
        <f t="shared" si="2"/>
        <v>1</v>
      </c>
      <c r="F12">
        <f>SUM(E$2:E11)</f>
        <v>10</v>
      </c>
      <c r="G12">
        <f>SUM(C12:C$78)</f>
        <v>12</v>
      </c>
      <c r="H12">
        <f t="shared" si="0"/>
        <v>1</v>
      </c>
      <c r="I12">
        <f t="shared" si="1"/>
        <v>0.15384615384615385</v>
      </c>
      <c r="J12">
        <f t="shared" si="3"/>
        <v>0</v>
      </c>
      <c r="K12">
        <f t="shared" si="4"/>
        <v>1.5384615384615385E-2</v>
      </c>
      <c r="L12">
        <f t="shared" si="5"/>
        <v>1.5384615384615385E-2</v>
      </c>
    </row>
    <row r="13" spans="1:12" x14ac:dyDescent="0.25">
      <c r="A13">
        <v>0.81116144999999995</v>
      </c>
      <c r="B13">
        <v>1.9074114</v>
      </c>
      <c r="C13">
        <v>0</v>
      </c>
      <c r="D13">
        <v>0.13725490196078433</v>
      </c>
      <c r="E13">
        <f t="shared" si="2"/>
        <v>1</v>
      </c>
      <c r="F13">
        <f>SUM(E$2:E12)</f>
        <v>11</v>
      </c>
      <c r="G13">
        <f>SUM(C13:C$78)</f>
        <v>12</v>
      </c>
      <c r="H13">
        <f t="shared" si="0"/>
        <v>1</v>
      </c>
      <c r="I13">
        <f t="shared" si="1"/>
        <v>0.16923076923076924</v>
      </c>
      <c r="J13">
        <f t="shared" si="3"/>
        <v>0</v>
      </c>
      <c r="K13">
        <f t="shared" si="4"/>
        <v>1.5384615384615385E-2</v>
      </c>
      <c r="L13">
        <f t="shared" si="5"/>
        <v>1.5384615384615385E-2</v>
      </c>
    </row>
    <row r="14" spans="1:12" x14ac:dyDescent="0.25">
      <c r="A14">
        <v>0.82923886999999996</v>
      </c>
      <c r="B14">
        <v>2.5618167000000001</v>
      </c>
      <c r="C14">
        <v>1</v>
      </c>
      <c r="D14">
        <v>0.13725490196078433</v>
      </c>
      <c r="E14">
        <f t="shared" si="2"/>
        <v>0</v>
      </c>
      <c r="F14">
        <v>12</v>
      </c>
      <c r="G14">
        <f>SUM(C14:C$78)</f>
        <v>12</v>
      </c>
      <c r="H14">
        <f t="shared" si="0"/>
        <v>1</v>
      </c>
      <c r="I14">
        <f t="shared" si="1"/>
        <v>0.18461538461538463</v>
      </c>
      <c r="J14">
        <f t="shared" si="3"/>
        <v>0</v>
      </c>
      <c r="K14">
        <f t="shared" si="4"/>
        <v>1.5384615384615385E-2</v>
      </c>
      <c r="L14">
        <f t="shared" si="5"/>
        <v>1.5384615384615385E-2</v>
      </c>
    </row>
    <row r="15" spans="1:12" x14ac:dyDescent="0.25">
      <c r="A15">
        <v>1.1108368</v>
      </c>
      <c r="B15">
        <v>1.8129134</v>
      </c>
      <c r="C15">
        <v>0</v>
      </c>
      <c r="D15">
        <v>0.15686274509803921</v>
      </c>
      <c r="E15">
        <f t="shared" si="2"/>
        <v>1</v>
      </c>
      <c r="F15">
        <f>SUM(E$2:E14)</f>
        <v>12</v>
      </c>
      <c r="G15">
        <f>SUM(C15:C$78)</f>
        <v>11</v>
      </c>
      <c r="H15">
        <f t="shared" si="0"/>
        <v>0.91666666666666663</v>
      </c>
      <c r="I15">
        <f t="shared" si="1"/>
        <v>0.18461538461538463</v>
      </c>
      <c r="J15">
        <f t="shared" si="3"/>
        <v>-8.333333333333337E-2</v>
      </c>
      <c r="K15">
        <f t="shared" si="4"/>
        <v>0</v>
      </c>
      <c r="L15">
        <f t="shared" si="5"/>
        <v>0</v>
      </c>
    </row>
    <row r="16" spans="1:12" x14ac:dyDescent="0.25">
      <c r="A16">
        <v>1.163788</v>
      </c>
      <c r="B16">
        <v>0.79934055000000004</v>
      </c>
      <c r="C16">
        <v>0</v>
      </c>
      <c r="D16">
        <v>0.15789473684210525</v>
      </c>
      <c r="E16">
        <f t="shared" si="2"/>
        <v>1</v>
      </c>
      <c r="F16">
        <v>13</v>
      </c>
      <c r="G16">
        <f>SUM(C16:C$78)</f>
        <v>11</v>
      </c>
      <c r="H16">
        <f t="shared" si="0"/>
        <v>0.91666666666666663</v>
      </c>
      <c r="I16">
        <f t="shared" si="1"/>
        <v>0.2</v>
      </c>
      <c r="J16">
        <f t="shared" si="3"/>
        <v>0</v>
      </c>
      <c r="K16">
        <f t="shared" si="4"/>
        <v>1.5384615384615385E-2</v>
      </c>
      <c r="L16">
        <f t="shared" si="5"/>
        <v>1.4102564102564103E-2</v>
      </c>
    </row>
    <row r="17" spans="1:12" x14ac:dyDescent="0.25">
      <c r="A17">
        <v>1.1997787</v>
      </c>
      <c r="B17">
        <v>3.3837435999999999</v>
      </c>
      <c r="C17">
        <v>1</v>
      </c>
      <c r="D17">
        <v>0.21052631578947367</v>
      </c>
      <c r="E17">
        <f t="shared" si="2"/>
        <v>0</v>
      </c>
      <c r="F17">
        <f>SUM(E$2:E16)</f>
        <v>14</v>
      </c>
      <c r="G17">
        <f>SUM(C17:C$78)</f>
        <v>11</v>
      </c>
      <c r="H17">
        <f t="shared" si="0"/>
        <v>0.91666666666666663</v>
      </c>
      <c r="I17">
        <f t="shared" si="1"/>
        <v>0.2153846153846154</v>
      </c>
      <c r="J17">
        <f t="shared" si="3"/>
        <v>0</v>
      </c>
      <c r="K17">
        <f t="shared" si="4"/>
        <v>1.5384615384615385E-2</v>
      </c>
      <c r="L17">
        <f t="shared" si="5"/>
        <v>1.4102564102564103E-2</v>
      </c>
    </row>
    <row r="18" spans="1:12" x14ac:dyDescent="0.25">
      <c r="A18">
        <v>0.97210861000000004</v>
      </c>
      <c r="B18">
        <v>1.2380461</v>
      </c>
      <c r="C18">
        <v>0</v>
      </c>
      <c r="D18">
        <v>0.21568627450980393</v>
      </c>
      <c r="E18">
        <f t="shared" si="2"/>
        <v>1</v>
      </c>
      <c r="F18">
        <f>SUM(E$2:E17)</f>
        <v>14</v>
      </c>
      <c r="G18">
        <f>SUM(C18:C$78)</f>
        <v>10</v>
      </c>
      <c r="H18">
        <f t="shared" si="0"/>
        <v>0.83333333333333337</v>
      </c>
      <c r="I18">
        <f t="shared" si="1"/>
        <v>0.2153846153846154</v>
      </c>
      <c r="J18">
        <f t="shared" si="3"/>
        <v>-8.3333333333333259E-2</v>
      </c>
      <c r="K18">
        <f t="shared" si="4"/>
        <v>0</v>
      </c>
      <c r="L18">
        <f t="shared" si="5"/>
        <v>0</v>
      </c>
    </row>
    <row r="19" spans="1:12" x14ac:dyDescent="0.25">
      <c r="A19">
        <v>1.1493571</v>
      </c>
      <c r="B19">
        <v>0.98677172999999996</v>
      </c>
      <c r="C19">
        <v>0</v>
      </c>
      <c r="D19">
        <v>0.21568627450980393</v>
      </c>
      <c r="E19">
        <f t="shared" si="2"/>
        <v>1</v>
      </c>
      <c r="F19">
        <v>15</v>
      </c>
      <c r="G19">
        <f>SUM(C19:C$78)</f>
        <v>10</v>
      </c>
      <c r="H19">
        <f t="shared" si="0"/>
        <v>0.83333333333333337</v>
      </c>
      <c r="I19">
        <f t="shared" si="1"/>
        <v>0.23076923076923078</v>
      </c>
      <c r="J19">
        <f t="shared" si="3"/>
        <v>0</v>
      </c>
      <c r="K19">
        <f t="shared" si="4"/>
        <v>1.5384615384615385E-2</v>
      </c>
      <c r="L19">
        <f t="shared" si="5"/>
        <v>1.2820512820512822E-2</v>
      </c>
    </row>
    <row r="20" spans="1:12" x14ac:dyDescent="0.25">
      <c r="A20">
        <v>1.1619674</v>
      </c>
      <c r="B20">
        <v>0.70757018000000005</v>
      </c>
      <c r="C20">
        <v>0</v>
      </c>
      <c r="D20">
        <v>0.23076923076923078</v>
      </c>
      <c r="E20">
        <f t="shared" si="2"/>
        <v>1</v>
      </c>
      <c r="F20">
        <f>SUM(E$2:E19)</f>
        <v>16</v>
      </c>
      <c r="G20">
        <f>SUM(C20:C$78)</f>
        <v>10</v>
      </c>
      <c r="H20">
        <f t="shared" si="0"/>
        <v>0.83333333333333337</v>
      </c>
      <c r="I20">
        <f t="shared" si="1"/>
        <v>0.24615384615384617</v>
      </c>
      <c r="J20">
        <f t="shared" si="3"/>
        <v>0</v>
      </c>
      <c r="K20">
        <f t="shared" si="4"/>
        <v>1.5384615384615385E-2</v>
      </c>
      <c r="L20">
        <f t="shared" si="5"/>
        <v>1.2820512820512822E-2</v>
      </c>
    </row>
    <row r="21" spans="1:12" x14ac:dyDescent="0.25">
      <c r="A21">
        <v>1.2118096</v>
      </c>
      <c r="B21">
        <v>2.3147096999999999</v>
      </c>
      <c r="C21">
        <v>0</v>
      </c>
      <c r="D21">
        <v>0.25490196078431371</v>
      </c>
      <c r="E21">
        <f t="shared" si="2"/>
        <v>1</v>
      </c>
      <c r="F21">
        <f>SUM(E$2:E20)</f>
        <v>17</v>
      </c>
      <c r="G21">
        <f>SUM(C21:C$78)</f>
        <v>10</v>
      </c>
      <c r="H21">
        <f t="shared" si="0"/>
        <v>0.83333333333333337</v>
      </c>
      <c r="I21">
        <f t="shared" si="1"/>
        <v>0.26153846153846155</v>
      </c>
      <c r="J21">
        <f t="shared" si="3"/>
        <v>0</v>
      </c>
      <c r="K21">
        <f t="shared" si="4"/>
        <v>1.5384615384615385E-2</v>
      </c>
      <c r="L21">
        <f t="shared" si="5"/>
        <v>1.2820512820512822E-2</v>
      </c>
    </row>
    <row r="22" spans="1:12" x14ac:dyDescent="0.25">
      <c r="A22">
        <v>1.2508854</v>
      </c>
      <c r="B22">
        <v>1.5943925999999999</v>
      </c>
      <c r="C22">
        <v>0</v>
      </c>
      <c r="D22">
        <v>0.2807017543859649</v>
      </c>
      <c r="E22">
        <f t="shared" si="2"/>
        <v>1</v>
      </c>
      <c r="F22">
        <f>SUM(E$2:E21)</f>
        <v>18</v>
      </c>
      <c r="G22">
        <f>SUM(C22:C$78)</f>
        <v>10</v>
      </c>
      <c r="H22">
        <f t="shared" si="0"/>
        <v>0.83333333333333337</v>
      </c>
      <c r="I22">
        <f t="shared" si="1"/>
        <v>0.27692307692307694</v>
      </c>
      <c r="J22">
        <f t="shared" si="3"/>
        <v>0</v>
      </c>
      <c r="K22">
        <f t="shared" si="4"/>
        <v>1.5384615384615385E-2</v>
      </c>
      <c r="L22">
        <f t="shared" si="5"/>
        <v>1.2820512820512822E-2</v>
      </c>
    </row>
    <row r="23" spans="1:12" x14ac:dyDescent="0.25">
      <c r="A23">
        <v>1.1978759999999999</v>
      </c>
      <c r="B23">
        <v>1.3944517000000001</v>
      </c>
      <c r="C23">
        <v>0</v>
      </c>
      <c r="D23">
        <v>0.28301886792452829</v>
      </c>
      <c r="E23">
        <f t="shared" si="2"/>
        <v>1</v>
      </c>
      <c r="F23">
        <f>SUM(E$2:E22)</f>
        <v>19</v>
      </c>
      <c r="G23">
        <f>SUM(C23:C$78)</f>
        <v>10</v>
      </c>
      <c r="H23">
        <f t="shared" si="0"/>
        <v>0.83333333333333337</v>
      </c>
      <c r="I23">
        <f t="shared" si="1"/>
        <v>0.29230769230769232</v>
      </c>
      <c r="J23">
        <f t="shared" si="3"/>
        <v>0</v>
      </c>
      <c r="K23">
        <f t="shared" si="4"/>
        <v>1.5384615384615385E-2</v>
      </c>
      <c r="L23">
        <f t="shared" si="5"/>
        <v>1.2820512820512822E-2</v>
      </c>
    </row>
    <row r="24" spans="1:12" x14ac:dyDescent="0.25">
      <c r="A24">
        <v>1.235258</v>
      </c>
      <c r="B24">
        <v>1.0374265</v>
      </c>
      <c r="C24">
        <v>0</v>
      </c>
      <c r="D24">
        <v>0.32075471698113206</v>
      </c>
      <c r="E24">
        <f t="shared" si="2"/>
        <v>1</v>
      </c>
      <c r="F24">
        <f>SUM(E$2:E23)</f>
        <v>20</v>
      </c>
      <c r="G24">
        <f>SUM(C24:C$78)</f>
        <v>10</v>
      </c>
      <c r="H24">
        <f t="shared" si="0"/>
        <v>0.83333333333333337</v>
      </c>
      <c r="I24">
        <f t="shared" si="1"/>
        <v>0.30769230769230771</v>
      </c>
      <c r="J24">
        <f t="shared" si="3"/>
        <v>0</v>
      </c>
      <c r="K24">
        <f t="shared" si="4"/>
        <v>1.5384615384615385E-2</v>
      </c>
      <c r="L24">
        <f t="shared" si="5"/>
        <v>1.2820512820512822E-2</v>
      </c>
    </row>
    <row r="25" spans="1:12" x14ac:dyDescent="0.25">
      <c r="A25">
        <v>1.3102560000000001</v>
      </c>
      <c r="B25">
        <v>1.1903317</v>
      </c>
      <c r="C25">
        <v>0</v>
      </c>
      <c r="D25">
        <v>0.35294117647058826</v>
      </c>
      <c r="E25">
        <f t="shared" si="2"/>
        <v>1</v>
      </c>
      <c r="F25">
        <f>SUM(E$2:E24)</f>
        <v>21</v>
      </c>
      <c r="G25">
        <f>SUM(C25:C$78)</f>
        <v>10</v>
      </c>
      <c r="H25">
        <f t="shared" si="0"/>
        <v>0.83333333333333337</v>
      </c>
      <c r="I25">
        <f t="shared" si="1"/>
        <v>0.32307692307692309</v>
      </c>
      <c r="J25">
        <f t="shared" si="3"/>
        <v>0</v>
      </c>
      <c r="K25">
        <f t="shared" si="4"/>
        <v>1.5384615384615385E-2</v>
      </c>
      <c r="L25">
        <f t="shared" si="5"/>
        <v>1.2820512820512822E-2</v>
      </c>
    </row>
    <row r="26" spans="1:12" x14ac:dyDescent="0.25">
      <c r="A26">
        <v>1.2726101999999999</v>
      </c>
      <c r="B26">
        <v>2.2084413999999999</v>
      </c>
      <c r="C26">
        <v>0</v>
      </c>
      <c r="D26">
        <v>0.36538461538461536</v>
      </c>
      <c r="E26">
        <f t="shared" si="2"/>
        <v>1</v>
      </c>
      <c r="F26">
        <f>SUM(E$2:E25)</f>
        <v>22</v>
      </c>
      <c r="G26">
        <f>SUM(C26:C$78)</f>
        <v>10</v>
      </c>
      <c r="H26">
        <f t="shared" si="0"/>
        <v>0.83333333333333337</v>
      </c>
      <c r="I26">
        <f t="shared" si="1"/>
        <v>0.33846153846153848</v>
      </c>
      <c r="J26">
        <f t="shared" si="3"/>
        <v>0</v>
      </c>
      <c r="K26">
        <f t="shared" si="4"/>
        <v>1.5384615384615385E-2</v>
      </c>
      <c r="L26">
        <f t="shared" si="5"/>
        <v>1.2820512820512822E-2</v>
      </c>
    </row>
    <row r="27" spans="1:12" x14ac:dyDescent="0.25">
      <c r="A27">
        <v>1.2794487000000001</v>
      </c>
      <c r="B27">
        <v>1.4899585</v>
      </c>
      <c r="C27">
        <v>0</v>
      </c>
      <c r="D27">
        <v>0.36538461538461536</v>
      </c>
      <c r="E27">
        <f t="shared" si="2"/>
        <v>1</v>
      </c>
      <c r="F27">
        <v>23</v>
      </c>
      <c r="G27">
        <f>SUM(C27:C$78)</f>
        <v>10</v>
      </c>
      <c r="H27">
        <f t="shared" si="0"/>
        <v>0.83333333333333337</v>
      </c>
      <c r="I27">
        <f t="shared" si="1"/>
        <v>0.35384615384615387</v>
      </c>
      <c r="J27">
        <f t="shared" si="3"/>
        <v>0</v>
      </c>
      <c r="K27">
        <f t="shared" si="4"/>
        <v>1.5384615384615385E-2</v>
      </c>
      <c r="L27">
        <f t="shared" si="5"/>
        <v>1.2820512820512822E-2</v>
      </c>
    </row>
    <row r="28" spans="1:12" x14ac:dyDescent="0.25">
      <c r="A28">
        <v>1.2930634000000001</v>
      </c>
      <c r="B28">
        <v>1.7846173000000001</v>
      </c>
      <c r="C28">
        <v>0</v>
      </c>
      <c r="D28">
        <v>0.36538461538461536</v>
      </c>
      <c r="E28">
        <f t="shared" si="2"/>
        <v>1</v>
      </c>
      <c r="F28">
        <v>23</v>
      </c>
      <c r="G28">
        <f>SUM(C28:C$78)</f>
        <v>10</v>
      </c>
      <c r="H28">
        <f t="shared" si="0"/>
        <v>0.83333333333333337</v>
      </c>
      <c r="I28">
        <f t="shared" si="1"/>
        <v>0.35384615384615387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25">
      <c r="A29">
        <v>1.3042183000000001</v>
      </c>
      <c r="B29">
        <v>0.30103000000000002</v>
      </c>
      <c r="C29">
        <v>0</v>
      </c>
      <c r="D29">
        <v>0.36842105263157893</v>
      </c>
      <c r="E29">
        <f t="shared" si="2"/>
        <v>1</v>
      </c>
      <c r="F29">
        <f>SUM(E$2:E28)</f>
        <v>25</v>
      </c>
      <c r="G29">
        <f>SUM(C29:C$78)</f>
        <v>10</v>
      </c>
      <c r="H29">
        <f t="shared" si="0"/>
        <v>0.83333333333333337</v>
      </c>
      <c r="I29">
        <f t="shared" si="1"/>
        <v>0.38461538461538464</v>
      </c>
      <c r="J29">
        <f t="shared" si="3"/>
        <v>0</v>
      </c>
      <c r="K29">
        <f t="shared" si="4"/>
        <v>3.0769230769230771E-2</v>
      </c>
      <c r="L29">
        <f t="shared" si="5"/>
        <v>2.5641025641025644E-2</v>
      </c>
    </row>
    <row r="30" spans="1:12" x14ac:dyDescent="0.25">
      <c r="A30">
        <v>1.1834647</v>
      </c>
      <c r="B30">
        <v>0</v>
      </c>
      <c r="C30">
        <v>0</v>
      </c>
      <c r="D30">
        <v>0.39215686274509803</v>
      </c>
      <c r="E30">
        <f t="shared" si="2"/>
        <v>1</v>
      </c>
      <c r="F30">
        <f>SUM(E$2:E29)</f>
        <v>26</v>
      </c>
      <c r="G30">
        <f>SUM(C30:C$78)</f>
        <v>10</v>
      </c>
      <c r="H30">
        <f t="shared" si="0"/>
        <v>0.83333333333333337</v>
      </c>
      <c r="I30">
        <f t="shared" si="1"/>
        <v>0.4</v>
      </c>
      <c r="J30">
        <f t="shared" si="3"/>
        <v>0</v>
      </c>
      <c r="K30">
        <f t="shared" si="4"/>
        <v>1.5384615384615385E-2</v>
      </c>
      <c r="L30">
        <f t="shared" si="5"/>
        <v>1.2820512820512822E-2</v>
      </c>
    </row>
    <row r="31" spans="1:12" x14ac:dyDescent="0.25">
      <c r="A31">
        <v>1.3486731999999999</v>
      </c>
      <c r="B31">
        <v>0</v>
      </c>
      <c r="C31">
        <v>0</v>
      </c>
      <c r="D31">
        <v>0.39215686274509803</v>
      </c>
      <c r="E31">
        <f t="shared" si="2"/>
        <v>1</v>
      </c>
      <c r="F31">
        <v>27</v>
      </c>
      <c r="G31">
        <f>SUM(C31:C$78)</f>
        <v>10</v>
      </c>
      <c r="H31">
        <f t="shared" si="0"/>
        <v>0.83333333333333337</v>
      </c>
      <c r="I31">
        <f t="shared" si="1"/>
        <v>0.41538461538461541</v>
      </c>
      <c r="J31">
        <f t="shared" si="3"/>
        <v>0</v>
      </c>
      <c r="K31">
        <f t="shared" si="4"/>
        <v>1.5384615384615385E-2</v>
      </c>
      <c r="L31">
        <f t="shared" si="5"/>
        <v>1.2820512820512822E-2</v>
      </c>
    </row>
    <row r="32" spans="1:12" x14ac:dyDescent="0.25">
      <c r="A32">
        <v>1.3569903999999999</v>
      </c>
      <c r="B32">
        <v>1.1931246</v>
      </c>
      <c r="C32">
        <v>0</v>
      </c>
      <c r="D32">
        <v>0.41176470588235292</v>
      </c>
      <c r="E32">
        <f t="shared" si="2"/>
        <v>1</v>
      </c>
      <c r="F32">
        <f>SUM(E$2:E31)</f>
        <v>28</v>
      </c>
      <c r="G32">
        <f>SUM(C32:C$78)</f>
        <v>10</v>
      </c>
      <c r="H32">
        <f t="shared" si="0"/>
        <v>0.83333333333333337</v>
      </c>
      <c r="I32">
        <f t="shared" si="1"/>
        <v>0.43076923076923079</v>
      </c>
      <c r="J32">
        <f t="shared" si="3"/>
        <v>0</v>
      </c>
      <c r="K32">
        <f t="shared" si="4"/>
        <v>1.5384615384615385E-2</v>
      </c>
      <c r="L32">
        <f t="shared" si="5"/>
        <v>1.2820512820512822E-2</v>
      </c>
    </row>
    <row r="33" spans="1:12" x14ac:dyDescent="0.25">
      <c r="A33">
        <v>1.3824152000000001</v>
      </c>
      <c r="B33">
        <v>1.4345688999999999</v>
      </c>
      <c r="C33">
        <v>0</v>
      </c>
      <c r="D33">
        <v>0.41176470588235292</v>
      </c>
      <c r="E33">
        <f t="shared" si="2"/>
        <v>1</v>
      </c>
      <c r="F33">
        <v>29</v>
      </c>
      <c r="G33">
        <f>SUM(C33:C$78)</f>
        <v>10</v>
      </c>
      <c r="H33">
        <f t="shared" si="0"/>
        <v>0.83333333333333337</v>
      </c>
      <c r="I33">
        <f t="shared" si="1"/>
        <v>0.44615384615384618</v>
      </c>
      <c r="J33">
        <f t="shared" si="3"/>
        <v>0</v>
      </c>
      <c r="K33">
        <f t="shared" si="4"/>
        <v>1.5384615384615385E-2</v>
      </c>
      <c r="L33">
        <f t="shared" si="5"/>
        <v>1.2820512820512822E-2</v>
      </c>
    </row>
    <row r="34" spans="1:12" x14ac:dyDescent="0.25">
      <c r="A34">
        <v>1.3079118999999999</v>
      </c>
      <c r="B34">
        <v>2.4590907999999998</v>
      </c>
      <c r="C34">
        <v>1</v>
      </c>
      <c r="D34">
        <v>0.41509433962264153</v>
      </c>
      <c r="E34">
        <f t="shared" si="2"/>
        <v>0</v>
      </c>
      <c r="F34">
        <f>SUM(E$2:E33)</f>
        <v>30</v>
      </c>
      <c r="G34">
        <f>SUM(C34:C$78)</f>
        <v>10</v>
      </c>
      <c r="H34">
        <f t="shared" ref="H34:H65" si="6">G34/C$80</f>
        <v>0.83333333333333337</v>
      </c>
      <c r="I34">
        <f t="shared" ref="I34:I65" si="7">F34/E$80</f>
        <v>0.46153846153846156</v>
      </c>
      <c r="J34">
        <f t="shared" si="3"/>
        <v>0</v>
      </c>
      <c r="K34">
        <f t="shared" si="4"/>
        <v>1.5384615384615385E-2</v>
      </c>
      <c r="L34">
        <f t="shared" si="5"/>
        <v>1.2820512820512822E-2</v>
      </c>
    </row>
    <row r="35" spans="1:12" x14ac:dyDescent="0.25">
      <c r="A35">
        <v>1.3836929</v>
      </c>
      <c r="B35">
        <v>1.3765769999999999</v>
      </c>
      <c r="C35">
        <v>0</v>
      </c>
      <c r="D35">
        <v>0.46153846153846156</v>
      </c>
      <c r="E35">
        <f t="shared" si="2"/>
        <v>1</v>
      </c>
      <c r="F35">
        <f>SUM(E$2:E34)</f>
        <v>30</v>
      </c>
      <c r="G35">
        <f>SUM(C35:C$78)</f>
        <v>9</v>
      </c>
      <c r="H35">
        <f t="shared" si="6"/>
        <v>0.75</v>
      </c>
      <c r="I35">
        <f t="shared" si="7"/>
        <v>0.46153846153846156</v>
      </c>
      <c r="J35">
        <f t="shared" si="3"/>
        <v>-8.333333333333337E-2</v>
      </c>
      <c r="K35">
        <f t="shared" si="4"/>
        <v>0</v>
      </c>
      <c r="L35">
        <f t="shared" si="5"/>
        <v>0</v>
      </c>
    </row>
    <row r="36" spans="1:12" x14ac:dyDescent="0.25">
      <c r="A36">
        <v>1.3335196</v>
      </c>
      <c r="B36">
        <v>1.5899496</v>
      </c>
      <c r="C36">
        <v>0</v>
      </c>
      <c r="D36">
        <v>0.49019607843137253</v>
      </c>
      <c r="E36">
        <f t="shared" si="2"/>
        <v>1</v>
      </c>
      <c r="F36">
        <f>SUM(E$2:E35)</f>
        <v>31</v>
      </c>
      <c r="G36">
        <f>SUM(C36:C$78)</f>
        <v>9</v>
      </c>
      <c r="H36">
        <f t="shared" si="6"/>
        <v>0.75</v>
      </c>
      <c r="I36">
        <f t="shared" si="7"/>
        <v>0.47692307692307695</v>
      </c>
      <c r="J36">
        <f t="shared" si="3"/>
        <v>0</v>
      </c>
      <c r="K36">
        <f t="shared" si="4"/>
        <v>1.5384615384615385E-2</v>
      </c>
      <c r="L36">
        <f t="shared" si="5"/>
        <v>1.1538461538461539E-2</v>
      </c>
    </row>
    <row r="37" spans="1:12" x14ac:dyDescent="0.25">
      <c r="A37">
        <v>1.4311225000000001</v>
      </c>
      <c r="B37">
        <v>0.47712125999999999</v>
      </c>
      <c r="C37">
        <v>0</v>
      </c>
      <c r="D37">
        <v>0.49019607843137253</v>
      </c>
      <c r="E37">
        <f t="shared" si="2"/>
        <v>1</v>
      </c>
      <c r="F37">
        <v>32</v>
      </c>
      <c r="G37">
        <f>SUM(C37:C$78)</f>
        <v>9</v>
      </c>
      <c r="H37">
        <f t="shared" si="6"/>
        <v>0.75</v>
      </c>
      <c r="I37">
        <f t="shared" si="7"/>
        <v>0.49230769230769234</v>
      </c>
      <c r="J37">
        <f t="shared" si="3"/>
        <v>0</v>
      </c>
      <c r="K37">
        <f t="shared" si="4"/>
        <v>1.5384615384615385E-2</v>
      </c>
      <c r="L37">
        <f t="shared" si="5"/>
        <v>1.1538461538461539E-2</v>
      </c>
    </row>
    <row r="38" spans="1:12" x14ac:dyDescent="0.25">
      <c r="A38">
        <v>1.403065</v>
      </c>
      <c r="B38">
        <v>1.5943925999999999</v>
      </c>
      <c r="C38">
        <v>0</v>
      </c>
      <c r="D38">
        <v>0.5490196078431373</v>
      </c>
      <c r="E38">
        <f t="shared" si="2"/>
        <v>1</v>
      </c>
      <c r="F38">
        <f>SUM(E$2:E37)</f>
        <v>33</v>
      </c>
      <c r="G38">
        <f>SUM(C38:C$78)</f>
        <v>9</v>
      </c>
      <c r="H38">
        <f t="shared" si="6"/>
        <v>0.75</v>
      </c>
      <c r="I38">
        <f t="shared" si="7"/>
        <v>0.50769230769230766</v>
      </c>
      <c r="J38">
        <f t="shared" si="3"/>
        <v>0</v>
      </c>
      <c r="K38">
        <f t="shared" si="4"/>
        <v>1.538461538461533E-2</v>
      </c>
      <c r="L38">
        <f t="shared" si="5"/>
        <v>1.1538461538461497E-2</v>
      </c>
    </row>
    <row r="39" spans="1:12" x14ac:dyDescent="0.25">
      <c r="A39">
        <v>1.4769467999999999</v>
      </c>
      <c r="B39">
        <v>0</v>
      </c>
      <c r="C39">
        <v>0</v>
      </c>
      <c r="D39">
        <v>0.56862745098039214</v>
      </c>
      <c r="E39">
        <f t="shared" si="2"/>
        <v>1</v>
      </c>
      <c r="F39">
        <f>SUM(E$2:E38)</f>
        <v>34</v>
      </c>
      <c r="G39">
        <f>SUM(C39:C$78)</f>
        <v>9</v>
      </c>
      <c r="H39">
        <f t="shared" si="6"/>
        <v>0.75</v>
      </c>
      <c r="I39">
        <f t="shared" si="7"/>
        <v>0.52307692307692311</v>
      </c>
      <c r="J39">
        <f t="shared" si="3"/>
        <v>0</v>
      </c>
      <c r="K39">
        <f t="shared" si="4"/>
        <v>1.5384615384615441E-2</v>
      </c>
      <c r="L39">
        <f t="shared" si="5"/>
        <v>1.1538461538461581E-2</v>
      </c>
    </row>
    <row r="40" spans="1:12" x14ac:dyDescent="0.25">
      <c r="A40">
        <v>1.5166443000000001</v>
      </c>
      <c r="B40">
        <v>1.4653829</v>
      </c>
      <c r="C40">
        <v>0</v>
      </c>
      <c r="D40">
        <v>0.58490566037735847</v>
      </c>
      <c r="E40">
        <f t="shared" si="2"/>
        <v>1</v>
      </c>
      <c r="F40">
        <f>SUM(E$2:E39)</f>
        <v>35</v>
      </c>
      <c r="G40">
        <f>SUM(C40:C$78)</f>
        <v>9</v>
      </c>
      <c r="H40">
        <f t="shared" si="6"/>
        <v>0.75</v>
      </c>
      <c r="I40">
        <f t="shared" si="7"/>
        <v>0.53846153846153844</v>
      </c>
      <c r="J40">
        <f t="shared" si="3"/>
        <v>0</v>
      </c>
      <c r="K40">
        <f t="shared" si="4"/>
        <v>1.538461538461533E-2</v>
      </c>
      <c r="L40">
        <f t="shared" si="5"/>
        <v>1.1538461538461497E-2</v>
      </c>
    </row>
    <row r="41" spans="1:12" x14ac:dyDescent="0.25">
      <c r="A41">
        <v>1.4863427</v>
      </c>
      <c r="B41">
        <v>0.61278385999999996</v>
      </c>
      <c r="C41">
        <v>0</v>
      </c>
      <c r="D41">
        <v>0.58823529411764708</v>
      </c>
      <c r="E41">
        <f t="shared" si="2"/>
        <v>1</v>
      </c>
      <c r="F41">
        <f>SUM(E$2:E40)</f>
        <v>36</v>
      </c>
      <c r="G41">
        <f>SUM(C41:C$78)</f>
        <v>9</v>
      </c>
      <c r="H41">
        <f t="shared" si="6"/>
        <v>0.75</v>
      </c>
      <c r="I41">
        <f t="shared" si="7"/>
        <v>0.55384615384615388</v>
      </c>
      <c r="J41">
        <f t="shared" si="3"/>
        <v>0</v>
      </c>
      <c r="K41">
        <f t="shared" si="4"/>
        <v>1.5384615384615441E-2</v>
      </c>
      <c r="L41">
        <f t="shared" si="5"/>
        <v>1.1538461538461581E-2</v>
      </c>
    </row>
    <row r="42" spans="1:12" x14ac:dyDescent="0.25">
      <c r="A42">
        <v>1.6122479000000001</v>
      </c>
      <c r="B42">
        <v>1.3344537999999999</v>
      </c>
      <c r="C42">
        <v>0</v>
      </c>
      <c r="D42">
        <v>0.66666666666666663</v>
      </c>
      <c r="E42">
        <f t="shared" si="2"/>
        <v>1</v>
      </c>
      <c r="F42">
        <f>SUM(E$2:E41)</f>
        <v>37</v>
      </c>
      <c r="G42">
        <f>SUM(C42:C$78)</f>
        <v>9</v>
      </c>
      <c r="H42">
        <f t="shared" si="6"/>
        <v>0.75</v>
      </c>
      <c r="I42">
        <f t="shared" si="7"/>
        <v>0.56923076923076921</v>
      </c>
      <c r="J42">
        <f t="shared" si="3"/>
        <v>0</v>
      </c>
      <c r="K42">
        <f t="shared" si="4"/>
        <v>1.538461538461533E-2</v>
      </c>
      <c r="L42">
        <f t="shared" si="5"/>
        <v>1.1538461538461497E-2</v>
      </c>
    </row>
    <row r="43" spans="1:12" x14ac:dyDescent="0.25">
      <c r="A43">
        <v>1.6126034</v>
      </c>
      <c r="B43">
        <v>1.1205738999999999</v>
      </c>
      <c r="C43">
        <v>0</v>
      </c>
      <c r="D43">
        <v>0.66666666666666663</v>
      </c>
      <c r="E43">
        <f t="shared" si="2"/>
        <v>1</v>
      </c>
      <c r="F43">
        <v>38</v>
      </c>
      <c r="G43">
        <f>SUM(C43:C$78)</f>
        <v>9</v>
      </c>
      <c r="H43">
        <f t="shared" si="6"/>
        <v>0.75</v>
      </c>
      <c r="I43">
        <f t="shared" si="7"/>
        <v>0.58461538461538465</v>
      </c>
      <c r="J43">
        <f t="shared" si="3"/>
        <v>0</v>
      </c>
      <c r="K43">
        <f t="shared" si="4"/>
        <v>1.5384615384615441E-2</v>
      </c>
      <c r="L43">
        <f t="shared" si="5"/>
        <v>1.1538461538461581E-2</v>
      </c>
    </row>
    <row r="44" spans="1:12" x14ac:dyDescent="0.25">
      <c r="A44">
        <v>1.6224474</v>
      </c>
      <c r="B44">
        <v>1.7299743000000001</v>
      </c>
      <c r="C44">
        <v>0</v>
      </c>
      <c r="D44">
        <v>0.67307692307692313</v>
      </c>
      <c r="E44">
        <f t="shared" si="2"/>
        <v>1</v>
      </c>
      <c r="F44">
        <f>SUM(E$2:E43)</f>
        <v>39</v>
      </c>
      <c r="G44">
        <f>SUM(C44:C$78)</f>
        <v>9</v>
      </c>
      <c r="H44">
        <f t="shared" si="6"/>
        <v>0.75</v>
      </c>
      <c r="I44">
        <f t="shared" si="7"/>
        <v>0.6</v>
      </c>
      <c r="J44">
        <f t="shared" si="3"/>
        <v>0</v>
      </c>
      <c r="K44">
        <f t="shared" si="4"/>
        <v>1.538461538461533E-2</v>
      </c>
      <c r="L44">
        <f t="shared" si="5"/>
        <v>1.1538461538461497E-2</v>
      </c>
    </row>
    <row r="45" spans="1:12" x14ac:dyDescent="0.25">
      <c r="A45">
        <v>1.6453892999999999</v>
      </c>
      <c r="B45">
        <v>2.0338257</v>
      </c>
      <c r="C45">
        <v>0</v>
      </c>
      <c r="D45">
        <v>0.68627450980392157</v>
      </c>
      <c r="E45">
        <f t="shared" si="2"/>
        <v>1</v>
      </c>
      <c r="F45">
        <f>SUM(E$2:E44)</f>
        <v>40</v>
      </c>
      <c r="G45">
        <f>SUM(C45:C$78)</f>
        <v>9</v>
      </c>
      <c r="H45">
        <f t="shared" si="6"/>
        <v>0.75</v>
      </c>
      <c r="I45">
        <f t="shared" si="7"/>
        <v>0.61538461538461542</v>
      </c>
      <c r="J45">
        <f t="shared" si="3"/>
        <v>0</v>
      </c>
      <c r="K45">
        <f t="shared" si="4"/>
        <v>1.5384615384615441E-2</v>
      </c>
      <c r="L45">
        <f t="shared" si="5"/>
        <v>1.1538461538461581E-2</v>
      </c>
    </row>
    <row r="46" spans="1:12" x14ac:dyDescent="0.25">
      <c r="A46">
        <v>1.6941641000000001</v>
      </c>
      <c r="B46">
        <v>1.2278867</v>
      </c>
      <c r="C46">
        <v>0</v>
      </c>
      <c r="D46">
        <v>0.70588235294117652</v>
      </c>
      <c r="E46">
        <f t="shared" si="2"/>
        <v>1</v>
      </c>
      <c r="F46">
        <f>SUM(E$2:E45)</f>
        <v>41</v>
      </c>
      <c r="G46">
        <f>SUM(C46:C$78)</f>
        <v>9</v>
      </c>
      <c r="H46">
        <f t="shared" si="6"/>
        <v>0.75</v>
      </c>
      <c r="I46">
        <f t="shared" si="7"/>
        <v>0.63076923076923075</v>
      </c>
      <c r="J46">
        <f t="shared" si="3"/>
        <v>0</v>
      </c>
      <c r="K46">
        <f t="shared" si="4"/>
        <v>1.538461538461533E-2</v>
      </c>
      <c r="L46">
        <f t="shared" si="5"/>
        <v>1.1538461538461497E-2</v>
      </c>
    </row>
    <row r="47" spans="1:12" x14ac:dyDescent="0.25">
      <c r="A47">
        <v>1.721695</v>
      </c>
      <c r="B47">
        <v>3.2387735000000002</v>
      </c>
      <c r="C47">
        <v>1</v>
      </c>
      <c r="D47">
        <v>0.72549019607843135</v>
      </c>
      <c r="E47">
        <f t="shared" si="2"/>
        <v>0</v>
      </c>
      <c r="F47">
        <f>SUM(E$2:E46)</f>
        <v>42</v>
      </c>
      <c r="G47">
        <f>SUM(C47:C$78)</f>
        <v>9</v>
      </c>
      <c r="H47">
        <f t="shared" si="6"/>
        <v>0.75</v>
      </c>
      <c r="I47">
        <f t="shared" si="7"/>
        <v>0.64615384615384619</v>
      </c>
      <c r="J47">
        <f t="shared" si="3"/>
        <v>0</v>
      </c>
      <c r="K47">
        <f t="shared" si="4"/>
        <v>1.5384615384615441E-2</v>
      </c>
      <c r="L47">
        <f t="shared" si="5"/>
        <v>1.1538461538461581E-2</v>
      </c>
    </row>
    <row r="48" spans="1:12" x14ac:dyDescent="0.25">
      <c r="A48">
        <v>1.6592597</v>
      </c>
      <c r="B48">
        <v>0.30103000000000002</v>
      </c>
      <c r="C48">
        <v>0</v>
      </c>
      <c r="D48">
        <v>0.73076923076923073</v>
      </c>
      <c r="E48">
        <f t="shared" si="2"/>
        <v>1</v>
      </c>
      <c r="F48">
        <f>SUM(E$2:E47)</f>
        <v>42</v>
      </c>
      <c r="G48">
        <f>SUM(C48:C$78)</f>
        <v>8</v>
      </c>
      <c r="H48">
        <f t="shared" si="6"/>
        <v>0.66666666666666663</v>
      </c>
      <c r="I48">
        <f t="shared" si="7"/>
        <v>0.64615384615384619</v>
      </c>
      <c r="J48">
        <f t="shared" si="3"/>
        <v>-8.333333333333337E-2</v>
      </c>
      <c r="K48">
        <f t="shared" si="4"/>
        <v>0</v>
      </c>
      <c r="L48">
        <f t="shared" si="5"/>
        <v>0</v>
      </c>
    </row>
    <row r="49" spans="1:12" x14ac:dyDescent="0.25">
      <c r="A49">
        <v>1.6600619000000001</v>
      </c>
      <c r="B49">
        <v>1.5378191000000001</v>
      </c>
      <c r="C49">
        <v>0</v>
      </c>
      <c r="D49">
        <v>0.73076923076923073</v>
      </c>
      <c r="E49">
        <f t="shared" si="2"/>
        <v>1</v>
      </c>
      <c r="F49">
        <v>43</v>
      </c>
      <c r="G49">
        <f>SUM(C49:C$78)</f>
        <v>8</v>
      </c>
      <c r="H49">
        <f t="shared" si="6"/>
        <v>0.66666666666666663</v>
      </c>
      <c r="I49">
        <f t="shared" si="7"/>
        <v>0.66153846153846152</v>
      </c>
      <c r="J49">
        <f t="shared" si="3"/>
        <v>0</v>
      </c>
      <c r="K49">
        <f t="shared" si="4"/>
        <v>1.538461538461533E-2</v>
      </c>
      <c r="L49">
        <f t="shared" si="5"/>
        <v>1.025641025641022E-2</v>
      </c>
    </row>
    <row r="50" spans="1:12" x14ac:dyDescent="0.25">
      <c r="A50">
        <v>1.6776956000000001</v>
      </c>
      <c r="B50">
        <v>0.61278385999999996</v>
      </c>
      <c r="C50">
        <v>0</v>
      </c>
      <c r="D50">
        <v>0.73076923076923073</v>
      </c>
      <c r="E50">
        <f t="shared" si="2"/>
        <v>1</v>
      </c>
      <c r="F50">
        <v>43</v>
      </c>
      <c r="G50">
        <f>SUM(C50:C$78)</f>
        <v>8</v>
      </c>
      <c r="H50">
        <f t="shared" si="6"/>
        <v>0.66666666666666663</v>
      </c>
      <c r="I50">
        <f t="shared" si="7"/>
        <v>0.66153846153846152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x14ac:dyDescent="0.25">
      <c r="A51">
        <v>1.6026952999999999</v>
      </c>
      <c r="B51">
        <v>0.49136169000000002</v>
      </c>
      <c r="C51">
        <v>0</v>
      </c>
      <c r="D51">
        <v>0.73584905660377353</v>
      </c>
      <c r="E51">
        <f t="shared" si="2"/>
        <v>1</v>
      </c>
      <c r="F51">
        <f>SUM(E$2:E50)</f>
        <v>45</v>
      </c>
      <c r="G51">
        <f>SUM(C51:C$78)</f>
        <v>8</v>
      </c>
      <c r="H51">
        <f t="shared" si="6"/>
        <v>0.66666666666666663</v>
      </c>
      <c r="I51">
        <f t="shared" si="7"/>
        <v>0.69230769230769229</v>
      </c>
      <c r="J51">
        <f t="shared" si="3"/>
        <v>0</v>
      </c>
      <c r="K51">
        <f t="shared" si="4"/>
        <v>3.0769230769230771E-2</v>
      </c>
      <c r="L51">
        <f t="shared" si="5"/>
        <v>2.0512820512820513E-2</v>
      </c>
    </row>
    <row r="52" spans="1:12" x14ac:dyDescent="0.25">
      <c r="A52">
        <v>1.6269849999999999</v>
      </c>
      <c r="B52">
        <v>1.6009728999999999</v>
      </c>
      <c r="C52">
        <v>0</v>
      </c>
      <c r="D52">
        <v>0.75471698113207553</v>
      </c>
      <c r="E52">
        <f t="shared" si="2"/>
        <v>1</v>
      </c>
      <c r="F52">
        <f>SUM(E$2:E51)</f>
        <v>46</v>
      </c>
      <c r="G52">
        <f>SUM(C52:C$78)</f>
        <v>8</v>
      </c>
      <c r="H52">
        <f t="shared" si="6"/>
        <v>0.66666666666666663</v>
      </c>
      <c r="I52">
        <f t="shared" si="7"/>
        <v>0.70769230769230773</v>
      </c>
      <c r="J52">
        <f t="shared" si="3"/>
        <v>0</v>
      </c>
      <c r="K52">
        <f t="shared" si="4"/>
        <v>1.5384615384615441E-2</v>
      </c>
      <c r="L52">
        <f t="shared" si="5"/>
        <v>1.0256410256410293E-2</v>
      </c>
    </row>
    <row r="53" spans="1:12" x14ac:dyDescent="0.25">
      <c r="A53">
        <v>1.6366748</v>
      </c>
      <c r="B53">
        <v>1.5550944</v>
      </c>
      <c r="C53">
        <v>0</v>
      </c>
      <c r="D53">
        <v>0.75471698113207553</v>
      </c>
      <c r="E53">
        <f t="shared" si="2"/>
        <v>1</v>
      </c>
      <c r="F53">
        <v>47</v>
      </c>
      <c r="G53">
        <f>SUM(C53:C$78)</f>
        <v>8</v>
      </c>
      <c r="H53">
        <f t="shared" si="6"/>
        <v>0.66666666666666663</v>
      </c>
      <c r="I53">
        <f t="shared" si="7"/>
        <v>0.72307692307692306</v>
      </c>
      <c r="J53">
        <f t="shared" si="3"/>
        <v>0</v>
      </c>
      <c r="K53">
        <f t="shared" si="4"/>
        <v>1.538461538461533E-2</v>
      </c>
      <c r="L53">
        <f t="shared" si="5"/>
        <v>1.025641025641022E-2</v>
      </c>
    </row>
    <row r="54" spans="1:12" x14ac:dyDescent="0.25">
      <c r="A54">
        <v>1.6433415</v>
      </c>
      <c r="B54">
        <v>1.4393327</v>
      </c>
      <c r="C54">
        <v>0</v>
      </c>
      <c r="D54">
        <v>0.75471698113207553</v>
      </c>
      <c r="E54">
        <f t="shared" si="2"/>
        <v>1</v>
      </c>
      <c r="F54">
        <v>47</v>
      </c>
      <c r="G54">
        <f>SUM(C54:C$78)</f>
        <v>8</v>
      </c>
      <c r="H54">
        <f t="shared" si="6"/>
        <v>0.66666666666666663</v>
      </c>
      <c r="I54">
        <f t="shared" si="7"/>
        <v>0.72307692307692306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 x14ac:dyDescent="0.25">
      <c r="A55">
        <v>1.6493519999999999</v>
      </c>
      <c r="B55">
        <v>1.6821451000000001</v>
      </c>
      <c r="C55">
        <v>0</v>
      </c>
      <c r="D55">
        <v>0.75471698113207553</v>
      </c>
      <c r="E55">
        <f t="shared" si="2"/>
        <v>1</v>
      </c>
      <c r="F55">
        <v>47</v>
      </c>
      <c r="G55">
        <f>SUM(C55:C$78)</f>
        <v>8</v>
      </c>
      <c r="H55">
        <f t="shared" si="6"/>
        <v>0.66666666666666663</v>
      </c>
      <c r="I55">
        <f t="shared" si="7"/>
        <v>0.72307692307692306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 x14ac:dyDescent="0.25">
      <c r="A56">
        <v>1.751044</v>
      </c>
      <c r="B56">
        <v>1.7242759000000001</v>
      </c>
      <c r="C56">
        <v>0</v>
      </c>
      <c r="D56">
        <v>0.76470588235294112</v>
      </c>
      <c r="E56">
        <f t="shared" si="2"/>
        <v>1</v>
      </c>
      <c r="F56">
        <f>SUM(E$2:E55)</f>
        <v>50</v>
      </c>
      <c r="G56">
        <f>SUM(C56:C$78)</f>
        <v>8</v>
      </c>
      <c r="H56">
        <f t="shared" si="6"/>
        <v>0.66666666666666663</v>
      </c>
      <c r="I56">
        <f t="shared" si="7"/>
        <v>0.76923076923076927</v>
      </c>
      <c r="J56">
        <f t="shared" si="3"/>
        <v>0</v>
      </c>
      <c r="K56">
        <f t="shared" si="4"/>
        <v>4.6153846153846212E-2</v>
      </c>
      <c r="L56">
        <f t="shared" si="5"/>
        <v>3.0769230769230806E-2</v>
      </c>
    </row>
    <row r="57" spans="1:12" x14ac:dyDescent="0.25">
      <c r="A57">
        <v>1.7444381</v>
      </c>
      <c r="B57">
        <v>0.87506125999999995</v>
      </c>
      <c r="C57">
        <v>0</v>
      </c>
      <c r="D57">
        <v>0.76923076923076927</v>
      </c>
      <c r="E57">
        <f t="shared" si="2"/>
        <v>1</v>
      </c>
      <c r="F57">
        <f>SUM(E$2:E56)</f>
        <v>51</v>
      </c>
      <c r="G57">
        <f>SUM(C57:C$78)</f>
        <v>8</v>
      </c>
      <c r="H57">
        <f t="shared" si="6"/>
        <v>0.66666666666666663</v>
      </c>
      <c r="I57">
        <f t="shared" si="7"/>
        <v>0.7846153846153846</v>
      </c>
      <c r="J57">
        <f t="shared" si="3"/>
        <v>0</v>
      </c>
      <c r="K57">
        <f t="shared" si="4"/>
        <v>1.538461538461533E-2</v>
      </c>
      <c r="L57">
        <f t="shared" si="5"/>
        <v>1.025641025641022E-2</v>
      </c>
    </row>
    <row r="58" spans="1:12" x14ac:dyDescent="0.25">
      <c r="A58">
        <v>1.7482800000000001</v>
      </c>
      <c r="B58">
        <v>0.61278385999999996</v>
      </c>
      <c r="C58">
        <v>0</v>
      </c>
      <c r="D58">
        <v>0.76923076923076927</v>
      </c>
      <c r="E58">
        <f t="shared" si="2"/>
        <v>1</v>
      </c>
      <c r="F58">
        <v>52</v>
      </c>
      <c r="G58">
        <f>SUM(C58:C$78)</f>
        <v>8</v>
      </c>
      <c r="H58">
        <f t="shared" si="6"/>
        <v>0.66666666666666663</v>
      </c>
      <c r="I58">
        <f t="shared" si="7"/>
        <v>0.8</v>
      </c>
      <c r="J58">
        <f t="shared" si="3"/>
        <v>0</v>
      </c>
      <c r="K58">
        <f t="shared" si="4"/>
        <v>1.5384615384615441E-2</v>
      </c>
      <c r="L58">
        <f t="shared" si="5"/>
        <v>1.0256410256410293E-2</v>
      </c>
    </row>
    <row r="59" spans="1:12" x14ac:dyDescent="0.25">
      <c r="A59">
        <v>1.5019927</v>
      </c>
      <c r="B59">
        <v>1.7972675</v>
      </c>
      <c r="C59">
        <v>0</v>
      </c>
      <c r="D59">
        <v>0.77192982456140347</v>
      </c>
      <c r="E59">
        <f t="shared" si="2"/>
        <v>1</v>
      </c>
      <c r="F59">
        <f>SUM(E$2:E58)</f>
        <v>53</v>
      </c>
      <c r="G59">
        <f>SUM(C59:C$78)</f>
        <v>8</v>
      </c>
      <c r="H59">
        <f t="shared" si="6"/>
        <v>0.66666666666666663</v>
      </c>
      <c r="I59">
        <f t="shared" si="7"/>
        <v>0.81538461538461537</v>
      </c>
      <c r="J59">
        <f t="shared" si="3"/>
        <v>0</v>
      </c>
      <c r="K59">
        <f t="shared" si="4"/>
        <v>1.538461538461533E-2</v>
      </c>
      <c r="L59">
        <f t="shared" si="5"/>
        <v>1.025641025641022E-2</v>
      </c>
    </row>
    <row r="60" spans="1:12" x14ac:dyDescent="0.25">
      <c r="A60">
        <v>1.6992484999999999</v>
      </c>
      <c r="B60">
        <v>1.6074550000000001</v>
      </c>
      <c r="C60">
        <v>0</v>
      </c>
      <c r="D60">
        <v>0.79245283018867929</v>
      </c>
      <c r="E60">
        <f t="shared" si="2"/>
        <v>1</v>
      </c>
      <c r="F60">
        <f>SUM(E$2:E59)</f>
        <v>54</v>
      </c>
      <c r="G60">
        <f>SUM(C60:C$78)</f>
        <v>8</v>
      </c>
      <c r="H60">
        <f t="shared" si="6"/>
        <v>0.66666666666666663</v>
      </c>
      <c r="I60">
        <f t="shared" si="7"/>
        <v>0.83076923076923082</v>
      </c>
      <c r="J60">
        <f t="shared" si="3"/>
        <v>0</v>
      </c>
      <c r="K60">
        <f t="shared" si="4"/>
        <v>1.5384615384615441E-2</v>
      </c>
      <c r="L60">
        <f t="shared" si="5"/>
        <v>1.0256410256410293E-2</v>
      </c>
    </row>
    <row r="61" spans="1:12" x14ac:dyDescent="0.25">
      <c r="A61">
        <v>1.7407064999999999</v>
      </c>
      <c r="B61">
        <v>1.6757782999999999</v>
      </c>
      <c r="C61">
        <v>0</v>
      </c>
      <c r="D61">
        <v>0.79245283018867929</v>
      </c>
      <c r="E61">
        <f t="shared" si="2"/>
        <v>1</v>
      </c>
      <c r="F61">
        <v>55</v>
      </c>
      <c r="G61">
        <f>SUM(C61:C$78)</f>
        <v>8</v>
      </c>
      <c r="H61">
        <f t="shared" si="6"/>
        <v>0.66666666666666663</v>
      </c>
      <c r="I61">
        <f t="shared" si="7"/>
        <v>0.84615384615384615</v>
      </c>
      <c r="J61">
        <f t="shared" si="3"/>
        <v>0</v>
      </c>
      <c r="K61">
        <f t="shared" si="4"/>
        <v>1.538461538461533E-2</v>
      </c>
      <c r="L61">
        <f t="shared" si="5"/>
        <v>1.025641025641022E-2</v>
      </c>
    </row>
    <row r="62" spans="1:12" x14ac:dyDescent="0.25">
      <c r="A62">
        <v>1.5602897</v>
      </c>
      <c r="B62">
        <v>1.7745169999999999</v>
      </c>
      <c r="C62">
        <v>0</v>
      </c>
      <c r="D62">
        <v>0.82456140350877194</v>
      </c>
      <c r="E62">
        <f t="shared" si="2"/>
        <v>1</v>
      </c>
      <c r="F62">
        <f>SUM(E$2:E61)</f>
        <v>56</v>
      </c>
      <c r="G62">
        <f>SUM(C62:C$78)</f>
        <v>8</v>
      </c>
      <c r="H62">
        <f t="shared" si="6"/>
        <v>0.66666666666666663</v>
      </c>
      <c r="I62">
        <f t="shared" si="7"/>
        <v>0.86153846153846159</v>
      </c>
      <c r="J62">
        <f t="shared" si="3"/>
        <v>0</v>
      </c>
      <c r="K62">
        <f t="shared" si="4"/>
        <v>1.5384615384615441E-2</v>
      </c>
      <c r="L62">
        <f t="shared" si="5"/>
        <v>1.0256410256410293E-2</v>
      </c>
    </row>
    <row r="63" spans="1:12" x14ac:dyDescent="0.25">
      <c r="A63">
        <v>1.5795376999999999</v>
      </c>
      <c r="B63">
        <v>3.1911993999999999</v>
      </c>
      <c r="C63">
        <v>1</v>
      </c>
      <c r="D63">
        <v>0.82456140350877194</v>
      </c>
      <c r="E63">
        <f t="shared" si="2"/>
        <v>0</v>
      </c>
      <c r="F63">
        <v>57</v>
      </c>
      <c r="G63">
        <f>SUM(C63:C$78)</f>
        <v>8</v>
      </c>
      <c r="H63">
        <f t="shared" si="6"/>
        <v>0.66666666666666663</v>
      </c>
      <c r="I63">
        <f t="shared" si="7"/>
        <v>0.87692307692307692</v>
      </c>
      <c r="J63">
        <f t="shared" si="3"/>
        <v>0</v>
      </c>
      <c r="K63">
        <f t="shared" si="4"/>
        <v>1.538461538461533E-2</v>
      </c>
      <c r="L63">
        <f t="shared" si="5"/>
        <v>1.025641025641022E-2</v>
      </c>
    </row>
    <row r="64" spans="1:12" x14ac:dyDescent="0.25">
      <c r="A64">
        <v>1.8749316</v>
      </c>
      <c r="B64">
        <v>1.9138139000000001</v>
      </c>
      <c r="C64">
        <v>0</v>
      </c>
      <c r="D64">
        <v>0.86274509803921573</v>
      </c>
      <c r="E64">
        <f t="shared" si="2"/>
        <v>1</v>
      </c>
      <c r="F64">
        <f>SUM(E$2:E63)</f>
        <v>57</v>
      </c>
      <c r="G64">
        <f>SUM(C64:C$78)</f>
        <v>7</v>
      </c>
      <c r="H64">
        <f t="shared" si="6"/>
        <v>0.58333333333333337</v>
      </c>
      <c r="I64">
        <f t="shared" si="7"/>
        <v>0.87692307692307692</v>
      </c>
      <c r="J64">
        <f t="shared" si="3"/>
        <v>-8.3333333333333259E-2</v>
      </c>
      <c r="K64">
        <f t="shared" si="4"/>
        <v>0</v>
      </c>
      <c r="L64">
        <f t="shared" si="5"/>
        <v>0</v>
      </c>
    </row>
    <row r="65" spans="1:12" x14ac:dyDescent="0.25">
      <c r="A65">
        <v>1.9954388000000001</v>
      </c>
      <c r="B65">
        <v>3.2980448</v>
      </c>
      <c r="C65">
        <v>1</v>
      </c>
      <c r="D65">
        <v>0.86274509803921573</v>
      </c>
      <c r="E65">
        <f t="shared" si="2"/>
        <v>0</v>
      </c>
      <c r="F65">
        <v>58</v>
      </c>
      <c r="G65">
        <f>SUM(C65:C$78)</f>
        <v>7</v>
      </c>
      <c r="H65">
        <f t="shared" si="6"/>
        <v>0.58333333333333337</v>
      </c>
      <c r="I65">
        <f t="shared" si="7"/>
        <v>0.89230769230769236</v>
      </c>
      <c r="J65">
        <f t="shared" si="3"/>
        <v>0</v>
      </c>
      <c r="K65">
        <f t="shared" si="4"/>
        <v>1.5384615384615441E-2</v>
      </c>
      <c r="L65">
        <f t="shared" si="5"/>
        <v>8.9743589743590084E-3</v>
      </c>
    </row>
    <row r="66" spans="1:12" x14ac:dyDescent="0.25">
      <c r="A66">
        <v>1.9180215</v>
      </c>
      <c r="B66">
        <v>2.4955443000000002</v>
      </c>
      <c r="C66">
        <v>1</v>
      </c>
      <c r="D66">
        <v>0.86792452830188682</v>
      </c>
      <c r="E66">
        <f t="shared" ref="E66:E78" si="8">1-C66</f>
        <v>0</v>
      </c>
      <c r="F66">
        <f>SUM(E$2:E65)</f>
        <v>58</v>
      </c>
      <c r="G66">
        <f>SUM(C66:C$78)</f>
        <v>6</v>
      </c>
      <c r="H66">
        <f t="shared" ref="H66:H97" si="9">G66/C$80</f>
        <v>0.5</v>
      </c>
      <c r="I66">
        <f t="shared" ref="I66:I79" si="10">F66/E$80</f>
        <v>0.89230769230769236</v>
      </c>
      <c r="J66">
        <f t="shared" si="3"/>
        <v>-8.333333333333337E-2</v>
      </c>
      <c r="K66">
        <f t="shared" si="4"/>
        <v>0</v>
      </c>
      <c r="L66">
        <f t="shared" si="5"/>
        <v>0</v>
      </c>
    </row>
    <row r="67" spans="1:12" x14ac:dyDescent="0.25">
      <c r="A67">
        <v>1.9379428000000001</v>
      </c>
      <c r="B67">
        <v>2.0827854000000001</v>
      </c>
      <c r="C67">
        <v>0</v>
      </c>
      <c r="D67">
        <v>0.86792452830188682</v>
      </c>
      <c r="E67">
        <f t="shared" si="8"/>
        <v>1</v>
      </c>
      <c r="F67">
        <f>SUM(E$2:E66)</f>
        <v>58</v>
      </c>
      <c r="G67">
        <v>6</v>
      </c>
      <c r="H67">
        <f t="shared" si="9"/>
        <v>0.5</v>
      </c>
      <c r="I67">
        <f t="shared" si="10"/>
        <v>0.89230769230769236</v>
      </c>
      <c r="J67">
        <f t="shared" ref="J67:J78" si="11">H67-H66</f>
        <v>0</v>
      </c>
      <c r="K67">
        <f t="shared" ref="K67:K78" si="12">I67-I66</f>
        <v>0</v>
      </c>
      <c r="L67">
        <f t="shared" ref="L67:L78" si="13">(I67-I66)*H67</f>
        <v>0</v>
      </c>
    </row>
    <row r="68" spans="1:12" x14ac:dyDescent="0.25">
      <c r="A68">
        <v>1.7326218</v>
      </c>
      <c r="B68">
        <v>2.8865471</v>
      </c>
      <c r="C68">
        <v>1</v>
      </c>
      <c r="D68">
        <v>0.8771929824561403</v>
      </c>
      <c r="E68">
        <f t="shared" si="8"/>
        <v>0</v>
      </c>
      <c r="F68">
        <f>SUM(E$2:E67)</f>
        <v>59</v>
      </c>
      <c r="G68">
        <f>SUM(C68:C$78)</f>
        <v>5</v>
      </c>
      <c r="H68">
        <f t="shared" si="9"/>
        <v>0.41666666666666669</v>
      </c>
      <c r="I68">
        <f t="shared" si="10"/>
        <v>0.90769230769230769</v>
      </c>
      <c r="J68">
        <f t="shared" si="11"/>
        <v>-8.3333333333333315E-2</v>
      </c>
      <c r="K68">
        <f t="shared" si="12"/>
        <v>1.538461538461533E-2</v>
      </c>
      <c r="L68">
        <f t="shared" si="13"/>
        <v>6.4102564102563875E-3</v>
      </c>
    </row>
    <row r="69" spans="1:12" x14ac:dyDescent="0.25">
      <c r="A69">
        <v>2.0396209000000001</v>
      </c>
      <c r="B69">
        <v>2.0588055000000001</v>
      </c>
      <c r="C69">
        <v>0</v>
      </c>
      <c r="D69">
        <v>0.88235294117647056</v>
      </c>
      <c r="E69">
        <f t="shared" si="8"/>
        <v>1</v>
      </c>
      <c r="F69">
        <f>SUM(E$2:E68)</f>
        <v>59</v>
      </c>
      <c r="G69">
        <f>SUM(C69:C$78)</f>
        <v>4</v>
      </c>
      <c r="H69">
        <f t="shared" si="9"/>
        <v>0.33333333333333331</v>
      </c>
      <c r="I69">
        <f t="shared" si="10"/>
        <v>0.90769230769230769</v>
      </c>
      <c r="J69">
        <f t="shared" si="11"/>
        <v>-8.333333333333337E-2</v>
      </c>
      <c r="K69">
        <f t="shared" si="12"/>
        <v>0</v>
      </c>
      <c r="L69">
        <f t="shared" si="13"/>
        <v>0</v>
      </c>
    </row>
    <row r="70" spans="1:12" x14ac:dyDescent="0.25">
      <c r="A70">
        <v>1.7537548000000001</v>
      </c>
      <c r="B70">
        <v>2.4201207999999998</v>
      </c>
      <c r="C70">
        <v>1</v>
      </c>
      <c r="D70">
        <v>0.89473684210526316</v>
      </c>
      <c r="E70">
        <f t="shared" si="8"/>
        <v>0</v>
      </c>
      <c r="F70">
        <f>SUM(E$2:E69)</f>
        <v>60</v>
      </c>
      <c r="G70">
        <f>SUM(C70:C$78)</f>
        <v>4</v>
      </c>
      <c r="H70">
        <f t="shared" si="9"/>
        <v>0.33333333333333331</v>
      </c>
      <c r="I70">
        <f t="shared" si="10"/>
        <v>0.92307692307692313</v>
      </c>
      <c r="J70">
        <f t="shared" si="11"/>
        <v>0</v>
      </c>
      <c r="K70">
        <f t="shared" si="12"/>
        <v>1.5384615384615441E-2</v>
      </c>
      <c r="L70">
        <f t="shared" si="13"/>
        <v>5.1282051282051464E-3</v>
      </c>
    </row>
    <row r="71" spans="1:12" x14ac:dyDescent="0.25">
      <c r="A71">
        <v>2.2930354999999998</v>
      </c>
      <c r="B71">
        <v>0.71600333999999999</v>
      </c>
      <c r="C71">
        <v>0</v>
      </c>
      <c r="D71">
        <v>0.92156862745098034</v>
      </c>
      <c r="E71">
        <f t="shared" si="8"/>
        <v>1</v>
      </c>
      <c r="F71">
        <f>SUM(E$2:E70)</f>
        <v>60</v>
      </c>
      <c r="G71">
        <f>SUM(C71:C$78)</f>
        <v>3</v>
      </c>
      <c r="H71">
        <f t="shared" si="9"/>
        <v>0.25</v>
      </c>
      <c r="I71">
        <f t="shared" si="10"/>
        <v>0.92307692307692313</v>
      </c>
      <c r="J71">
        <f t="shared" si="11"/>
        <v>-8.3333333333333315E-2</v>
      </c>
      <c r="K71">
        <f t="shared" si="12"/>
        <v>0</v>
      </c>
      <c r="L71">
        <f t="shared" si="13"/>
        <v>0</v>
      </c>
    </row>
    <row r="72" spans="1:12" x14ac:dyDescent="0.25">
      <c r="A72">
        <v>2.1557111</v>
      </c>
      <c r="B72">
        <v>3.2980448</v>
      </c>
      <c r="C72">
        <v>1</v>
      </c>
      <c r="D72">
        <v>0.92307692307692313</v>
      </c>
      <c r="E72">
        <f t="shared" si="8"/>
        <v>0</v>
      </c>
      <c r="F72">
        <f>SUM(E$2:E71)</f>
        <v>61</v>
      </c>
      <c r="G72">
        <f>SUM(C72:C$78)</f>
        <v>3</v>
      </c>
      <c r="H72">
        <f t="shared" si="9"/>
        <v>0.25</v>
      </c>
      <c r="I72">
        <f t="shared" si="10"/>
        <v>0.93846153846153846</v>
      </c>
      <c r="J72">
        <f t="shared" si="11"/>
        <v>0</v>
      </c>
      <c r="K72">
        <f t="shared" si="12"/>
        <v>1.538461538461533E-2</v>
      </c>
      <c r="L72">
        <f t="shared" si="13"/>
        <v>3.8461538461538325E-3</v>
      </c>
    </row>
    <row r="73" spans="1:12" x14ac:dyDescent="0.25">
      <c r="A73">
        <v>1.9206188</v>
      </c>
      <c r="B73">
        <v>2.4549972000000002</v>
      </c>
      <c r="C73">
        <v>1</v>
      </c>
      <c r="D73">
        <v>0.92982456140350878</v>
      </c>
      <c r="E73">
        <f t="shared" si="8"/>
        <v>0</v>
      </c>
      <c r="F73">
        <f>SUM(E$2:E72)</f>
        <v>61</v>
      </c>
      <c r="G73">
        <f>SUM(C73:C$78)</f>
        <v>2</v>
      </c>
      <c r="H73">
        <f t="shared" si="9"/>
        <v>0.16666666666666666</v>
      </c>
      <c r="I73">
        <f t="shared" si="10"/>
        <v>0.93846153846153846</v>
      </c>
      <c r="J73">
        <f t="shared" si="11"/>
        <v>-8.3333333333333343E-2</v>
      </c>
      <c r="K73">
        <f t="shared" si="12"/>
        <v>0</v>
      </c>
      <c r="L73">
        <f t="shared" si="13"/>
        <v>0</v>
      </c>
    </row>
    <row r="74" spans="1:12" x14ac:dyDescent="0.25">
      <c r="A74">
        <v>1.9211522999999999</v>
      </c>
      <c r="B74">
        <v>1.3096302</v>
      </c>
      <c r="C74">
        <v>0</v>
      </c>
      <c r="D74">
        <v>0.92982456140350878</v>
      </c>
      <c r="E74">
        <f t="shared" si="8"/>
        <v>1</v>
      </c>
      <c r="F74">
        <f>SUM(E$2:E73)</f>
        <v>61</v>
      </c>
      <c r="G74">
        <v>2</v>
      </c>
      <c r="H74">
        <f t="shared" si="9"/>
        <v>0.16666666666666666</v>
      </c>
      <c r="I74">
        <f t="shared" si="10"/>
        <v>0.93846153846153846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1:12" x14ac:dyDescent="0.25">
      <c r="A75">
        <v>2.0721892</v>
      </c>
      <c r="B75">
        <v>1.7693772999999999</v>
      </c>
      <c r="C75">
        <v>0</v>
      </c>
      <c r="D75">
        <v>0.96491228070175439</v>
      </c>
      <c r="E75">
        <f t="shared" si="8"/>
        <v>1</v>
      </c>
      <c r="F75">
        <f>SUM(E$2:E74)</f>
        <v>62</v>
      </c>
      <c r="G75">
        <f>SUM(C75:C$78)</f>
        <v>1</v>
      </c>
      <c r="H75">
        <f t="shared" si="9"/>
        <v>8.3333333333333329E-2</v>
      </c>
      <c r="I75">
        <f t="shared" si="10"/>
        <v>0.9538461538461539</v>
      </c>
      <c r="J75">
        <f t="shared" si="11"/>
        <v>-8.3333333333333329E-2</v>
      </c>
      <c r="K75">
        <f t="shared" si="12"/>
        <v>1.5384615384615441E-2</v>
      </c>
      <c r="L75">
        <f t="shared" si="13"/>
        <v>1.2820512820512866E-3</v>
      </c>
    </row>
    <row r="76" spans="1:12" x14ac:dyDescent="0.25">
      <c r="A76">
        <v>2.1194768000000002</v>
      </c>
      <c r="B76">
        <v>3.1138431</v>
      </c>
      <c r="C76">
        <v>1</v>
      </c>
      <c r="D76">
        <v>0.96491228070175439</v>
      </c>
      <c r="E76">
        <f t="shared" si="8"/>
        <v>0</v>
      </c>
      <c r="F76">
        <v>63</v>
      </c>
      <c r="G76">
        <f>SUM(C76:C$78)</f>
        <v>1</v>
      </c>
      <c r="H76">
        <f t="shared" si="9"/>
        <v>8.3333333333333329E-2</v>
      </c>
      <c r="I76">
        <f t="shared" si="10"/>
        <v>0.96923076923076923</v>
      </c>
      <c r="J76">
        <f t="shared" si="11"/>
        <v>0</v>
      </c>
      <c r="K76">
        <f t="shared" si="12"/>
        <v>1.538461538461533E-2</v>
      </c>
      <c r="L76">
        <f t="shared" si="13"/>
        <v>1.2820512820512775E-3</v>
      </c>
    </row>
    <row r="77" spans="1:12" x14ac:dyDescent="0.25">
      <c r="A77">
        <v>2.2718940000000001</v>
      </c>
      <c r="B77">
        <v>1.2944662</v>
      </c>
      <c r="C77">
        <v>0</v>
      </c>
      <c r="D77">
        <v>0.98076923076923073</v>
      </c>
      <c r="E77">
        <f t="shared" si="8"/>
        <v>1</v>
      </c>
      <c r="F77">
        <f>SUM(E$2:E76)</f>
        <v>63</v>
      </c>
      <c r="G77">
        <f>SUM(C77:C$78)</f>
        <v>0</v>
      </c>
      <c r="H77">
        <f t="shared" si="9"/>
        <v>0</v>
      </c>
      <c r="I77">
        <f t="shared" si="10"/>
        <v>0.96923076923076923</v>
      </c>
      <c r="J77">
        <f t="shared" si="11"/>
        <v>-8.3333333333333329E-2</v>
      </c>
      <c r="K77">
        <f t="shared" si="12"/>
        <v>0</v>
      </c>
      <c r="L77">
        <f t="shared" si="13"/>
        <v>0</v>
      </c>
    </row>
    <row r="78" spans="1:12" x14ac:dyDescent="0.25">
      <c r="A78">
        <v>3.0518033</v>
      </c>
      <c r="B78">
        <v>0.30103000000000002</v>
      </c>
      <c r="C78">
        <v>0</v>
      </c>
      <c r="D78">
        <v>1</v>
      </c>
      <c r="E78">
        <f t="shared" si="8"/>
        <v>1</v>
      </c>
      <c r="F78">
        <f>SUM(E$2:E77)</f>
        <v>64</v>
      </c>
      <c r="G78">
        <f>SUM(C78:C$78)</f>
        <v>0</v>
      </c>
      <c r="H78">
        <f t="shared" si="9"/>
        <v>0</v>
      </c>
      <c r="I78">
        <f t="shared" si="10"/>
        <v>0.98461538461538467</v>
      </c>
      <c r="J78">
        <f t="shared" si="11"/>
        <v>0</v>
      </c>
      <c r="K78">
        <f t="shared" si="12"/>
        <v>1.5384615384615441E-2</v>
      </c>
      <c r="L78">
        <f t="shared" si="13"/>
        <v>0</v>
      </c>
    </row>
    <row r="79" spans="1:12" x14ac:dyDescent="0.25">
      <c r="A79">
        <v>2.5027368000000001</v>
      </c>
      <c r="B79">
        <v>1.5888317000000001</v>
      </c>
      <c r="C79">
        <v>0</v>
      </c>
      <c r="D79">
        <v>1</v>
      </c>
      <c r="E79">
        <f>1-C79</f>
        <v>1</v>
      </c>
      <c r="F79">
        <f>SUM(E$2:E2)</f>
        <v>1</v>
      </c>
      <c r="G79">
        <f>SUM(C3:C$78)</f>
        <v>12</v>
      </c>
      <c r="H79">
        <f t="shared" si="9"/>
        <v>1</v>
      </c>
      <c r="I79">
        <f t="shared" si="10"/>
        <v>1.5384615384615385E-2</v>
      </c>
      <c r="J79">
        <f>H79-H2</f>
        <v>0</v>
      </c>
      <c r="K79">
        <f>I79-I2</f>
        <v>1.5384615384615385E-2</v>
      </c>
      <c r="L79">
        <f>(I79-I2)*H79</f>
        <v>1.5384615384615385E-2</v>
      </c>
    </row>
    <row r="80" spans="1:12" x14ac:dyDescent="0.25">
      <c r="C80">
        <f>SUM(C2:C78)</f>
        <v>12</v>
      </c>
      <c r="E80">
        <f>SUM(E2:E78)</f>
        <v>65</v>
      </c>
      <c r="L80">
        <f>SUM(L2:L78)</f>
        <v>0.72179487179487223</v>
      </c>
    </row>
    <row r="82" spans="13:13" x14ac:dyDescent="0.25">
      <c r="M82">
        <f>SUM(M3:M81)</f>
        <v>0</v>
      </c>
    </row>
  </sheetData>
  <sortState ref="A1:D79">
    <sortCondition ref="D1:D7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"/>
  <sheetViews>
    <sheetView tabSelected="1" workbookViewId="0">
      <selection activeCell="D4" sqref="D3:D4"/>
    </sheetView>
  </sheetViews>
  <sheetFormatPr defaultRowHeight="15" x14ac:dyDescent="0.25"/>
  <sheetData>
    <row r="1" spans="1:22" x14ac:dyDescent="0.25">
      <c r="A1" t="s">
        <v>6</v>
      </c>
      <c r="E1" t="s">
        <v>7</v>
      </c>
      <c r="F1" t="s">
        <v>8</v>
      </c>
      <c r="I1" t="s">
        <v>9</v>
      </c>
      <c r="J1" t="s">
        <v>10</v>
      </c>
      <c r="M1" t="s">
        <v>12</v>
      </c>
      <c r="N1" t="s">
        <v>11</v>
      </c>
      <c r="Q1" t="s">
        <v>13</v>
      </c>
      <c r="R1" t="s">
        <v>14</v>
      </c>
      <c r="U1" t="s">
        <v>15</v>
      </c>
      <c r="V1" t="s">
        <v>16</v>
      </c>
    </row>
    <row r="2" spans="1:22" x14ac:dyDescent="0.25">
      <c r="A2">
        <v>0</v>
      </c>
      <c r="B2">
        <f>(E2+I2+M2+Q2+U2)/(E$2+I$2+M$2+Q$2+U$2)</f>
        <v>1</v>
      </c>
      <c r="C2">
        <f>(F2+J2+N2+R2+V2)/(F$211+J$211+N$211+R$211+V$211)</f>
        <v>0</v>
      </c>
      <c r="E2">
        <v>2</v>
      </c>
      <c r="F2">
        <v>0</v>
      </c>
      <c r="I2">
        <v>6</v>
      </c>
      <c r="J2">
        <v>0</v>
      </c>
      <c r="M2">
        <v>1</v>
      </c>
      <c r="N2">
        <v>0</v>
      </c>
      <c r="Q2">
        <v>1</v>
      </c>
      <c r="R2">
        <v>0</v>
      </c>
      <c r="U2">
        <v>2</v>
      </c>
      <c r="V2">
        <v>0</v>
      </c>
    </row>
    <row r="3" spans="1:22" x14ac:dyDescent="0.25">
      <c r="A3">
        <v>1.7543859649122806E-2</v>
      </c>
      <c r="B3">
        <f t="shared" ref="B3:B66" si="0">(E3+I3+M3+Q3+U3)/(E$2+I$2+M$2+Q$2+U$2)</f>
        <v>1</v>
      </c>
      <c r="C3">
        <f t="shared" ref="C3:C66" si="1">(F3+J3+N3+R3+V3)/(F$211+J$211+N$211+R$211+V$211)</f>
        <v>1.5151515151515152E-2</v>
      </c>
      <c r="D3">
        <f>(C3-C2)*B2</f>
        <v>1.5151515151515152E-2</v>
      </c>
      <c r="E3">
        <v>2</v>
      </c>
      <c r="F3">
        <v>0</v>
      </c>
      <c r="I3">
        <v>6</v>
      </c>
      <c r="J3">
        <v>0</v>
      </c>
      <c r="M3">
        <v>1</v>
      </c>
      <c r="N3">
        <v>0</v>
      </c>
      <c r="Q3">
        <v>1</v>
      </c>
      <c r="R3">
        <v>1</v>
      </c>
      <c r="U3">
        <v>2</v>
      </c>
      <c r="V3">
        <v>0</v>
      </c>
    </row>
    <row r="4" spans="1:22" x14ac:dyDescent="0.25">
      <c r="A4">
        <v>1.8867924528301886E-2</v>
      </c>
      <c r="B4">
        <f t="shared" si="0"/>
        <v>1</v>
      </c>
      <c r="C4">
        <f t="shared" si="1"/>
        <v>1.5151515151515152E-2</v>
      </c>
      <c r="D4">
        <f>(C4-C3)*B3</f>
        <v>0</v>
      </c>
      <c r="E4">
        <v>2</v>
      </c>
      <c r="F4">
        <v>0</v>
      </c>
      <c r="I4">
        <v>6</v>
      </c>
      <c r="J4">
        <v>0</v>
      </c>
      <c r="M4">
        <v>1</v>
      </c>
      <c r="N4">
        <v>0</v>
      </c>
      <c r="Q4">
        <v>1</v>
      </c>
      <c r="R4">
        <v>1</v>
      </c>
      <c r="U4">
        <v>2</v>
      </c>
      <c r="V4">
        <v>0</v>
      </c>
    </row>
    <row r="5" spans="1:22" x14ac:dyDescent="0.25">
      <c r="A5">
        <v>1.9230769230769232E-2</v>
      </c>
      <c r="B5">
        <f t="shared" si="0"/>
        <v>1</v>
      </c>
      <c r="C5">
        <f t="shared" si="1"/>
        <v>1.5151515151515152E-2</v>
      </c>
      <c r="D5">
        <f t="shared" ref="D5:D68" si="2">(C5-C4)*B4</f>
        <v>0</v>
      </c>
      <c r="E5">
        <v>2</v>
      </c>
      <c r="F5">
        <v>0</v>
      </c>
      <c r="I5">
        <v>6</v>
      </c>
      <c r="J5">
        <v>0</v>
      </c>
      <c r="M5">
        <v>1</v>
      </c>
      <c r="N5">
        <v>0</v>
      </c>
      <c r="Q5">
        <v>1</v>
      </c>
      <c r="R5">
        <v>1</v>
      </c>
      <c r="U5">
        <v>2</v>
      </c>
      <c r="V5">
        <v>0</v>
      </c>
    </row>
    <row r="6" spans="1:22" x14ac:dyDescent="0.25">
      <c r="A6">
        <v>1.9607843137254902E-2</v>
      </c>
      <c r="B6">
        <f t="shared" si="0"/>
        <v>1</v>
      </c>
      <c r="C6">
        <f t="shared" si="1"/>
        <v>1.5151515151515152E-2</v>
      </c>
      <c r="D6">
        <f t="shared" si="2"/>
        <v>0</v>
      </c>
      <c r="E6">
        <v>2</v>
      </c>
      <c r="F6">
        <v>0</v>
      </c>
      <c r="I6">
        <v>6</v>
      </c>
      <c r="J6">
        <v>0</v>
      </c>
      <c r="M6">
        <v>1</v>
      </c>
      <c r="N6">
        <v>0</v>
      </c>
      <c r="Q6">
        <v>1</v>
      </c>
      <c r="R6">
        <v>1</v>
      </c>
      <c r="U6">
        <v>2</v>
      </c>
      <c r="V6">
        <v>0</v>
      </c>
    </row>
    <row r="7" spans="1:22" x14ac:dyDescent="0.25">
      <c r="A7">
        <v>3.5087719298245612E-2</v>
      </c>
      <c r="B7">
        <f t="shared" si="0"/>
        <v>1</v>
      </c>
      <c r="C7">
        <f t="shared" si="1"/>
        <v>0.10606060606060606</v>
      </c>
      <c r="D7">
        <f t="shared" si="2"/>
        <v>9.0909090909090912E-2</v>
      </c>
      <c r="E7">
        <v>2</v>
      </c>
      <c r="F7">
        <v>3</v>
      </c>
      <c r="I7">
        <v>6</v>
      </c>
      <c r="J7">
        <v>0</v>
      </c>
      <c r="M7">
        <v>1</v>
      </c>
      <c r="N7">
        <v>3</v>
      </c>
      <c r="Q7">
        <v>1</v>
      </c>
      <c r="R7">
        <v>1</v>
      </c>
      <c r="U7">
        <v>2</v>
      </c>
      <c r="V7">
        <v>0</v>
      </c>
    </row>
    <row r="8" spans="1:22" x14ac:dyDescent="0.25">
      <c r="A8">
        <v>3.7735849056603772E-2</v>
      </c>
      <c r="B8">
        <f t="shared" si="0"/>
        <v>1</v>
      </c>
      <c r="C8">
        <f t="shared" si="1"/>
        <v>0.10606060606060606</v>
      </c>
      <c r="D8">
        <f t="shared" si="2"/>
        <v>0</v>
      </c>
      <c r="E8">
        <v>2</v>
      </c>
      <c r="F8">
        <v>3</v>
      </c>
      <c r="I8">
        <v>6</v>
      </c>
      <c r="J8">
        <v>0</v>
      </c>
      <c r="M8">
        <v>1</v>
      </c>
      <c r="N8">
        <v>3</v>
      </c>
      <c r="Q8">
        <v>1</v>
      </c>
      <c r="R8">
        <v>1</v>
      </c>
      <c r="U8">
        <v>2</v>
      </c>
      <c r="V8">
        <v>0</v>
      </c>
    </row>
    <row r="9" spans="1:22" x14ac:dyDescent="0.25">
      <c r="A9">
        <v>3.8461538461538464E-2</v>
      </c>
      <c r="B9">
        <f t="shared" si="0"/>
        <v>1</v>
      </c>
      <c r="C9">
        <f t="shared" si="1"/>
        <v>0.10606060606060606</v>
      </c>
      <c r="D9">
        <f t="shared" si="2"/>
        <v>0</v>
      </c>
      <c r="E9">
        <v>2</v>
      </c>
      <c r="F9">
        <v>3</v>
      </c>
      <c r="I9">
        <v>6</v>
      </c>
      <c r="J9">
        <v>0</v>
      </c>
      <c r="M9">
        <v>1</v>
      </c>
      <c r="N9">
        <v>3</v>
      </c>
      <c r="Q9">
        <v>1</v>
      </c>
      <c r="R9">
        <v>1</v>
      </c>
      <c r="U9">
        <v>2</v>
      </c>
      <c r="V9">
        <v>0</v>
      </c>
    </row>
    <row r="10" spans="1:22" x14ac:dyDescent="0.25">
      <c r="A10">
        <v>3.9215686274509803E-2</v>
      </c>
      <c r="B10">
        <f t="shared" si="0"/>
        <v>1</v>
      </c>
      <c r="C10">
        <f t="shared" si="1"/>
        <v>0.10606060606060606</v>
      </c>
      <c r="D10">
        <f t="shared" si="2"/>
        <v>0</v>
      </c>
      <c r="E10">
        <v>2</v>
      </c>
      <c r="F10">
        <v>3</v>
      </c>
      <c r="I10">
        <v>6</v>
      </c>
      <c r="J10">
        <v>0</v>
      </c>
      <c r="M10">
        <v>1</v>
      </c>
      <c r="N10">
        <v>3</v>
      </c>
      <c r="Q10">
        <v>1</v>
      </c>
      <c r="R10">
        <v>1</v>
      </c>
      <c r="U10">
        <v>2</v>
      </c>
      <c r="V10">
        <v>0</v>
      </c>
    </row>
    <row r="11" spans="1:22" x14ac:dyDescent="0.25">
      <c r="A11">
        <v>5.2631578947368418E-2</v>
      </c>
      <c r="B11">
        <f t="shared" si="0"/>
        <v>1</v>
      </c>
      <c r="C11">
        <f t="shared" si="1"/>
        <v>0.10606060606060606</v>
      </c>
      <c r="D11">
        <f t="shared" si="2"/>
        <v>0</v>
      </c>
      <c r="E11">
        <v>2</v>
      </c>
      <c r="F11">
        <v>3</v>
      </c>
      <c r="I11">
        <v>6</v>
      </c>
      <c r="J11">
        <v>0</v>
      </c>
      <c r="M11">
        <v>1</v>
      </c>
      <c r="N11">
        <v>3</v>
      </c>
      <c r="Q11">
        <v>1</v>
      </c>
      <c r="R11">
        <v>1</v>
      </c>
      <c r="U11">
        <v>2</v>
      </c>
      <c r="V11">
        <v>0</v>
      </c>
    </row>
    <row r="12" spans="1:22" x14ac:dyDescent="0.25">
      <c r="A12">
        <v>5.6603773584905662E-2</v>
      </c>
      <c r="B12">
        <f t="shared" si="0"/>
        <v>1</v>
      </c>
      <c r="C12">
        <f t="shared" si="1"/>
        <v>0.10606060606060606</v>
      </c>
      <c r="D12">
        <f t="shared" si="2"/>
        <v>0</v>
      </c>
      <c r="E12">
        <v>2</v>
      </c>
      <c r="F12">
        <v>3</v>
      </c>
      <c r="I12">
        <v>6</v>
      </c>
      <c r="J12">
        <v>0</v>
      </c>
      <c r="M12">
        <v>1</v>
      </c>
      <c r="N12">
        <v>3</v>
      </c>
      <c r="Q12">
        <v>1</v>
      </c>
      <c r="R12">
        <v>1</v>
      </c>
      <c r="U12">
        <v>2</v>
      </c>
      <c r="V12">
        <v>0</v>
      </c>
    </row>
    <row r="13" spans="1:22" x14ac:dyDescent="0.25">
      <c r="A13">
        <v>5.7692307692307696E-2</v>
      </c>
      <c r="B13">
        <f t="shared" si="0"/>
        <v>1</v>
      </c>
      <c r="C13">
        <f t="shared" si="1"/>
        <v>0.10606060606060606</v>
      </c>
      <c r="D13">
        <f t="shared" si="2"/>
        <v>0</v>
      </c>
      <c r="E13">
        <v>2</v>
      </c>
      <c r="F13">
        <v>3</v>
      </c>
      <c r="I13">
        <v>6</v>
      </c>
      <c r="J13">
        <v>0</v>
      </c>
      <c r="M13">
        <v>1</v>
      </c>
      <c r="N13">
        <v>3</v>
      </c>
      <c r="Q13">
        <v>1</v>
      </c>
      <c r="R13">
        <v>1</v>
      </c>
      <c r="U13">
        <v>2</v>
      </c>
      <c r="V13">
        <v>0</v>
      </c>
    </row>
    <row r="14" spans="1:22" x14ac:dyDescent="0.25">
      <c r="A14">
        <v>5.8823529411764705E-2</v>
      </c>
      <c r="B14">
        <f t="shared" si="0"/>
        <v>1</v>
      </c>
      <c r="C14">
        <f t="shared" si="1"/>
        <v>0.10606060606060606</v>
      </c>
      <c r="D14">
        <f t="shared" si="2"/>
        <v>0</v>
      </c>
      <c r="E14">
        <v>2</v>
      </c>
      <c r="F14">
        <v>3</v>
      </c>
      <c r="I14">
        <v>6</v>
      </c>
      <c r="J14">
        <v>0</v>
      </c>
      <c r="M14">
        <v>1</v>
      </c>
      <c r="N14">
        <v>3</v>
      </c>
      <c r="Q14">
        <v>1</v>
      </c>
      <c r="R14">
        <v>1</v>
      </c>
      <c r="U14">
        <v>2</v>
      </c>
      <c r="V14">
        <v>0</v>
      </c>
    </row>
    <row r="15" spans="1:22" x14ac:dyDescent="0.25">
      <c r="A15">
        <v>7.0175438596491224E-2</v>
      </c>
      <c r="B15">
        <f t="shared" si="0"/>
        <v>1</v>
      </c>
      <c r="C15">
        <f t="shared" si="1"/>
        <v>0.10606060606060606</v>
      </c>
      <c r="D15">
        <f t="shared" si="2"/>
        <v>0</v>
      </c>
      <c r="E15">
        <v>2</v>
      </c>
      <c r="F15">
        <v>3</v>
      </c>
      <c r="I15">
        <v>6</v>
      </c>
      <c r="J15">
        <v>0</v>
      </c>
      <c r="M15">
        <v>1</v>
      </c>
      <c r="N15">
        <v>3</v>
      </c>
      <c r="Q15">
        <v>1</v>
      </c>
      <c r="R15">
        <v>1</v>
      </c>
      <c r="U15">
        <v>2</v>
      </c>
      <c r="V15">
        <v>0</v>
      </c>
    </row>
    <row r="16" spans="1:22" x14ac:dyDescent="0.25">
      <c r="A16">
        <v>7.5471698113207544E-2</v>
      </c>
      <c r="B16">
        <f t="shared" si="0"/>
        <v>1</v>
      </c>
      <c r="C16">
        <f t="shared" si="1"/>
        <v>0.10606060606060606</v>
      </c>
      <c r="D16">
        <f t="shared" si="2"/>
        <v>0</v>
      </c>
      <c r="E16">
        <v>2</v>
      </c>
      <c r="F16">
        <v>3</v>
      </c>
      <c r="I16">
        <v>6</v>
      </c>
      <c r="J16">
        <v>0</v>
      </c>
      <c r="M16">
        <v>1</v>
      </c>
      <c r="N16">
        <v>3</v>
      </c>
      <c r="Q16">
        <v>1</v>
      </c>
      <c r="R16">
        <v>1</v>
      </c>
      <c r="U16">
        <v>2</v>
      </c>
      <c r="V16">
        <v>0</v>
      </c>
    </row>
    <row r="17" spans="1:22" x14ac:dyDescent="0.25">
      <c r="A17">
        <v>7.6923076923076927E-2</v>
      </c>
      <c r="B17">
        <f t="shared" si="0"/>
        <v>1</v>
      </c>
      <c r="C17">
        <f t="shared" si="1"/>
        <v>0.10606060606060606</v>
      </c>
      <c r="D17">
        <f t="shared" si="2"/>
        <v>0</v>
      </c>
      <c r="E17">
        <v>2</v>
      </c>
      <c r="F17">
        <v>3</v>
      </c>
      <c r="I17">
        <v>6</v>
      </c>
      <c r="J17">
        <v>0</v>
      </c>
      <c r="M17">
        <v>1</v>
      </c>
      <c r="N17">
        <v>3</v>
      </c>
      <c r="Q17">
        <v>1</v>
      </c>
      <c r="R17">
        <v>1</v>
      </c>
      <c r="U17">
        <v>2</v>
      </c>
      <c r="V17">
        <v>0</v>
      </c>
    </row>
    <row r="18" spans="1:22" x14ac:dyDescent="0.25">
      <c r="A18">
        <v>7.8431372549019607E-2</v>
      </c>
      <c r="B18">
        <f t="shared" si="0"/>
        <v>1</v>
      </c>
      <c r="C18">
        <f t="shared" si="1"/>
        <v>0.10606060606060606</v>
      </c>
      <c r="D18">
        <f t="shared" si="2"/>
        <v>0</v>
      </c>
      <c r="E18">
        <v>2</v>
      </c>
      <c r="F18">
        <v>3</v>
      </c>
      <c r="I18">
        <v>6</v>
      </c>
      <c r="J18">
        <v>0</v>
      </c>
      <c r="M18">
        <v>1</v>
      </c>
      <c r="N18">
        <v>3</v>
      </c>
      <c r="Q18">
        <v>1</v>
      </c>
      <c r="R18">
        <v>1</v>
      </c>
      <c r="U18">
        <v>2</v>
      </c>
      <c r="V18">
        <v>0</v>
      </c>
    </row>
    <row r="19" spans="1:22" x14ac:dyDescent="0.25">
      <c r="A19">
        <v>8.771929824561403E-2</v>
      </c>
      <c r="B19">
        <f t="shared" si="0"/>
        <v>1</v>
      </c>
      <c r="C19">
        <f t="shared" si="1"/>
        <v>0.10606060606060606</v>
      </c>
      <c r="D19">
        <f t="shared" si="2"/>
        <v>0</v>
      </c>
      <c r="E19">
        <v>2</v>
      </c>
      <c r="F19">
        <v>3</v>
      </c>
      <c r="I19">
        <v>6</v>
      </c>
      <c r="J19">
        <v>0</v>
      </c>
      <c r="M19">
        <v>1</v>
      </c>
      <c r="N19">
        <v>3</v>
      </c>
      <c r="Q19">
        <v>1</v>
      </c>
      <c r="R19">
        <v>1</v>
      </c>
      <c r="U19">
        <v>2</v>
      </c>
      <c r="V19">
        <v>0</v>
      </c>
    </row>
    <row r="20" spans="1:22" x14ac:dyDescent="0.25">
      <c r="A20">
        <v>9.4339622641509441E-2</v>
      </c>
      <c r="B20">
        <f t="shared" si="0"/>
        <v>1</v>
      </c>
      <c r="C20">
        <f t="shared" si="1"/>
        <v>0.10606060606060606</v>
      </c>
      <c r="D20">
        <f t="shared" si="2"/>
        <v>0</v>
      </c>
      <c r="E20">
        <v>2</v>
      </c>
      <c r="F20">
        <v>3</v>
      </c>
      <c r="I20">
        <v>6</v>
      </c>
      <c r="J20">
        <v>0</v>
      </c>
      <c r="M20">
        <v>1</v>
      </c>
      <c r="N20">
        <v>3</v>
      </c>
      <c r="Q20">
        <v>1</v>
      </c>
      <c r="R20">
        <v>1</v>
      </c>
      <c r="U20">
        <v>2</v>
      </c>
      <c r="V20">
        <v>0</v>
      </c>
    </row>
    <row r="21" spans="1:22" x14ac:dyDescent="0.25">
      <c r="A21">
        <v>9.6153846153846159E-2</v>
      </c>
      <c r="B21">
        <f t="shared" si="0"/>
        <v>1</v>
      </c>
      <c r="C21">
        <f t="shared" si="1"/>
        <v>0.10606060606060606</v>
      </c>
      <c r="D21">
        <f t="shared" si="2"/>
        <v>0</v>
      </c>
      <c r="E21">
        <v>2</v>
      </c>
      <c r="F21">
        <v>3</v>
      </c>
      <c r="I21">
        <v>6</v>
      </c>
      <c r="J21">
        <v>0</v>
      </c>
      <c r="M21">
        <v>1</v>
      </c>
      <c r="N21">
        <v>3</v>
      </c>
      <c r="Q21">
        <v>1</v>
      </c>
      <c r="R21">
        <v>1</v>
      </c>
      <c r="U21">
        <v>2</v>
      </c>
      <c r="V21">
        <v>0</v>
      </c>
    </row>
    <row r="22" spans="1:22" x14ac:dyDescent="0.25">
      <c r="A22">
        <v>9.8039215686274508E-2</v>
      </c>
      <c r="B22">
        <f t="shared" si="0"/>
        <v>1</v>
      </c>
      <c r="C22">
        <f t="shared" si="1"/>
        <v>0.10606060606060606</v>
      </c>
      <c r="D22">
        <f t="shared" si="2"/>
        <v>0</v>
      </c>
      <c r="E22">
        <v>2</v>
      </c>
      <c r="F22">
        <v>3</v>
      </c>
      <c r="I22">
        <v>6</v>
      </c>
      <c r="J22">
        <v>0</v>
      </c>
      <c r="M22">
        <v>1</v>
      </c>
      <c r="N22">
        <v>3</v>
      </c>
      <c r="Q22">
        <v>1</v>
      </c>
      <c r="R22">
        <v>1</v>
      </c>
      <c r="U22">
        <v>2</v>
      </c>
      <c r="V22">
        <v>0</v>
      </c>
    </row>
    <row r="23" spans="1:22" x14ac:dyDescent="0.25">
      <c r="A23">
        <v>0.10526315789473684</v>
      </c>
      <c r="B23">
        <f t="shared" si="0"/>
        <v>1</v>
      </c>
      <c r="C23">
        <f t="shared" si="1"/>
        <v>0.10606060606060606</v>
      </c>
      <c r="D23">
        <f t="shared" si="2"/>
        <v>0</v>
      </c>
      <c r="E23">
        <v>2</v>
      </c>
      <c r="F23">
        <v>3</v>
      </c>
      <c r="I23">
        <v>6</v>
      </c>
      <c r="J23">
        <v>0</v>
      </c>
      <c r="M23">
        <v>1</v>
      </c>
      <c r="N23">
        <v>3</v>
      </c>
      <c r="Q23">
        <v>1</v>
      </c>
      <c r="R23">
        <v>1</v>
      </c>
      <c r="U23">
        <v>2</v>
      </c>
      <c r="V23">
        <v>0</v>
      </c>
    </row>
    <row r="24" spans="1:22" x14ac:dyDescent="0.25">
      <c r="A24">
        <v>0.11320754716981132</v>
      </c>
      <c r="B24">
        <f t="shared" si="0"/>
        <v>1</v>
      </c>
      <c r="C24">
        <f t="shared" si="1"/>
        <v>0.13636363636363635</v>
      </c>
      <c r="D24">
        <f t="shared" si="2"/>
        <v>3.030303030303029E-2</v>
      </c>
      <c r="E24">
        <v>2</v>
      </c>
      <c r="F24">
        <v>3</v>
      </c>
      <c r="I24">
        <v>6</v>
      </c>
      <c r="J24">
        <v>2</v>
      </c>
      <c r="M24">
        <v>1</v>
      </c>
      <c r="N24">
        <v>3</v>
      </c>
      <c r="Q24">
        <v>1</v>
      </c>
      <c r="R24">
        <v>1</v>
      </c>
      <c r="U24">
        <v>2</v>
      </c>
      <c r="V24">
        <v>0</v>
      </c>
    </row>
    <row r="25" spans="1:22" x14ac:dyDescent="0.25">
      <c r="A25">
        <v>0.11538461538461539</v>
      </c>
      <c r="B25">
        <f t="shared" si="0"/>
        <v>1</v>
      </c>
      <c r="C25">
        <f t="shared" si="1"/>
        <v>0.16666666666666666</v>
      </c>
      <c r="D25">
        <f t="shared" si="2"/>
        <v>3.0303030303030304E-2</v>
      </c>
      <c r="E25">
        <v>2</v>
      </c>
      <c r="F25">
        <v>3</v>
      </c>
      <c r="I25">
        <v>6</v>
      </c>
      <c r="J25">
        <v>2</v>
      </c>
      <c r="M25">
        <v>1</v>
      </c>
      <c r="N25">
        <v>3</v>
      </c>
      <c r="Q25">
        <v>1</v>
      </c>
      <c r="R25">
        <v>1</v>
      </c>
      <c r="U25">
        <v>2</v>
      </c>
      <c r="V25">
        <v>2</v>
      </c>
    </row>
    <row r="26" spans="1:22" x14ac:dyDescent="0.25">
      <c r="A26">
        <v>0.11764705882352941</v>
      </c>
      <c r="B26">
        <f t="shared" si="0"/>
        <v>1</v>
      </c>
      <c r="C26">
        <f t="shared" si="1"/>
        <v>0.16666666666666666</v>
      </c>
      <c r="D26">
        <f t="shared" si="2"/>
        <v>0</v>
      </c>
      <c r="E26">
        <v>2</v>
      </c>
      <c r="F26">
        <v>3</v>
      </c>
      <c r="I26">
        <v>6</v>
      </c>
      <c r="J26">
        <v>2</v>
      </c>
      <c r="M26">
        <v>1</v>
      </c>
      <c r="N26">
        <v>3</v>
      </c>
      <c r="Q26">
        <v>1</v>
      </c>
      <c r="R26">
        <v>1</v>
      </c>
      <c r="U26">
        <v>2</v>
      </c>
      <c r="V26">
        <v>2</v>
      </c>
    </row>
    <row r="27" spans="1:22" x14ac:dyDescent="0.25">
      <c r="A27">
        <v>0.12280701754385964</v>
      </c>
      <c r="B27">
        <f t="shared" si="0"/>
        <v>1</v>
      </c>
      <c r="C27">
        <f t="shared" si="1"/>
        <v>0.16666666666666666</v>
      </c>
      <c r="D27">
        <f t="shared" si="2"/>
        <v>0</v>
      </c>
      <c r="E27">
        <v>2</v>
      </c>
      <c r="F27">
        <v>3</v>
      </c>
      <c r="I27">
        <v>6</v>
      </c>
      <c r="J27">
        <v>2</v>
      </c>
      <c r="M27">
        <v>1</v>
      </c>
      <c r="N27">
        <v>3</v>
      </c>
      <c r="Q27">
        <v>1</v>
      </c>
      <c r="R27">
        <v>1</v>
      </c>
      <c r="U27">
        <v>2</v>
      </c>
      <c r="V27">
        <v>2</v>
      </c>
    </row>
    <row r="28" spans="1:22" x14ac:dyDescent="0.25">
      <c r="A28">
        <v>0.13207547169811321</v>
      </c>
      <c r="B28">
        <f t="shared" si="0"/>
        <v>1</v>
      </c>
      <c r="C28">
        <f t="shared" si="1"/>
        <v>0.16666666666666666</v>
      </c>
      <c r="D28">
        <f t="shared" si="2"/>
        <v>0</v>
      </c>
      <c r="E28">
        <v>2</v>
      </c>
      <c r="F28">
        <v>3</v>
      </c>
      <c r="I28">
        <v>6</v>
      </c>
      <c r="J28">
        <v>2</v>
      </c>
      <c r="M28">
        <v>1</v>
      </c>
      <c r="N28">
        <v>3</v>
      </c>
      <c r="Q28">
        <v>1</v>
      </c>
      <c r="R28">
        <v>1</v>
      </c>
      <c r="U28">
        <v>2</v>
      </c>
      <c r="V28">
        <v>2</v>
      </c>
    </row>
    <row r="29" spans="1:22" x14ac:dyDescent="0.25">
      <c r="A29">
        <v>0.13461538461538461</v>
      </c>
      <c r="B29">
        <f t="shared" si="0"/>
        <v>1</v>
      </c>
      <c r="C29">
        <f t="shared" si="1"/>
        <v>0.16666666666666666</v>
      </c>
      <c r="D29">
        <f t="shared" si="2"/>
        <v>0</v>
      </c>
      <c r="E29">
        <v>2</v>
      </c>
      <c r="F29">
        <v>3</v>
      </c>
      <c r="I29">
        <v>6</v>
      </c>
      <c r="J29">
        <v>2</v>
      </c>
      <c r="M29">
        <v>1</v>
      </c>
      <c r="N29">
        <v>3</v>
      </c>
      <c r="Q29">
        <v>1</v>
      </c>
      <c r="R29">
        <v>1</v>
      </c>
      <c r="U29">
        <v>2</v>
      </c>
      <c r="V29">
        <v>2</v>
      </c>
    </row>
    <row r="30" spans="1:22" x14ac:dyDescent="0.25">
      <c r="A30">
        <v>0.13725490196078433</v>
      </c>
      <c r="B30">
        <f t="shared" si="0"/>
        <v>1</v>
      </c>
      <c r="C30">
        <f t="shared" si="1"/>
        <v>0.16666666666666666</v>
      </c>
      <c r="D30">
        <f t="shared" si="2"/>
        <v>0</v>
      </c>
      <c r="E30">
        <v>2</v>
      </c>
      <c r="F30">
        <v>3</v>
      </c>
      <c r="I30">
        <v>6</v>
      </c>
      <c r="J30">
        <v>2</v>
      </c>
      <c r="M30">
        <v>1</v>
      </c>
      <c r="N30">
        <v>3</v>
      </c>
      <c r="Q30">
        <v>1</v>
      </c>
      <c r="R30">
        <v>1</v>
      </c>
      <c r="U30">
        <v>2</v>
      </c>
      <c r="V30">
        <v>2</v>
      </c>
    </row>
    <row r="31" spans="1:22" x14ac:dyDescent="0.25">
      <c r="A31">
        <v>0.14035087719298245</v>
      </c>
      <c r="B31">
        <f t="shared" si="0"/>
        <v>0.91666666666666663</v>
      </c>
      <c r="C31">
        <f t="shared" si="1"/>
        <v>0.18181818181818182</v>
      </c>
      <c r="D31">
        <f t="shared" si="2"/>
        <v>1.5151515151515166E-2</v>
      </c>
      <c r="E31">
        <v>1</v>
      </c>
      <c r="F31">
        <v>4</v>
      </c>
      <c r="I31">
        <v>6</v>
      </c>
      <c r="J31">
        <v>2</v>
      </c>
      <c r="M31">
        <v>1</v>
      </c>
      <c r="N31">
        <v>3</v>
      </c>
      <c r="Q31">
        <v>1</v>
      </c>
      <c r="R31">
        <v>1</v>
      </c>
      <c r="U31">
        <v>2</v>
      </c>
      <c r="V31">
        <v>2</v>
      </c>
    </row>
    <row r="32" spans="1:22" x14ac:dyDescent="0.25">
      <c r="A32">
        <v>0.15094339622641509</v>
      </c>
      <c r="B32">
        <f t="shared" si="0"/>
        <v>0.91666666666666663</v>
      </c>
      <c r="C32">
        <f t="shared" si="1"/>
        <v>0.18181818181818182</v>
      </c>
      <c r="D32">
        <f t="shared" si="2"/>
        <v>0</v>
      </c>
      <c r="E32">
        <v>1</v>
      </c>
      <c r="F32">
        <v>4</v>
      </c>
      <c r="I32">
        <v>6</v>
      </c>
      <c r="J32">
        <v>2</v>
      </c>
      <c r="M32">
        <v>1</v>
      </c>
      <c r="N32">
        <v>3</v>
      </c>
      <c r="Q32">
        <v>1</v>
      </c>
      <c r="R32">
        <v>1</v>
      </c>
      <c r="U32">
        <v>2</v>
      </c>
      <c r="V32">
        <v>2</v>
      </c>
    </row>
    <row r="33" spans="1:22" x14ac:dyDescent="0.25">
      <c r="A33">
        <v>0.15384615384615385</v>
      </c>
      <c r="B33">
        <f t="shared" si="0"/>
        <v>0.91666666666666663</v>
      </c>
      <c r="C33">
        <f t="shared" si="1"/>
        <v>0.18181818181818182</v>
      </c>
      <c r="D33">
        <f t="shared" si="2"/>
        <v>0</v>
      </c>
      <c r="E33">
        <v>1</v>
      </c>
      <c r="F33">
        <v>4</v>
      </c>
      <c r="I33">
        <v>6</v>
      </c>
      <c r="J33">
        <v>2</v>
      </c>
      <c r="M33">
        <v>1</v>
      </c>
      <c r="N33">
        <v>3</v>
      </c>
      <c r="Q33">
        <v>1</v>
      </c>
      <c r="R33">
        <v>1</v>
      </c>
      <c r="U33">
        <v>2</v>
      </c>
      <c r="V33">
        <v>2</v>
      </c>
    </row>
    <row r="34" spans="1:22" x14ac:dyDescent="0.25">
      <c r="A34">
        <v>0.15686274509803921</v>
      </c>
      <c r="B34">
        <f t="shared" si="0"/>
        <v>0.91666666666666663</v>
      </c>
      <c r="C34">
        <f t="shared" si="1"/>
        <v>0.18181818181818182</v>
      </c>
      <c r="D34">
        <f t="shared" si="2"/>
        <v>0</v>
      </c>
      <c r="E34">
        <v>1</v>
      </c>
      <c r="F34">
        <v>4</v>
      </c>
      <c r="I34">
        <v>6</v>
      </c>
      <c r="J34">
        <v>2</v>
      </c>
      <c r="M34">
        <v>1</v>
      </c>
      <c r="N34">
        <v>3</v>
      </c>
      <c r="Q34">
        <v>1</v>
      </c>
      <c r="R34">
        <v>1</v>
      </c>
      <c r="U34">
        <v>2</v>
      </c>
      <c r="V34">
        <v>2</v>
      </c>
    </row>
    <row r="35" spans="1:22" x14ac:dyDescent="0.25">
      <c r="A35">
        <v>0.15789473684210525</v>
      </c>
      <c r="B35">
        <f t="shared" si="0"/>
        <v>0.91666666666666663</v>
      </c>
      <c r="C35">
        <f t="shared" si="1"/>
        <v>0.19696969696969696</v>
      </c>
      <c r="D35">
        <f t="shared" si="2"/>
        <v>1.3888888888888876E-2</v>
      </c>
      <c r="E35">
        <v>1</v>
      </c>
      <c r="F35">
        <v>4</v>
      </c>
      <c r="I35">
        <v>6</v>
      </c>
      <c r="J35">
        <v>2</v>
      </c>
      <c r="M35">
        <v>1</v>
      </c>
      <c r="N35">
        <v>4</v>
      </c>
      <c r="Q35">
        <v>1</v>
      </c>
      <c r="R35">
        <v>1</v>
      </c>
      <c r="U35">
        <v>2</v>
      </c>
      <c r="V35">
        <v>2</v>
      </c>
    </row>
    <row r="36" spans="1:22" x14ac:dyDescent="0.25">
      <c r="A36">
        <v>0.16981132075471697</v>
      </c>
      <c r="B36">
        <f t="shared" si="0"/>
        <v>0.91666666666666663</v>
      </c>
      <c r="C36">
        <f t="shared" si="1"/>
        <v>0.21212121212121213</v>
      </c>
      <c r="D36">
        <f t="shared" si="2"/>
        <v>1.3888888888888902E-2</v>
      </c>
      <c r="E36">
        <v>1</v>
      </c>
      <c r="F36">
        <v>4</v>
      </c>
      <c r="I36">
        <v>6</v>
      </c>
      <c r="J36">
        <v>3</v>
      </c>
      <c r="M36">
        <v>1</v>
      </c>
      <c r="N36">
        <v>4</v>
      </c>
      <c r="Q36">
        <v>1</v>
      </c>
      <c r="R36">
        <v>1</v>
      </c>
      <c r="U36">
        <v>2</v>
      </c>
      <c r="V36">
        <v>2</v>
      </c>
    </row>
    <row r="37" spans="1:22" x14ac:dyDescent="0.25">
      <c r="A37">
        <v>0.17307692307692307</v>
      </c>
      <c r="B37">
        <f t="shared" si="0"/>
        <v>0.91666666666666663</v>
      </c>
      <c r="C37">
        <f t="shared" si="1"/>
        <v>0.21212121212121213</v>
      </c>
      <c r="D37">
        <f t="shared" si="2"/>
        <v>0</v>
      </c>
      <c r="E37">
        <v>1</v>
      </c>
      <c r="F37">
        <v>4</v>
      </c>
      <c r="I37">
        <v>6</v>
      </c>
      <c r="J37">
        <v>3</v>
      </c>
      <c r="M37">
        <v>1</v>
      </c>
      <c r="N37">
        <v>4</v>
      </c>
      <c r="Q37">
        <v>1</v>
      </c>
      <c r="R37">
        <v>1</v>
      </c>
      <c r="U37">
        <v>2</v>
      </c>
      <c r="V37">
        <v>2</v>
      </c>
    </row>
    <row r="38" spans="1:22" x14ac:dyDescent="0.25">
      <c r="A38">
        <v>0.17543859649122806</v>
      </c>
      <c r="B38">
        <f t="shared" si="0"/>
        <v>0.91666666666666663</v>
      </c>
      <c r="C38">
        <f t="shared" si="1"/>
        <v>0.21212121212121213</v>
      </c>
      <c r="D38">
        <f t="shared" si="2"/>
        <v>0</v>
      </c>
      <c r="E38">
        <v>1</v>
      </c>
      <c r="F38">
        <v>4</v>
      </c>
      <c r="I38">
        <v>6</v>
      </c>
      <c r="J38">
        <v>3</v>
      </c>
      <c r="M38">
        <v>1</v>
      </c>
      <c r="N38">
        <v>4</v>
      </c>
      <c r="Q38">
        <v>1</v>
      </c>
      <c r="R38">
        <v>1</v>
      </c>
      <c r="U38">
        <v>2</v>
      </c>
      <c r="V38">
        <v>2</v>
      </c>
    </row>
    <row r="39" spans="1:22" x14ac:dyDescent="0.25">
      <c r="A39">
        <v>0.17647058823529413</v>
      </c>
      <c r="B39">
        <f t="shared" si="0"/>
        <v>0.91666666666666663</v>
      </c>
      <c r="C39">
        <f t="shared" si="1"/>
        <v>0.21212121212121213</v>
      </c>
      <c r="D39">
        <f t="shared" si="2"/>
        <v>0</v>
      </c>
      <c r="E39">
        <v>1</v>
      </c>
      <c r="F39">
        <v>4</v>
      </c>
      <c r="I39">
        <v>6</v>
      </c>
      <c r="J39">
        <v>3</v>
      </c>
      <c r="M39">
        <v>1</v>
      </c>
      <c r="N39">
        <v>4</v>
      </c>
      <c r="Q39">
        <v>1</v>
      </c>
      <c r="R39">
        <v>1</v>
      </c>
      <c r="U39">
        <v>2</v>
      </c>
      <c r="V39">
        <v>2</v>
      </c>
    </row>
    <row r="40" spans="1:22" x14ac:dyDescent="0.25">
      <c r="A40">
        <v>0.18867924528301888</v>
      </c>
      <c r="B40">
        <f t="shared" si="0"/>
        <v>0.91666666666666663</v>
      </c>
      <c r="C40">
        <f t="shared" si="1"/>
        <v>0.21212121212121213</v>
      </c>
      <c r="D40">
        <f t="shared" si="2"/>
        <v>0</v>
      </c>
      <c r="E40">
        <v>1</v>
      </c>
      <c r="F40">
        <v>4</v>
      </c>
      <c r="I40">
        <v>6</v>
      </c>
      <c r="J40">
        <v>3</v>
      </c>
      <c r="M40">
        <v>1</v>
      </c>
      <c r="N40">
        <v>4</v>
      </c>
      <c r="Q40">
        <v>1</v>
      </c>
      <c r="R40">
        <v>1</v>
      </c>
      <c r="U40">
        <v>2</v>
      </c>
      <c r="V40">
        <v>2</v>
      </c>
    </row>
    <row r="41" spans="1:22" x14ac:dyDescent="0.25">
      <c r="A41">
        <v>0.19230769230769232</v>
      </c>
      <c r="B41">
        <f t="shared" si="0"/>
        <v>0.91666666666666663</v>
      </c>
      <c r="C41">
        <f t="shared" si="1"/>
        <v>0.21212121212121213</v>
      </c>
      <c r="D41">
        <f t="shared" si="2"/>
        <v>0</v>
      </c>
      <c r="E41">
        <v>1</v>
      </c>
      <c r="F41">
        <v>4</v>
      </c>
      <c r="I41">
        <v>6</v>
      </c>
      <c r="J41">
        <v>3</v>
      </c>
      <c r="M41">
        <v>1</v>
      </c>
      <c r="N41">
        <v>4</v>
      </c>
      <c r="Q41">
        <v>1</v>
      </c>
      <c r="R41">
        <v>1</v>
      </c>
      <c r="U41">
        <v>2</v>
      </c>
      <c r="V41">
        <v>2</v>
      </c>
    </row>
    <row r="42" spans="1:22" x14ac:dyDescent="0.25">
      <c r="A42">
        <v>0.19298245614035087</v>
      </c>
      <c r="B42">
        <f t="shared" si="0"/>
        <v>0.91666666666666663</v>
      </c>
      <c r="C42">
        <f t="shared" si="1"/>
        <v>0.21212121212121213</v>
      </c>
      <c r="D42">
        <f t="shared" si="2"/>
        <v>0</v>
      </c>
      <c r="E42">
        <v>1</v>
      </c>
      <c r="F42">
        <v>4</v>
      </c>
      <c r="I42">
        <v>6</v>
      </c>
      <c r="J42">
        <v>3</v>
      </c>
      <c r="M42">
        <v>1</v>
      </c>
      <c r="N42">
        <v>4</v>
      </c>
      <c r="Q42">
        <v>1</v>
      </c>
      <c r="R42">
        <v>1</v>
      </c>
      <c r="U42">
        <v>2</v>
      </c>
      <c r="V42">
        <v>2</v>
      </c>
    </row>
    <row r="43" spans="1:22" x14ac:dyDescent="0.25">
      <c r="A43">
        <v>0.19607843137254902</v>
      </c>
      <c r="B43">
        <f t="shared" si="0"/>
        <v>0.91666666666666663</v>
      </c>
      <c r="C43">
        <f t="shared" si="1"/>
        <v>0.21212121212121213</v>
      </c>
      <c r="D43">
        <f t="shared" si="2"/>
        <v>0</v>
      </c>
      <c r="E43">
        <v>1</v>
      </c>
      <c r="F43">
        <v>4</v>
      </c>
      <c r="I43">
        <v>6</v>
      </c>
      <c r="J43">
        <v>3</v>
      </c>
      <c r="M43">
        <v>1</v>
      </c>
      <c r="N43">
        <v>4</v>
      </c>
      <c r="Q43">
        <v>1</v>
      </c>
      <c r="R43">
        <v>1</v>
      </c>
      <c r="U43">
        <v>2</v>
      </c>
      <c r="V43">
        <v>2</v>
      </c>
    </row>
    <row r="44" spans="1:22" x14ac:dyDescent="0.25">
      <c r="A44">
        <v>0.20754716981132076</v>
      </c>
      <c r="B44">
        <f t="shared" si="0"/>
        <v>0.91666666666666663</v>
      </c>
      <c r="C44">
        <f t="shared" si="1"/>
        <v>0.21212121212121213</v>
      </c>
      <c r="D44">
        <f t="shared" si="2"/>
        <v>0</v>
      </c>
      <c r="E44">
        <v>1</v>
      </c>
      <c r="F44">
        <v>4</v>
      </c>
      <c r="I44">
        <v>6</v>
      </c>
      <c r="J44">
        <v>3</v>
      </c>
      <c r="M44">
        <v>1</v>
      </c>
      <c r="N44">
        <v>4</v>
      </c>
      <c r="Q44">
        <v>1</v>
      </c>
      <c r="R44">
        <v>1</v>
      </c>
      <c r="U44">
        <v>2</v>
      </c>
      <c r="V44">
        <v>2</v>
      </c>
    </row>
    <row r="45" spans="1:22" x14ac:dyDescent="0.25">
      <c r="A45">
        <v>0.21052631578947367</v>
      </c>
      <c r="B45">
        <f t="shared" si="0"/>
        <v>0.91666666666666663</v>
      </c>
      <c r="C45">
        <f t="shared" si="1"/>
        <v>0.21212121212121213</v>
      </c>
      <c r="D45">
        <f t="shared" si="2"/>
        <v>0</v>
      </c>
      <c r="E45">
        <v>1</v>
      </c>
      <c r="F45">
        <v>4</v>
      </c>
      <c r="I45">
        <v>6</v>
      </c>
      <c r="J45">
        <v>3</v>
      </c>
      <c r="M45">
        <v>1</v>
      </c>
      <c r="N45">
        <v>4</v>
      </c>
      <c r="Q45">
        <v>1</v>
      </c>
      <c r="R45">
        <v>1</v>
      </c>
      <c r="U45">
        <v>2</v>
      </c>
      <c r="V45">
        <v>2</v>
      </c>
    </row>
    <row r="46" spans="1:22" x14ac:dyDescent="0.25">
      <c r="A46">
        <v>0.21153846153846154</v>
      </c>
      <c r="B46">
        <f t="shared" si="0"/>
        <v>0.83333333333333337</v>
      </c>
      <c r="C46">
        <f t="shared" si="1"/>
        <v>0.21212121212121213</v>
      </c>
      <c r="D46">
        <f t="shared" si="2"/>
        <v>0</v>
      </c>
      <c r="E46">
        <v>1</v>
      </c>
      <c r="F46">
        <v>4</v>
      </c>
      <c r="I46">
        <v>5</v>
      </c>
      <c r="J46">
        <v>3</v>
      </c>
      <c r="M46">
        <v>1</v>
      </c>
      <c r="N46">
        <v>4</v>
      </c>
      <c r="Q46">
        <v>1</v>
      </c>
      <c r="R46">
        <v>1</v>
      </c>
      <c r="U46">
        <v>2</v>
      </c>
      <c r="V46">
        <v>2</v>
      </c>
    </row>
    <row r="47" spans="1:22" x14ac:dyDescent="0.25">
      <c r="A47">
        <v>0.21568627450980393</v>
      </c>
      <c r="B47">
        <f t="shared" si="0"/>
        <v>0.83333333333333337</v>
      </c>
      <c r="C47">
        <f t="shared" si="1"/>
        <v>0.21212121212121213</v>
      </c>
      <c r="D47">
        <f t="shared" si="2"/>
        <v>0</v>
      </c>
      <c r="E47">
        <v>1</v>
      </c>
      <c r="F47">
        <v>4</v>
      </c>
      <c r="I47">
        <v>5</v>
      </c>
      <c r="J47">
        <v>3</v>
      </c>
      <c r="M47">
        <v>1</v>
      </c>
      <c r="N47">
        <v>4</v>
      </c>
      <c r="Q47">
        <v>1</v>
      </c>
      <c r="R47">
        <v>1</v>
      </c>
      <c r="U47">
        <v>2</v>
      </c>
      <c r="V47">
        <v>2</v>
      </c>
    </row>
    <row r="48" spans="1:22" x14ac:dyDescent="0.25">
      <c r="A48">
        <v>0.22641509433962265</v>
      </c>
      <c r="B48">
        <f t="shared" si="0"/>
        <v>0.83333333333333337</v>
      </c>
      <c r="C48">
        <f t="shared" si="1"/>
        <v>0.24242424242424243</v>
      </c>
      <c r="D48">
        <f t="shared" si="2"/>
        <v>2.5252525252525256E-2</v>
      </c>
      <c r="E48">
        <v>1</v>
      </c>
      <c r="F48">
        <v>5</v>
      </c>
      <c r="I48">
        <v>5</v>
      </c>
      <c r="J48">
        <v>3</v>
      </c>
      <c r="M48">
        <v>1</v>
      </c>
      <c r="N48">
        <v>5</v>
      </c>
      <c r="Q48">
        <v>1</v>
      </c>
      <c r="R48">
        <v>1</v>
      </c>
      <c r="U48">
        <v>2</v>
      </c>
      <c r="V48">
        <v>2</v>
      </c>
    </row>
    <row r="49" spans="1:22" x14ac:dyDescent="0.25">
      <c r="A49">
        <v>0.22807017543859648</v>
      </c>
      <c r="B49">
        <f t="shared" si="0"/>
        <v>0.83333333333333337</v>
      </c>
      <c r="C49">
        <f t="shared" si="1"/>
        <v>0.24242424242424243</v>
      </c>
      <c r="D49">
        <f t="shared" si="2"/>
        <v>0</v>
      </c>
      <c r="E49">
        <v>1</v>
      </c>
      <c r="F49">
        <v>5</v>
      </c>
      <c r="I49">
        <v>5</v>
      </c>
      <c r="J49">
        <v>3</v>
      </c>
      <c r="M49">
        <v>1</v>
      </c>
      <c r="N49">
        <v>5</v>
      </c>
      <c r="Q49">
        <v>1</v>
      </c>
      <c r="R49">
        <v>1</v>
      </c>
      <c r="U49">
        <v>2</v>
      </c>
      <c r="V49">
        <v>2</v>
      </c>
    </row>
    <row r="50" spans="1:22" x14ac:dyDescent="0.25">
      <c r="A50">
        <v>0.23076923076923078</v>
      </c>
      <c r="B50">
        <f t="shared" si="0"/>
        <v>0.83333333333333337</v>
      </c>
      <c r="C50">
        <f t="shared" si="1"/>
        <v>0.24242424242424243</v>
      </c>
      <c r="D50">
        <f t="shared" si="2"/>
        <v>0</v>
      </c>
      <c r="E50">
        <v>1</v>
      </c>
      <c r="F50">
        <v>5</v>
      </c>
      <c r="I50">
        <v>5</v>
      </c>
      <c r="J50">
        <v>3</v>
      </c>
      <c r="M50">
        <v>1</v>
      </c>
      <c r="N50">
        <v>5</v>
      </c>
      <c r="Q50">
        <v>1</v>
      </c>
      <c r="R50">
        <v>1</v>
      </c>
      <c r="U50">
        <v>2</v>
      </c>
      <c r="V50">
        <v>2</v>
      </c>
    </row>
    <row r="51" spans="1:22" x14ac:dyDescent="0.25">
      <c r="A51">
        <v>0.23529411764705882</v>
      </c>
      <c r="B51">
        <f t="shared" si="0"/>
        <v>0.83333333333333337</v>
      </c>
      <c r="C51">
        <f t="shared" si="1"/>
        <v>0.25757575757575757</v>
      </c>
      <c r="D51">
        <f t="shared" si="2"/>
        <v>1.2626262626262616E-2</v>
      </c>
      <c r="E51">
        <v>1</v>
      </c>
      <c r="F51">
        <v>5</v>
      </c>
      <c r="I51">
        <v>5</v>
      </c>
      <c r="J51">
        <v>3</v>
      </c>
      <c r="M51">
        <v>1</v>
      </c>
      <c r="N51">
        <v>5</v>
      </c>
      <c r="Q51">
        <v>1</v>
      </c>
      <c r="R51">
        <v>2</v>
      </c>
      <c r="U51">
        <v>2</v>
      </c>
      <c r="V51">
        <v>2</v>
      </c>
    </row>
    <row r="52" spans="1:22" x14ac:dyDescent="0.25">
      <c r="A52">
        <v>0.24528301886792453</v>
      </c>
      <c r="B52">
        <f t="shared" si="0"/>
        <v>0.83333333333333337</v>
      </c>
      <c r="C52">
        <f t="shared" si="1"/>
        <v>0.25757575757575757</v>
      </c>
      <c r="D52">
        <f t="shared" si="2"/>
        <v>0</v>
      </c>
      <c r="E52">
        <v>1</v>
      </c>
      <c r="F52">
        <v>5</v>
      </c>
      <c r="I52">
        <v>5</v>
      </c>
      <c r="J52">
        <v>3</v>
      </c>
      <c r="M52">
        <v>1</v>
      </c>
      <c r="N52">
        <v>5</v>
      </c>
      <c r="Q52">
        <v>1</v>
      </c>
      <c r="R52">
        <v>2</v>
      </c>
      <c r="U52">
        <v>2</v>
      </c>
      <c r="V52">
        <v>2</v>
      </c>
    </row>
    <row r="53" spans="1:22" x14ac:dyDescent="0.25">
      <c r="A53">
        <v>0.24561403508771928</v>
      </c>
      <c r="B53">
        <f t="shared" si="0"/>
        <v>0.83333333333333337</v>
      </c>
      <c r="C53">
        <f t="shared" si="1"/>
        <v>0.25757575757575757</v>
      </c>
      <c r="D53">
        <f t="shared" si="2"/>
        <v>0</v>
      </c>
      <c r="E53">
        <v>1</v>
      </c>
      <c r="F53">
        <v>5</v>
      </c>
      <c r="I53">
        <v>5</v>
      </c>
      <c r="J53">
        <v>3</v>
      </c>
      <c r="M53">
        <v>1</v>
      </c>
      <c r="N53">
        <v>5</v>
      </c>
      <c r="Q53">
        <v>1</v>
      </c>
      <c r="R53">
        <v>2</v>
      </c>
      <c r="U53">
        <v>2</v>
      </c>
      <c r="V53">
        <v>2</v>
      </c>
    </row>
    <row r="54" spans="1:22" x14ac:dyDescent="0.25">
      <c r="A54">
        <v>0.25</v>
      </c>
      <c r="B54">
        <f t="shared" si="0"/>
        <v>0.83333333333333337</v>
      </c>
      <c r="C54">
        <f t="shared" si="1"/>
        <v>0.25757575757575757</v>
      </c>
      <c r="D54">
        <f t="shared" si="2"/>
        <v>0</v>
      </c>
      <c r="E54">
        <v>1</v>
      </c>
      <c r="F54">
        <v>5</v>
      </c>
      <c r="I54">
        <v>5</v>
      </c>
      <c r="J54">
        <v>3</v>
      </c>
      <c r="M54">
        <v>1</v>
      </c>
      <c r="N54">
        <v>5</v>
      </c>
      <c r="Q54">
        <v>1</v>
      </c>
      <c r="R54">
        <v>2</v>
      </c>
      <c r="U54">
        <v>2</v>
      </c>
      <c r="V54">
        <v>2</v>
      </c>
    </row>
    <row r="55" spans="1:22" x14ac:dyDescent="0.25">
      <c r="A55">
        <v>0.25490196078431371</v>
      </c>
      <c r="B55">
        <f t="shared" si="0"/>
        <v>0.83333333333333337</v>
      </c>
      <c r="C55">
        <f t="shared" si="1"/>
        <v>0.25757575757575757</v>
      </c>
      <c r="D55">
        <f t="shared" si="2"/>
        <v>0</v>
      </c>
      <c r="E55">
        <v>1</v>
      </c>
      <c r="F55">
        <v>5</v>
      </c>
      <c r="I55">
        <v>5</v>
      </c>
      <c r="J55">
        <v>3</v>
      </c>
      <c r="M55">
        <v>1</v>
      </c>
      <c r="N55">
        <v>5</v>
      </c>
      <c r="Q55">
        <v>1</v>
      </c>
      <c r="R55">
        <v>2</v>
      </c>
      <c r="U55">
        <v>2</v>
      </c>
      <c r="V55">
        <v>2</v>
      </c>
    </row>
    <row r="56" spans="1:22" x14ac:dyDescent="0.25">
      <c r="A56">
        <v>0.26315789473684209</v>
      </c>
      <c r="B56">
        <f t="shared" si="0"/>
        <v>0.83333333333333337</v>
      </c>
      <c r="C56">
        <f t="shared" si="1"/>
        <v>0.27272727272727271</v>
      </c>
      <c r="D56">
        <f t="shared" si="2"/>
        <v>1.2626262626262616E-2</v>
      </c>
      <c r="E56">
        <v>1</v>
      </c>
      <c r="F56">
        <v>5</v>
      </c>
      <c r="I56">
        <v>5</v>
      </c>
      <c r="J56">
        <v>3</v>
      </c>
      <c r="M56">
        <v>1</v>
      </c>
      <c r="N56">
        <v>6</v>
      </c>
      <c r="Q56">
        <v>1</v>
      </c>
      <c r="R56">
        <v>2</v>
      </c>
      <c r="U56">
        <v>2</v>
      </c>
      <c r="V56">
        <v>2</v>
      </c>
    </row>
    <row r="57" spans="1:22" x14ac:dyDescent="0.25">
      <c r="A57">
        <v>0.26415094339622641</v>
      </c>
      <c r="B57">
        <f t="shared" si="0"/>
        <v>0.83333333333333337</v>
      </c>
      <c r="C57">
        <f t="shared" si="1"/>
        <v>0.27272727272727271</v>
      </c>
      <c r="D57">
        <f t="shared" si="2"/>
        <v>0</v>
      </c>
      <c r="E57">
        <v>1</v>
      </c>
      <c r="F57">
        <v>5</v>
      </c>
      <c r="I57">
        <v>5</v>
      </c>
      <c r="J57">
        <v>3</v>
      </c>
      <c r="M57">
        <v>1</v>
      </c>
      <c r="N57">
        <v>6</v>
      </c>
      <c r="Q57">
        <v>1</v>
      </c>
      <c r="R57">
        <v>2</v>
      </c>
      <c r="U57">
        <v>2</v>
      </c>
      <c r="V57">
        <v>2</v>
      </c>
    </row>
    <row r="58" spans="1:22" x14ac:dyDescent="0.25">
      <c r="A58">
        <v>0.26923076923076922</v>
      </c>
      <c r="B58">
        <f t="shared" si="0"/>
        <v>0.83333333333333337</v>
      </c>
      <c r="C58">
        <f t="shared" si="1"/>
        <v>0.27272727272727271</v>
      </c>
      <c r="D58">
        <f t="shared" si="2"/>
        <v>0</v>
      </c>
      <c r="E58">
        <v>1</v>
      </c>
      <c r="F58">
        <v>5</v>
      </c>
      <c r="I58">
        <v>5</v>
      </c>
      <c r="J58">
        <v>3</v>
      </c>
      <c r="M58">
        <v>1</v>
      </c>
      <c r="N58">
        <v>6</v>
      </c>
      <c r="Q58">
        <v>1</v>
      </c>
      <c r="R58">
        <v>2</v>
      </c>
      <c r="U58">
        <v>2</v>
      </c>
      <c r="V58">
        <v>2</v>
      </c>
    </row>
    <row r="59" spans="1:22" x14ac:dyDescent="0.25">
      <c r="A59">
        <v>0.27450980392156865</v>
      </c>
      <c r="B59">
        <f t="shared" si="0"/>
        <v>0.83333333333333337</v>
      </c>
      <c r="C59">
        <f t="shared" si="1"/>
        <v>0.27272727272727271</v>
      </c>
      <c r="D59">
        <f t="shared" si="2"/>
        <v>0</v>
      </c>
      <c r="E59">
        <v>1</v>
      </c>
      <c r="F59">
        <v>5</v>
      </c>
      <c r="I59">
        <v>5</v>
      </c>
      <c r="J59">
        <v>3</v>
      </c>
      <c r="M59">
        <v>1</v>
      </c>
      <c r="N59">
        <v>6</v>
      </c>
      <c r="Q59">
        <v>1</v>
      </c>
      <c r="R59">
        <v>2</v>
      </c>
      <c r="U59">
        <v>2</v>
      </c>
      <c r="V59">
        <v>2</v>
      </c>
    </row>
    <row r="60" spans="1:22" x14ac:dyDescent="0.25">
      <c r="A60">
        <v>0.2807017543859649</v>
      </c>
      <c r="B60">
        <f t="shared" si="0"/>
        <v>0.83333333333333337</v>
      </c>
      <c r="C60">
        <f t="shared" si="1"/>
        <v>0.27272727272727271</v>
      </c>
      <c r="D60">
        <f t="shared" si="2"/>
        <v>0</v>
      </c>
      <c r="E60">
        <v>1</v>
      </c>
      <c r="F60">
        <v>5</v>
      </c>
      <c r="I60">
        <v>5</v>
      </c>
      <c r="J60">
        <v>3</v>
      </c>
      <c r="M60">
        <v>1</v>
      </c>
      <c r="N60">
        <v>6</v>
      </c>
      <c r="Q60">
        <v>1</v>
      </c>
      <c r="R60">
        <v>2</v>
      </c>
      <c r="U60">
        <v>2</v>
      </c>
      <c r="V60">
        <v>2</v>
      </c>
    </row>
    <row r="61" spans="1:22" x14ac:dyDescent="0.25">
      <c r="A61">
        <v>0.28301886792452829</v>
      </c>
      <c r="B61">
        <f t="shared" si="0"/>
        <v>0.83333333333333337</v>
      </c>
      <c r="C61">
        <f t="shared" si="1"/>
        <v>0.2878787878787879</v>
      </c>
      <c r="D61">
        <f t="shared" si="2"/>
        <v>1.2626262626262662E-2</v>
      </c>
      <c r="E61">
        <v>1</v>
      </c>
      <c r="F61">
        <v>5</v>
      </c>
      <c r="I61">
        <v>5</v>
      </c>
      <c r="J61">
        <v>4</v>
      </c>
      <c r="M61">
        <v>1</v>
      </c>
      <c r="N61">
        <v>6</v>
      </c>
      <c r="Q61">
        <v>1</v>
      </c>
      <c r="R61">
        <v>2</v>
      </c>
      <c r="U61">
        <v>2</v>
      </c>
      <c r="V61">
        <v>2</v>
      </c>
    </row>
    <row r="62" spans="1:22" x14ac:dyDescent="0.25">
      <c r="A62">
        <v>0.28846153846153844</v>
      </c>
      <c r="B62">
        <f t="shared" si="0"/>
        <v>0.83333333333333337</v>
      </c>
      <c r="C62">
        <f t="shared" si="1"/>
        <v>0.30303030303030304</v>
      </c>
      <c r="D62">
        <f t="shared" si="2"/>
        <v>1.2626262626262616E-2</v>
      </c>
      <c r="E62">
        <v>1</v>
      </c>
      <c r="F62">
        <v>5</v>
      </c>
      <c r="I62">
        <v>5</v>
      </c>
      <c r="J62">
        <v>4</v>
      </c>
      <c r="M62">
        <v>1</v>
      </c>
      <c r="N62">
        <v>6</v>
      </c>
      <c r="Q62">
        <v>1</v>
      </c>
      <c r="R62">
        <v>2</v>
      </c>
      <c r="U62">
        <v>2</v>
      </c>
      <c r="V62">
        <v>3</v>
      </c>
    </row>
    <row r="63" spans="1:22" x14ac:dyDescent="0.25">
      <c r="A63">
        <v>0.29411764705882354</v>
      </c>
      <c r="B63">
        <f t="shared" si="0"/>
        <v>0.83333333333333337</v>
      </c>
      <c r="C63">
        <f t="shared" si="1"/>
        <v>0.30303030303030304</v>
      </c>
      <c r="D63">
        <f t="shared" si="2"/>
        <v>0</v>
      </c>
      <c r="E63">
        <v>1</v>
      </c>
      <c r="F63">
        <v>5</v>
      </c>
      <c r="I63">
        <v>5</v>
      </c>
      <c r="J63">
        <v>4</v>
      </c>
      <c r="M63">
        <v>1</v>
      </c>
      <c r="N63">
        <v>6</v>
      </c>
      <c r="Q63">
        <v>1</v>
      </c>
      <c r="R63">
        <v>2</v>
      </c>
      <c r="U63">
        <v>2</v>
      </c>
      <c r="V63">
        <v>3</v>
      </c>
    </row>
    <row r="64" spans="1:22" x14ac:dyDescent="0.25">
      <c r="A64">
        <v>0.2982456140350877</v>
      </c>
      <c r="B64">
        <f t="shared" si="0"/>
        <v>0.83333333333333337</v>
      </c>
      <c r="C64">
        <f t="shared" si="1"/>
        <v>0.30303030303030304</v>
      </c>
      <c r="D64">
        <f t="shared" si="2"/>
        <v>0</v>
      </c>
      <c r="E64">
        <v>1</v>
      </c>
      <c r="F64">
        <v>5</v>
      </c>
      <c r="I64">
        <v>5</v>
      </c>
      <c r="J64">
        <v>4</v>
      </c>
      <c r="M64">
        <v>1</v>
      </c>
      <c r="N64">
        <v>6</v>
      </c>
      <c r="Q64">
        <v>1</v>
      </c>
      <c r="R64">
        <v>2</v>
      </c>
      <c r="U64">
        <v>2</v>
      </c>
      <c r="V64">
        <v>3</v>
      </c>
    </row>
    <row r="65" spans="1:22" x14ac:dyDescent="0.25">
      <c r="A65">
        <v>0.30188679245283018</v>
      </c>
      <c r="B65">
        <f t="shared" si="0"/>
        <v>0.83333333333333337</v>
      </c>
      <c r="C65">
        <f t="shared" si="1"/>
        <v>0.30303030303030304</v>
      </c>
      <c r="D65">
        <f t="shared" si="2"/>
        <v>0</v>
      </c>
      <c r="E65">
        <v>1</v>
      </c>
      <c r="F65">
        <v>5</v>
      </c>
      <c r="I65">
        <v>5</v>
      </c>
      <c r="J65">
        <v>4</v>
      </c>
      <c r="M65">
        <v>1</v>
      </c>
      <c r="N65">
        <v>6</v>
      </c>
      <c r="Q65">
        <v>1</v>
      </c>
      <c r="R65">
        <v>2</v>
      </c>
      <c r="U65">
        <v>2</v>
      </c>
      <c r="V65">
        <v>3</v>
      </c>
    </row>
    <row r="66" spans="1:22" x14ac:dyDescent="0.25">
      <c r="A66">
        <v>0.30769230769230771</v>
      </c>
      <c r="B66">
        <f t="shared" si="0"/>
        <v>0.83333333333333337</v>
      </c>
      <c r="C66">
        <f t="shared" si="1"/>
        <v>0.30303030303030304</v>
      </c>
      <c r="D66">
        <f t="shared" si="2"/>
        <v>0</v>
      </c>
      <c r="E66">
        <v>1</v>
      </c>
      <c r="F66">
        <v>5</v>
      </c>
      <c r="I66">
        <v>5</v>
      </c>
      <c r="J66">
        <v>4</v>
      </c>
      <c r="M66">
        <v>1</v>
      </c>
      <c r="N66">
        <v>6</v>
      </c>
      <c r="Q66">
        <v>1</v>
      </c>
      <c r="R66">
        <v>2</v>
      </c>
      <c r="U66">
        <v>2</v>
      </c>
      <c r="V66">
        <v>3</v>
      </c>
    </row>
    <row r="67" spans="1:22" x14ac:dyDescent="0.25">
      <c r="A67">
        <v>0.31372549019607843</v>
      </c>
      <c r="B67">
        <f t="shared" ref="B67:B130" si="3">(E67+I67+M67+Q67+U67)/(E$2+I$2+M$2+Q$2+U$2)</f>
        <v>0.83333333333333337</v>
      </c>
      <c r="C67">
        <f t="shared" ref="C67:C130" si="4">(F67+J67+N67+R67+V67)/(F$211+J$211+N$211+R$211+V$211)</f>
        <v>0.30303030303030304</v>
      </c>
      <c r="D67">
        <f t="shared" si="2"/>
        <v>0</v>
      </c>
      <c r="E67">
        <v>1</v>
      </c>
      <c r="F67">
        <v>5</v>
      </c>
      <c r="I67">
        <v>5</v>
      </c>
      <c r="J67">
        <v>4</v>
      </c>
      <c r="M67">
        <v>1</v>
      </c>
      <c r="N67">
        <v>6</v>
      </c>
      <c r="Q67">
        <v>1</v>
      </c>
      <c r="R67">
        <v>2</v>
      </c>
      <c r="U67">
        <v>2</v>
      </c>
      <c r="V67">
        <v>3</v>
      </c>
    </row>
    <row r="68" spans="1:22" x14ac:dyDescent="0.25">
      <c r="A68">
        <v>0.31578947368421051</v>
      </c>
      <c r="B68">
        <f t="shared" si="3"/>
        <v>0.83333333333333337</v>
      </c>
      <c r="C68">
        <f t="shared" si="4"/>
        <v>0.30303030303030304</v>
      </c>
      <c r="D68">
        <f t="shared" si="2"/>
        <v>0</v>
      </c>
      <c r="E68">
        <v>1</v>
      </c>
      <c r="F68">
        <v>5</v>
      </c>
      <c r="I68">
        <v>5</v>
      </c>
      <c r="J68">
        <v>4</v>
      </c>
      <c r="M68">
        <v>1</v>
      </c>
      <c r="N68">
        <v>6</v>
      </c>
      <c r="Q68">
        <v>1</v>
      </c>
      <c r="R68">
        <v>2</v>
      </c>
      <c r="U68">
        <v>2</v>
      </c>
      <c r="V68">
        <v>3</v>
      </c>
    </row>
    <row r="69" spans="1:22" x14ac:dyDescent="0.25">
      <c r="A69">
        <v>0.32075471698113206</v>
      </c>
      <c r="B69">
        <f t="shared" si="3"/>
        <v>0.83333333333333337</v>
      </c>
      <c r="C69">
        <f t="shared" si="4"/>
        <v>0.30303030303030304</v>
      </c>
      <c r="D69">
        <f t="shared" ref="D69:D132" si="5">(C69-C68)*B68</f>
        <v>0</v>
      </c>
      <c r="E69">
        <v>1</v>
      </c>
      <c r="F69">
        <v>5</v>
      </c>
      <c r="I69">
        <v>5</v>
      </c>
      <c r="J69">
        <v>4</v>
      </c>
      <c r="M69">
        <v>1</v>
      </c>
      <c r="N69">
        <v>6</v>
      </c>
      <c r="Q69">
        <v>1</v>
      </c>
      <c r="R69">
        <v>2</v>
      </c>
      <c r="U69">
        <v>2</v>
      </c>
      <c r="V69">
        <v>3</v>
      </c>
    </row>
    <row r="70" spans="1:22" x14ac:dyDescent="0.25">
      <c r="A70">
        <v>0.32692307692307693</v>
      </c>
      <c r="B70">
        <f t="shared" si="3"/>
        <v>0.83333333333333337</v>
      </c>
      <c r="C70">
        <f t="shared" si="4"/>
        <v>0.31818181818181818</v>
      </c>
      <c r="D70">
        <f t="shared" si="5"/>
        <v>1.2626262626262616E-2</v>
      </c>
      <c r="E70">
        <v>1</v>
      </c>
      <c r="F70">
        <v>5</v>
      </c>
      <c r="I70">
        <v>5</v>
      </c>
      <c r="J70">
        <v>4</v>
      </c>
      <c r="M70">
        <v>1</v>
      </c>
      <c r="N70">
        <v>6</v>
      </c>
      <c r="Q70">
        <v>1</v>
      </c>
      <c r="R70">
        <v>2</v>
      </c>
      <c r="U70">
        <v>2</v>
      </c>
      <c r="V70">
        <v>4</v>
      </c>
    </row>
    <row r="71" spans="1:22" x14ac:dyDescent="0.25">
      <c r="A71">
        <v>0.33333333333333331</v>
      </c>
      <c r="B71">
        <f t="shared" si="3"/>
        <v>0.83333333333333337</v>
      </c>
      <c r="C71">
        <f t="shared" si="4"/>
        <v>0.31818181818181818</v>
      </c>
      <c r="D71">
        <f t="shared" si="5"/>
        <v>0</v>
      </c>
      <c r="E71">
        <v>1</v>
      </c>
      <c r="F71">
        <v>5</v>
      </c>
      <c r="I71">
        <v>5</v>
      </c>
      <c r="J71">
        <v>4</v>
      </c>
      <c r="M71">
        <v>1</v>
      </c>
      <c r="N71">
        <v>6</v>
      </c>
      <c r="Q71">
        <v>1</v>
      </c>
      <c r="R71">
        <v>2</v>
      </c>
      <c r="U71">
        <v>2</v>
      </c>
      <c r="V71">
        <v>4</v>
      </c>
    </row>
    <row r="72" spans="1:22" x14ac:dyDescent="0.25">
      <c r="A72">
        <v>0.33962264150943394</v>
      </c>
      <c r="B72">
        <f t="shared" si="3"/>
        <v>0.83333333333333337</v>
      </c>
      <c r="C72">
        <f t="shared" si="4"/>
        <v>0.31818181818181818</v>
      </c>
      <c r="D72">
        <f t="shared" si="5"/>
        <v>0</v>
      </c>
      <c r="E72">
        <v>1</v>
      </c>
      <c r="F72">
        <v>5</v>
      </c>
      <c r="I72">
        <v>5</v>
      </c>
      <c r="J72">
        <v>4</v>
      </c>
      <c r="M72">
        <v>1</v>
      </c>
      <c r="N72">
        <v>6</v>
      </c>
      <c r="Q72">
        <v>1</v>
      </c>
      <c r="R72">
        <v>2</v>
      </c>
      <c r="U72">
        <v>2</v>
      </c>
      <c r="V72">
        <v>4</v>
      </c>
    </row>
    <row r="73" spans="1:22" x14ac:dyDescent="0.25">
      <c r="A73">
        <v>0.34615384615384615</v>
      </c>
      <c r="B73">
        <f t="shared" si="3"/>
        <v>0.83333333333333337</v>
      </c>
      <c r="C73">
        <f t="shared" si="4"/>
        <v>0.31818181818181818</v>
      </c>
      <c r="D73">
        <f t="shared" si="5"/>
        <v>0</v>
      </c>
      <c r="E73">
        <v>1</v>
      </c>
      <c r="F73">
        <v>5</v>
      </c>
      <c r="I73">
        <v>5</v>
      </c>
      <c r="J73">
        <v>4</v>
      </c>
      <c r="M73">
        <v>1</v>
      </c>
      <c r="N73">
        <v>6</v>
      </c>
      <c r="Q73">
        <v>1</v>
      </c>
      <c r="R73">
        <v>2</v>
      </c>
      <c r="U73">
        <v>2</v>
      </c>
      <c r="V73">
        <v>4</v>
      </c>
    </row>
    <row r="74" spans="1:22" x14ac:dyDescent="0.25">
      <c r="A74">
        <v>0.35087719298245612</v>
      </c>
      <c r="B74">
        <f t="shared" si="3"/>
        <v>0.83333333333333337</v>
      </c>
      <c r="C74">
        <f t="shared" si="4"/>
        <v>0.31818181818181818</v>
      </c>
      <c r="D74">
        <f t="shared" si="5"/>
        <v>0</v>
      </c>
      <c r="E74">
        <v>1</v>
      </c>
      <c r="F74">
        <v>5</v>
      </c>
      <c r="I74">
        <v>5</v>
      </c>
      <c r="J74">
        <v>4</v>
      </c>
      <c r="M74">
        <v>1</v>
      </c>
      <c r="N74">
        <v>6</v>
      </c>
      <c r="Q74">
        <v>1</v>
      </c>
      <c r="R74">
        <v>2</v>
      </c>
      <c r="U74">
        <v>2</v>
      </c>
      <c r="V74">
        <v>4</v>
      </c>
    </row>
    <row r="75" spans="1:22" x14ac:dyDescent="0.25">
      <c r="A75">
        <v>0.35294117647058826</v>
      </c>
      <c r="B75">
        <f t="shared" si="3"/>
        <v>0.83333333333333337</v>
      </c>
      <c r="C75">
        <f t="shared" si="4"/>
        <v>0.31818181818181818</v>
      </c>
      <c r="D75">
        <f t="shared" si="5"/>
        <v>0</v>
      </c>
      <c r="E75">
        <v>1</v>
      </c>
      <c r="F75">
        <v>5</v>
      </c>
      <c r="I75">
        <v>5</v>
      </c>
      <c r="J75">
        <v>4</v>
      </c>
      <c r="M75">
        <v>1</v>
      </c>
      <c r="N75">
        <v>6</v>
      </c>
      <c r="Q75">
        <v>1</v>
      </c>
      <c r="R75">
        <v>2</v>
      </c>
      <c r="U75">
        <v>2</v>
      </c>
      <c r="V75">
        <v>4</v>
      </c>
    </row>
    <row r="76" spans="1:22" x14ac:dyDescent="0.25">
      <c r="A76">
        <v>0.35849056603773582</v>
      </c>
      <c r="B76">
        <f t="shared" si="3"/>
        <v>0.83333333333333337</v>
      </c>
      <c r="C76">
        <f t="shared" si="4"/>
        <v>0.33333333333333331</v>
      </c>
      <c r="D76">
        <f t="shared" si="5"/>
        <v>1.2626262626262616E-2</v>
      </c>
      <c r="E76">
        <v>1</v>
      </c>
      <c r="F76">
        <v>5</v>
      </c>
      <c r="I76">
        <v>5</v>
      </c>
      <c r="J76">
        <v>4</v>
      </c>
      <c r="M76">
        <v>1</v>
      </c>
      <c r="N76">
        <v>7</v>
      </c>
      <c r="Q76">
        <v>1</v>
      </c>
      <c r="R76">
        <v>2</v>
      </c>
      <c r="U76">
        <v>2</v>
      </c>
      <c r="V76">
        <v>4</v>
      </c>
    </row>
    <row r="77" spans="1:22" x14ac:dyDescent="0.25">
      <c r="A77">
        <v>0.36538461538461536</v>
      </c>
      <c r="B77">
        <f t="shared" si="3"/>
        <v>0.83333333333333337</v>
      </c>
      <c r="C77">
        <f t="shared" si="4"/>
        <v>0.33333333333333331</v>
      </c>
      <c r="D77">
        <f t="shared" si="5"/>
        <v>0</v>
      </c>
      <c r="E77">
        <v>1</v>
      </c>
      <c r="F77">
        <v>5</v>
      </c>
      <c r="I77">
        <v>5</v>
      </c>
      <c r="J77">
        <v>4</v>
      </c>
      <c r="M77">
        <v>1</v>
      </c>
      <c r="N77">
        <v>7</v>
      </c>
      <c r="Q77">
        <v>1</v>
      </c>
      <c r="R77">
        <v>2</v>
      </c>
      <c r="U77">
        <v>2</v>
      </c>
      <c r="V77">
        <v>4</v>
      </c>
    </row>
    <row r="78" spans="1:22" x14ac:dyDescent="0.25">
      <c r="A78">
        <v>0.36842105263157893</v>
      </c>
      <c r="B78">
        <f t="shared" si="3"/>
        <v>0.83333333333333337</v>
      </c>
      <c r="C78">
        <f t="shared" si="4"/>
        <v>0.37878787878787878</v>
      </c>
      <c r="D78">
        <f t="shared" si="5"/>
        <v>3.7878787878787894E-2</v>
      </c>
      <c r="E78">
        <v>1</v>
      </c>
      <c r="F78">
        <v>5</v>
      </c>
      <c r="I78">
        <v>5</v>
      </c>
      <c r="J78">
        <v>4</v>
      </c>
      <c r="M78">
        <v>1</v>
      </c>
      <c r="N78">
        <v>7</v>
      </c>
      <c r="Q78">
        <v>1</v>
      </c>
      <c r="R78">
        <v>5</v>
      </c>
      <c r="U78">
        <v>2</v>
      </c>
      <c r="V78">
        <v>4</v>
      </c>
    </row>
    <row r="79" spans="1:22" x14ac:dyDescent="0.25">
      <c r="A79">
        <v>0.37254901960784315</v>
      </c>
      <c r="B79">
        <f t="shared" si="3"/>
        <v>0.83333333333333337</v>
      </c>
      <c r="C79">
        <f t="shared" si="4"/>
        <v>0.39393939393939392</v>
      </c>
      <c r="D79">
        <f t="shared" si="5"/>
        <v>1.2626262626262616E-2</v>
      </c>
      <c r="E79">
        <v>1</v>
      </c>
      <c r="F79">
        <v>5</v>
      </c>
      <c r="I79">
        <v>5</v>
      </c>
      <c r="J79">
        <v>5</v>
      </c>
      <c r="M79">
        <v>1</v>
      </c>
      <c r="N79">
        <v>7</v>
      </c>
      <c r="Q79">
        <v>1</v>
      </c>
      <c r="R79">
        <v>5</v>
      </c>
      <c r="U79">
        <v>2</v>
      </c>
      <c r="V79">
        <v>4</v>
      </c>
    </row>
    <row r="80" spans="1:22" x14ac:dyDescent="0.25">
      <c r="A80">
        <v>0.37735849056603776</v>
      </c>
      <c r="B80">
        <f t="shared" si="3"/>
        <v>0.83333333333333337</v>
      </c>
      <c r="C80">
        <f t="shared" si="4"/>
        <v>0.39393939393939392</v>
      </c>
      <c r="D80">
        <f t="shared" si="5"/>
        <v>0</v>
      </c>
      <c r="E80">
        <v>1</v>
      </c>
      <c r="F80">
        <v>5</v>
      </c>
      <c r="I80">
        <v>5</v>
      </c>
      <c r="J80">
        <v>5</v>
      </c>
      <c r="M80">
        <v>1</v>
      </c>
      <c r="N80">
        <v>7</v>
      </c>
      <c r="Q80">
        <v>1</v>
      </c>
      <c r="R80">
        <v>5</v>
      </c>
      <c r="U80">
        <v>2</v>
      </c>
      <c r="V80">
        <v>4</v>
      </c>
    </row>
    <row r="81" spans="1:22" x14ac:dyDescent="0.25">
      <c r="A81">
        <v>0.38461538461538464</v>
      </c>
      <c r="B81">
        <f t="shared" si="3"/>
        <v>0.83333333333333337</v>
      </c>
      <c r="C81">
        <f t="shared" si="4"/>
        <v>0.39393939393939392</v>
      </c>
      <c r="D81">
        <f t="shared" si="5"/>
        <v>0</v>
      </c>
      <c r="E81">
        <v>1</v>
      </c>
      <c r="F81">
        <v>5</v>
      </c>
      <c r="I81">
        <v>5</v>
      </c>
      <c r="J81">
        <v>5</v>
      </c>
      <c r="M81">
        <v>1</v>
      </c>
      <c r="N81">
        <v>7</v>
      </c>
      <c r="Q81">
        <v>1</v>
      </c>
      <c r="R81">
        <v>5</v>
      </c>
      <c r="U81">
        <v>2</v>
      </c>
      <c r="V81">
        <v>4</v>
      </c>
    </row>
    <row r="82" spans="1:22" x14ac:dyDescent="0.25">
      <c r="A82">
        <v>0.38596491228070173</v>
      </c>
      <c r="B82">
        <f t="shared" si="3"/>
        <v>0.83333333333333337</v>
      </c>
      <c r="C82">
        <f t="shared" si="4"/>
        <v>0.39393939393939392</v>
      </c>
      <c r="D82">
        <f t="shared" si="5"/>
        <v>0</v>
      </c>
      <c r="E82">
        <v>1</v>
      </c>
      <c r="F82">
        <v>5</v>
      </c>
      <c r="I82">
        <v>5</v>
      </c>
      <c r="J82">
        <v>5</v>
      </c>
      <c r="M82">
        <v>1</v>
      </c>
      <c r="N82">
        <v>7</v>
      </c>
      <c r="Q82">
        <v>1</v>
      </c>
      <c r="R82">
        <v>5</v>
      </c>
      <c r="U82">
        <v>2</v>
      </c>
      <c r="V82">
        <v>4</v>
      </c>
    </row>
    <row r="83" spans="1:22" x14ac:dyDescent="0.25">
      <c r="A83">
        <v>0.39215686274509803</v>
      </c>
      <c r="B83">
        <f t="shared" si="3"/>
        <v>0.83333333333333337</v>
      </c>
      <c r="C83">
        <f t="shared" si="4"/>
        <v>0.39393939393939392</v>
      </c>
      <c r="D83">
        <f t="shared" si="5"/>
        <v>0</v>
      </c>
      <c r="E83">
        <v>1</v>
      </c>
      <c r="F83">
        <v>5</v>
      </c>
      <c r="I83">
        <v>5</v>
      </c>
      <c r="J83">
        <v>5</v>
      </c>
      <c r="M83">
        <v>1</v>
      </c>
      <c r="N83">
        <v>7</v>
      </c>
      <c r="Q83">
        <v>1</v>
      </c>
      <c r="R83">
        <v>5</v>
      </c>
      <c r="U83">
        <v>2</v>
      </c>
      <c r="V83">
        <v>4</v>
      </c>
    </row>
    <row r="84" spans="1:22" x14ac:dyDescent="0.25">
      <c r="A84">
        <v>0.39622641509433965</v>
      </c>
      <c r="B84">
        <f t="shared" si="3"/>
        <v>0.83333333333333337</v>
      </c>
      <c r="C84">
        <f t="shared" si="4"/>
        <v>0.42424242424242425</v>
      </c>
      <c r="D84">
        <f t="shared" si="5"/>
        <v>2.5252525252525276E-2</v>
      </c>
      <c r="E84">
        <v>1</v>
      </c>
      <c r="F84">
        <v>6</v>
      </c>
      <c r="I84">
        <v>5</v>
      </c>
      <c r="J84">
        <v>5</v>
      </c>
      <c r="M84">
        <v>1</v>
      </c>
      <c r="N84">
        <v>8</v>
      </c>
      <c r="Q84">
        <v>1</v>
      </c>
      <c r="R84">
        <v>5</v>
      </c>
      <c r="U84">
        <v>2</v>
      </c>
      <c r="V84">
        <v>4</v>
      </c>
    </row>
    <row r="85" spans="1:22" x14ac:dyDescent="0.25">
      <c r="A85">
        <v>0.40350877192982454</v>
      </c>
      <c r="B85">
        <f t="shared" si="3"/>
        <v>0.83333333333333337</v>
      </c>
      <c r="C85">
        <f t="shared" si="4"/>
        <v>0.42424242424242425</v>
      </c>
      <c r="D85">
        <f t="shared" si="5"/>
        <v>0</v>
      </c>
      <c r="E85">
        <v>1</v>
      </c>
      <c r="F85">
        <v>6</v>
      </c>
      <c r="I85">
        <v>5</v>
      </c>
      <c r="J85">
        <v>5</v>
      </c>
      <c r="M85">
        <v>1</v>
      </c>
      <c r="N85">
        <v>8</v>
      </c>
      <c r="Q85">
        <v>1</v>
      </c>
      <c r="R85">
        <v>5</v>
      </c>
      <c r="U85">
        <v>2</v>
      </c>
      <c r="V85">
        <v>4</v>
      </c>
    </row>
    <row r="86" spans="1:22" x14ac:dyDescent="0.25">
      <c r="A86">
        <v>0.40384615384615385</v>
      </c>
      <c r="B86">
        <f t="shared" si="3"/>
        <v>0.83333333333333337</v>
      </c>
      <c r="C86">
        <f t="shared" si="4"/>
        <v>0.42424242424242425</v>
      </c>
      <c r="D86">
        <f t="shared" si="5"/>
        <v>0</v>
      </c>
      <c r="E86">
        <v>1</v>
      </c>
      <c r="F86">
        <v>6</v>
      </c>
      <c r="I86">
        <v>5</v>
      </c>
      <c r="J86">
        <v>5</v>
      </c>
      <c r="M86">
        <v>1</v>
      </c>
      <c r="N86">
        <v>8</v>
      </c>
      <c r="Q86">
        <v>1</v>
      </c>
      <c r="R86">
        <v>5</v>
      </c>
      <c r="U86">
        <v>2</v>
      </c>
      <c r="V86">
        <v>4</v>
      </c>
    </row>
    <row r="87" spans="1:22" x14ac:dyDescent="0.25">
      <c r="A87">
        <v>0.41176470588235292</v>
      </c>
      <c r="B87">
        <f t="shared" si="3"/>
        <v>0.83333333333333337</v>
      </c>
      <c r="C87">
        <f t="shared" si="4"/>
        <v>0.42424242424242425</v>
      </c>
      <c r="D87">
        <f t="shared" si="5"/>
        <v>0</v>
      </c>
      <c r="E87">
        <v>1</v>
      </c>
      <c r="F87">
        <v>6</v>
      </c>
      <c r="I87">
        <v>5</v>
      </c>
      <c r="J87">
        <v>5</v>
      </c>
      <c r="M87">
        <v>1</v>
      </c>
      <c r="N87">
        <v>8</v>
      </c>
      <c r="Q87">
        <v>1</v>
      </c>
      <c r="R87">
        <v>5</v>
      </c>
      <c r="U87">
        <v>2</v>
      </c>
      <c r="V87">
        <v>4</v>
      </c>
    </row>
    <row r="88" spans="1:22" x14ac:dyDescent="0.25">
      <c r="A88">
        <v>0.41509433962264153</v>
      </c>
      <c r="B88">
        <f t="shared" si="3"/>
        <v>0.83333333333333337</v>
      </c>
      <c r="C88">
        <f t="shared" si="4"/>
        <v>0.45454545454545453</v>
      </c>
      <c r="D88">
        <f t="shared" si="5"/>
        <v>2.5252525252525231E-2</v>
      </c>
      <c r="E88">
        <v>1</v>
      </c>
      <c r="F88">
        <v>6</v>
      </c>
      <c r="I88">
        <v>5</v>
      </c>
      <c r="J88">
        <v>5</v>
      </c>
      <c r="M88">
        <v>1</v>
      </c>
      <c r="N88">
        <v>10</v>
      </c>
      <c r="Q88">
        <v>1</v>
      </c>
      <c r="R88">
        <v>5</v>
      </c>
      <c r="U88">
        <v>2</v>
      </c>
      <c r="V88">
        <v>4</v>
      </c>
    </row>
    <row r="89" spans="1:22" x14ac:dyDescent="0.25">
      <c r="A89">
        <v>0.42105263157894735</v>
      </c>
      <c r="B89">
        <f t="shared" si="3"/>
        <v>0.75</v>
      </c>
      <c r="C89">
        <f t="shared" si="4"/>
        <v>0.45454545454545453</v>
      </c>
      <c r="D89">
        <f t="shared" si="5"/>
        <v>0</v>
      </c>
      <c r="E89">
        <v>1</v>
      </c>
      <c r="F89">
        <v>6</v>
      </c>
      <c r="I89">
        <v>5</v>
      </c>
      <c r="J89">
        <v>5</v>
      </c>
      <c r="M89">
        <v>1</v>
      </c>
      <c r="N89">
        <v>10</v>
      </c>
      <c r="Q89">
        <v>1</v>
      </c>
      <c r="R89">
        <v>5</v>
      </c>
      <c r="U89">
        <v>1</v>
      </c>
      <c r="V89">
        <v>4</v>
      </c>
    </row>
    <row r="90" spans="1:22" x14ac:dyDescent="0.25">
      <c r="A90">
        <v>0.42307692307692307</v>
      </c>
      <c r="B90">
        <f t="shared" si="3"/>
        <v>0.75</v>
      </c>
      <c r="C90">
        <f t="shared" si="4"/>
        <v>0.45454545454545453</v>
      </c>
      <c r="D90">
        <f t="shared" si="5"/>
        <v>0</v>
      </c>
      <c r="E90">
        <v>1</v>
      </c>
      <c r="F90">
        <v>6</v>
      </c>
      <c r="I90">
        <v>5</v>
      </c>
      <c r="J90">
        <v>5</v>
      </c>
      <c r="M90">
        <v>1</v>
      </c>
      <c r="N90">
        <v>10</v>
      </c>
      <c r="Q90">
        <v>1</v>
      </c>
      <c r="R90">
        <v>5</v>
      </c>
      <c r="U90">
        <v>1</v>
      </c>
      <c r="V90">
        <v>4</v>
      </c>
    </row>
    <row r="91" spans="1:22" x14ac:dyDescent="0.25">
      <c r="A91">
        <v>0.43137254901960786</v>
      </c>
      <c r="B91">
        <f t="shared" si="3"/>
        <v>0.75</v>
      </c>
      <c r="C91">
        <f t="shared" si="4"/>
        <v>0.45454545454545453</v>
      </c>
      <c r="D91">
        <f t="shared" si="5"/>
        <v>0</v>
      </c>
      <c r="E91">
        <v>1</v>
      </c>
      <c r="F91">
        <v>6</v>
      </c>
      <c r="I91">
        <v>5</v>
      </c>
      <c r="J91">
        <v>5</v>
      </c>
      <c r="M91">
        <v>1</v>
      </c>
      <c r="N91">
        <v>10</v>
      </c>
      <c r="Q91">
        <v>1</v>
      </c>
      <c r="R91">
        <v>5</v>
      </c>
      <c r="U91">
        <v>1</v>
      </c>
      <c r="V91">
        <v>4</v>
      </c>
    </row>
    <row r="92" spans="1:22" x14ac:dyDescent="0.25">
      <c r="A92">
        <v>0.43396226415094341</v>
      </c>
      <c r="B92">
        <f t="shared" si="3"/>
        <v>0.75</v>
      </c>
      <c r="C92">
        <f t="shared" si="4"/>
        <v>0.45454545454545453</v>
      </c>
      <c r="D92">
        <f t="shared" si="5"/>
        <v>0</v>
      </c>
      <c r="E92">
        <v>1</v>
      </c>
      <c r="F92">
        <v>6</v>
      </c>
      <c r="I92">
        <v>5</v>
      </c>
      <c r="J92">
        <v>5</v>
      </c>
      <c r="M92">
        <v>1</v>
      </c>
      <c r="N92">
        <v>10</v>
      </c>
      <c r="Q92">
        <v>1</v>
      </c>
      <c r="R92">
        <v>5</v>
      </c>
      <c r="U92">
        <v>1</v>
      </c>
      <c r="V92">
        <v>4</v>
      </c>
    </row>
    <row r="93" spans="1:22" x14ac:dyDescent="0.25">
      <c r="A93">
        <v>0.43859649122807015</v>
      </c>
      <c r="B93">
        <f t="shared" si="3"/>
        <v>0.75</v>
      </c>
      <c r="C93">
        <f t="shared" si="4"/>
        <v>0.45454545454545453</v>
      </c>
      <c r="D93">
        <f t="shared" si="5"/>
        <v>0</v>
      </c>
      <c r="E93">
        <v>1</v>
      </c>
      <c r="F93">
        <v>6</v>
      </c>
      <c r="I93">
        <v>5</v>
      </c>
      <c r="J93">
        <v>5</v>
      </c>
      <c r="M93">
        <v>1</v>
      </c>
      <c r="N93">
        <v>10</v>
      </c>
      <c r="Q93">
        <v>1</v>
      </c>
      <c r="R93">
        <v>5</v>
      </c>
      <c r="U93">
        <v>1</v>
      </c>
      <c r="V93">
        <v>4</v>
      </c>
    </row>
    <row r="94" spans="1:22" x14ac:dyDescent="0.25">
      <c r="A94">
        <v>0.44230769230769229</v>
      </c>
      <c r="B94">
        <f t="shared" si="3"/>
        <v>0.75</v>
      </c>
      <c r="C94">
        <f t="shared" si="4"/>
        <v>0.45454545454545453</v>
      </c>
      <c r="D94">
        <f t="shared" si="5"/>
        <v>0</v>
      </c>
      <c r="E94">
        <v>1</v>
      </c>
      <c r="F94">
        <v>6</v>
      </c>
      <c r="I94">
        <v>5</v>
      </c>
      <c r="J94">
        <v>5</v>
      </c>
      <c r="M94">
        <v>1</v>
      </c>
      <c r="N94">
        <v>10</v>
      </c>
      <c r="Q94">
        <v>1</v>
      </c>
      <c r="R94">
        <v>5</v>
      </c>
      <c r="U94">
        <v>1</v>
      </c>
      <c r="V94">
        <v>4</v>
      </c>
    </row>
    <row r="95" spans="1:22" x14ac:dyDescent="0.25">
      <c r="A95">
        <v>0.45098039215686275</v>
      </c>
      <c r="B95">
        <f t="shared" si="3"/>
        <v>0.75</v>
      </c>
      <c r="C95">
        <f t="shared" si="4"/>
        <v>0.45454545454545453</v>
      </c>
      <c r="D95">
        <f t="shared" si="5"/>
        <v>0</v>
      </c>
      <c r="E95">
        <v>1</v>
      </c>
      <c r="F95">
        <v>6</v>
      </c>
      <c r="I95">
        <v>5</v>
      </c>
      <c r="J95">
        <v>5</v>
      </c>
      <c r="M95">
        <v>1</v>
      </c>
      <c r="N95">
        <v>10</v>
      </c>
      <c r="Q95">
        <v>1</v>
      </c>
      <c r="R95">
        <v>5</v>
      </c>
      <c r="U95">
        <v>1</v>
      </c>
      <c r="V95">
        <v>4</v>
      </c>
    </row>
    <row r="96" spans="1:22" x14ac:dyDescent="0.25">
      <c r="A96">
        <v>0.45283018867924529</v>
      </c>
      <c r="B96">
        <f t="shared" si="3"/>
        <v>0.75</v>
      </c>
      <c r="C96">
        <f t="shared" si="4"/>
        <v>0.45454545454545453</v>
      </c>
      <c r="D96">
        <f t="shared" si="5"/>
        <v>0</v>
      </c>
      <c r="E96">
        <v>1</v>
      </c>
      <c r="F96">
        <v>6</v>
      </c>
      <c r="I96">
        <v>5</v>
      </c>
      <c r="J96">
        <v>5</v>
      </c>
      <c r="M96">
        <v>1</v>
      </c>
      <c r="N96">
        <v>10</v>
      </c>
      <c r="Q96">
        <v>1</v>
      </c>
      <c r="R96">
        <v>5</v>
      </c>
      <c r="U96">
        <v>1</v>
      </c>
      <c r="V96">
        <v>4</v>
      </c>
    </row>
    <row r="97" spans="1:22" x14ac:dyDescent="0.25">
      <c r="A97">
        <v>0.45614035087719296</v>
      </c>
      <c r="B97">
        <f t="shared" si="3"/>
        <v>0.75</v>
      </c>
      <c r="C97">
        <f t="shared" si="4"/>
        <v>0.45454545454545453</v>
      </c>
      <c r="D97">
        <f t="shared" si="5"/>
        <v>0</v>
      </c>
      <c r="E97">
        <v>1</v>
      </c>
      <c r="F97">
        <v>6</v>
      </c>
      <c r="I97">
        <v>5</v>
      </c>
      <c r="J97">
        <v>5</v>
      </c>
      <c r="M97">
        <v>1</v>
      </c>
      <c r="N97">
        <v>10</v>
      </c>
      <c r="Q97">
        <v>1</v>
      </c>
      <c r="R97">
        <v>5</v>
      </c>
      <c r="U97">
        <v>1</v>
      </c>
      <c r="V97">
        <v>4</v>
      </c>
    </row>
    <row r="98" spans="1:22" x14ac:dyDescent="0.25">
      <c r="A98">
        <v>0.46153846153846156</v>
      </c>
      <c r="B98">
        <f t="shared" si="3"/>
        <v>0.75</v>
      </c>
      <c r="C98">
        <f t="shared" si="4"/>
        <v>0.45454545454545453</v>
      </c>
      <c r="D98">
        <f t="shared" si="5"/>
        <v>0</v>
      </c>
      <c r="E98">
        <v>1</v>
      </c>
      <c r="F98">
        <v>6</v>
      </c>
      <c r="I98">
        <v>5</v>
      </c>
      <c r="J98">
        <v>5</v>
      </c>
      <c r="M98">
        <v>1</v>
      </c>
      <c r="N98">
        <v>10</v>
      </c>
      <c r="Q98">
        <v>1</v>
      </c>
      <c r="R98">
        <v>5</v>
      </c>
      <c r="U98">
        <v>1</v>
      </c>
      <c r="V98">
        <v>4</v>
      </c>
    </row>
    <row r="99" spans="1:22" x14ac:dyDescent="0.25">
      <c r="A99">
        <v>0.47058823529411764</v>
      </c>
      <c r="B99">
        <f t="shared" si="3"/>
        <v>0.75</v>
      </c>
      <c r="C99">
        <f t="shared" si="4"/>
        <v>0.46969696969696972</v>
      </c>
      <c r="D99">
        <f t="shared" si="5"/>
        <v>1.1363636363636395E-2</v>
      </c>
      <c r="E99">
        <v>1</v>
      </c>
      <c r="F99">
        <v>6</v>
      </c>
      <c r="I99">
        <v>5</v>
      </c>
      <c r="J99">
        <v>5</v>
      </c>
      <c r="M99">
        <v>1</v>
      </c>
      <c r="N99">
        <v>10</v>
      </c>
      <c r="Q99">
        <v>1</v>
      </c>
      <c r="R99">
        <v>6</v>
      </c>
      <c r="U99">
        <v>1</v>
      </c>
      <c r="V99">
        <v>4</v>
      </c>
    </row>
    <row r="100" spans="1:22" x14ac:dyDescent="0.25">
      <c r="A100">
        <v>0.47169811320754718</v>
      </c>
      <c r="B100">
        <f t="shared" si="3"/>
        <v>0.75</v>
      </c>
      <c r="C100">
        <f t="shared" si="4"/>
        <v>0.46969696969696972</v>
      </c>
      <c r="D100">
        <f t="shared" si="5"/>
        <v>0</v>
      </c>
      <c r="E100">
        <v>1</v>
      </c>
      <c r="F100">
        <v>6</v>
      </c>
      <c r="I100">
        <v>5</v>
      </c>
      <c r="J100">
        <v>5</v>
      </c>
      <c r="M100">
        <v>1</v>
      </c>
      <c r="N100">
        <v>10</v>
      </c>
      <c r="Q100">
        <v>1</v>
      </c>
      <c r="R100">
        <v>6</v>
      </c>
      <c r="U100">
        <v>1</v>
      </c>
      <c r="V100">
        <v>4</v>
      </c>
    </row>
    <row r="101" spans="1:22" x14ac:dyDescent="0.25">
      <c r="A101">
        <v>0.47368421052631576</v>
      </c>
      <c r="B101">
        <f t="shared" si="3"/>
        <v>0.75</v>
      </c>
      <c r="C101">
        <f t="shared" si="4"/>
        <v>0.46969696969696972</v>
      </c>
      <c r="D101">
        <f t="shared" si="5"/>
        <v>0</v>
      </c>
      <c r="E101">
        <v>1</v>
      </c>
      <c r="F101">
        <v>6</v>
      </c>
      <c r="I101">
        <v>5</v>
      </c>
      <c r="J101">
        <v>5</v>
      </c>
      <c r="M101">
        <v>1</v>
      </c>
      <c r="N101">
        <v>10</v>
      </c>
      <c r="Q101">
        <v>1</v>
      </c>
      <c r="R101">
        <v>6</v>
      </c>
      <c r="U101">
        <v>1</v>
      </c>
      <c r="V101">
        <v>4</v>
      </c>
    </row>
    <row r="102" spans="1:22" x14ac:dyDescent="0.25">
      <c r="A102">
        <v>0.48076923076923078</v>
      </c>
      <c r="B102">
        <f t="shared" si="3"/>
        <v>0.75</v>
      </c>
      <c r="C102">
        <f t="shared" si="4"/>
        <v>0.46969696969696972</v>
      </c>
      <c r="D102">
        <f t="shared" si="5"/>
        <v>0</v>
      </c>
      <c r="E102">
        <v>1</v>
      </c>
      <c r="F102">
        <v>6</v>
      </c>
      <c r="I102">
        <v>5</v>
      </c>
      <c r="J102">
        <v>5</v>
      </c>
      <c r="M102">
        <v>1</v>
      </c>
      <c r="N102">
        <v>10</v>
      </c>
      <c r="Q102">
        <v>1</v>
      </c>
      <c r="R102">
        <v>6</v>
      </c>
      <c r="U102">
        <v>1</v>
      </c>
      <c r="V102">
        <v>4</v>
      </c>
    </row>
    <row r="103" spans="1:22" x14ac:dyDescent="0.25">
      <c r="A103">
        <v>0.49019607843137253</v>
      </c>
      <c r="B103">
        <f t="shared" si="3"/>
        <v>0.75</v>
      </c>
      <c r="C103">
        <f t="shared" si="4"/>
        <v>0.46969696969696972</v>
      </c>
      <c r="D103">
        <f t="shared" si="5"/>
        <v>0</v>
      </c>
      <c r="E103">
        <v>1</v>
      </c>
      <c r="F103">
        <v>6</v>
      </c>
      <c r="I103">
        <v>5</v>
      </c>
      <c r="J103">
        <v>5</v>
      </c>
      <c r="M103">
        <v>1</v>
      </c>
      <c r="N103">
        <v>10</v>
      </c>
      <c r="Q103">
        <v>1</v>
      </c>
      <c r="R103">
        <v>6</v>
      </c>
      <c r="U103">
        <v>1</v>
      </c>
      <c r="V103">
        <v>4</v>
      </c>
    </row>
    <row r="104" spans="1:22" x14ac:dyDescent="0.25">
      <c r="A104">
        <v>0.49056603773584906</v>
      </c>
      <c r="B104">
        <f t="shared" si="3"/>
        <v>0.75</v>
      </c>
      <c r="C104">
        <f t="shared" si="4"/>
        <v>0.5</v>
      </c>
      <c r="D104">
        <f t="shared" si="5"/>
        <v>2.2727272727272707E-2</v>
      </c>
      <c r="E104">
        <v>1</v>
      </c>
      <c r="F104">
        <v>7</v>
      </c>
      <c r="I104">
        <v>5</v>
      </c>
      <c r="J104">
        <v>5</v>
      </c>
      <c r="M104">
        <v>1</v>
      </c>
      <c r="N104">
        <v>11</v>
      </c>
      <c r="Q104">
        <v>1</v>
      </c>
      <c r="R104">
        <v>6</v>
      </c>
      <c r="U104">
        <v>1</v>
      </c>
      <c r="V104">
        <v>4</v>
      </c>
    </row>
    <row r="105" spans="1:22" x14ac:dyDescent="0.25">
      <c r="A105">
        <v>0.49122807017543857</v>
      </c>
      <c r="B105">
        <f t="shared" si="3"/>
        <v>0.75</v>
      </c>
      <c r="C105">
        <f t="shared" si="4"/>
        <v>0.5</v>
      </c>
      <c r="D105">
        <f t="shared" si="5"/>
        <v>0</v>
      </c>
      <c r="E105">
        <v>1</v>
      </c>
      <c r="F105">
        <v>7</v>
      </c>
      <c r="I105">
        <v>5</v>
      </c>
      <c r="J105">
        <v>5</v>
      </c>
      <c r="M105">
        <v>1</v>
      </c>
      <c r="N105">
        <v>11</v>
      </c>
      <c r="Q105">
        <v>1</v>
      </c>
      <c r="R105">
        <v>6</v>
      </c>
      <c r="U105">
        <v>1</v>
      </c>
      <c r="V105">
        <v>4</v>
      </c>
    </row>
    <row r="106" spans="1:22" x14ac:dyDescent="0.25">
      <c r="A106">
        <v>0.5</v>
      </c>
      <c r="B106">
        <f t="shared" si="3"/>
        <v>0.75</v>
      </c>
      <c r="C106">
        <f t="shared" si="4"/>
        <v>0.5</v>
      </c>
      <c r="D106">
        <f t="shared" si="5"/>
        <v>0</v>
      </c>
      <c r="E106">
        <v>1</v>
      </c>
      <c r="F106">
        <v>7</v>
      </c>
      <c r="I106">
        <v>5</v>
      </c>
      <c r="J106">
        <v>5</v>
      </c>
      <c r="M106">
        <v>1</v>
      </c>
      <c r="N106">
        <v>11</v>
      </c>
      <c r="Q106">
        <v>1</v>
      </c>
      <c r="R106">
        <v>6</v>
      </c>
      <c r="U106">
        <v>1</v>
      </c>
      <c r="V106">
        <v>4</v>
      </c>
    </row>
    <row r="107" spans="1:22" x14ac:dyDescent="0.25">
      <c r="A107">
        <v>0.50877192982456143</v>
      </c>
      <c r="B107">
        <f t="shared" si="3"/>
        <v>0.75</v>
      </c>
      <c r="C107">
        <f t="shared" si="4"/>
        <v>0.5</v>
      </c>
      <c r="D107">
        <f t="shared" si="5"/>
        <v>0</v>
      </c>
      <c r="E107">
        <v>1</v>
      </c>
      <c r="F107">
        <v>7</v>
      </c>
      <c r="I107">
        <v>5</v>
      </c>
      <c r="J107">
        <v>5</v>
      </c>
      <c r="M107">
        <v>1</v>
      </c>
      <c r="N107">
        <v>11</v>
      </c>
      <c r="Q107">
        <v>1</v>
      </c>
      <c r="R107">
        <v>6</v>
      </c>
      <c r="U107">
        <v>1</v>
      </c>
      <c r="V107">
        <v>4</v>
      </c>
    </row>
    <row r="108" spans="1:22" x14ac:dyDescent="0.25">
      <c r="A108">
        <v>0.50943396226415094</v>
      </c>
      <c r="B108">
        <f t="shared" si="3"/>
        <v>0.75</v>
      </c>
      <c r="C108">
        <f t="shared" si="4"/>
        <v>0.5</v>
      </c>
      <c r="D108">
        <f t="shared" si="5"/>
        <v>0</v>
      </c>
      <c r="E108">
        <v>1</v>
      </c>
      <c r="F108">
        <v>7</v>
      </c>
      <c r="I108">
        <v>5</v>
      </c>
      <c r="J108">
        <v>5</v>
      </c>
      <c r="M108">
        <v>1</v>
      </c>
      <c r="N108">
        <v>11</v>
      </c>
      <c r="Q108">
        <v>1</v>
      </c>
      <c r="R108">
        <v>6</v>
      </c>
      <c r="U108">
        <v>1</v>
      </c>
      <c r="V108">
        <v>4</v>
      </c>
    </row>
    <row r="109" spans="1:22" x14ac:dyDescent="0.25">
      <c r="A109">
        <v>0.50980392156862742</v>
      </c>
      <c r="B109">
        <f t="shared" si="3"/>
        <v>0.75</v>
      </c>
      <c r="C109">
        <f t="shared" si="4"/>
        <v>0.5</v>
      </c>
      <c r="D109">
        <f t="shared" si="5"/>
        <v>0</v>
      </c>
      <c r="E109">
        <v>1</v>
      </c>
      <c r="F109">
        <v>7</v>
      </c>
      <c r="I109">
        <v>5</v>
      </c>
      <c r="J109">
        <v>5</v>
      </c>
      <c r="M109">
        <v>1</v>
      </c>
      <c r="N109">
        <v>11</v>
      </c>
      <c r="Q109">
        <v>1</v>
      </c>
      <c r="R109">
        <v>6</v>
      </c>
      <c r="U109">
        <v>1</v>
      </c>
      <c r="V109">
        <v>4</v>
      </c>
    </row>
    <row r="110" spans="1:22" x14ac:dyDescent="0.25">
      <c r="A110">
        <v>0.51923076923076927</v>
      </c>
      <c r="B110">
        <f t="shared" si="3"/>
        <v>0.75</v>
      </c>
      <c r="C110">
        <f t="shared" si="4"/>
        <v>0.5</v>
      </c>
      <c r="D110">
        <f t="shared" si="5"/>
        <v>0</v>
      </c>
      <c r="E110">
        <v>1</v>
      </c>
      <c r="F110">
        <v>7</v>
      </c>
      <c r="I110">
        <v>5</v>
      </c>
      <c r="J110">
        <v>5</v>
      </c>
      <c r="M110">
        <v>1</v>
      </c>
      <c r="N110">
        <v>11</v>
      </c>
      <c r="Q110">
        <v>1</v>
      </c>
      <c r="R110">
        <v>6</v>
      </c>
      <c r="U110">
        <v>1</v>
      </c>
      <c r="V110">
        <v>4</v>
      </c>
    </row>
    <row r="111" spans="1:22" x14ac:dyDescent="0.25">
      <c r="A111">
        <v>0.52631578947368418</v>
      </c>
      <c r="B111">
        <f t="shared" si="3"/>
        <v>0.75</v>
      </c>
      <c r="C111">
        <f t="shared" si="4"/>
        <v>0.5</v>
      </c>
      <c r="D111">
        <f t="shared" si="5"/>
        <v>0</v>
      </c>
      <c r="E111">
        <v>1</v>
      </c>
      <c r="F111">
        <v>7</v>
      </c>
      <c r="I111">
        <v>5</v>
      </c>
      <c r="J111">
        <v>5</v>
      </c>
      <c r="M111">
        <v>1</v>
      </c>
      <c r="N111">
        <v>11</v>
      </c>
      <c r="Q111">
        <v>1</v>
      </c>
      <c r="R111">
        <v>6</v>
      </c>
      <c r="U111">
        <v>1</v>
      </c>
      <c r="V111">
        <v>4</v>
      </c>
    </row>
    <row r="112" spans="1:22" x14ac:dyDescent="0.25">
      <c r="A112">
        <v>0.52830188679245282</v>
      </c>
      <c r="B112">
        <f t="shared" si="3"/>
        <v>0.75</v>
      </c>
      <c r="C112">
        <f t="shared" si="4"/>
        <v>0.5</v>
      </c>
      <c r="D112">
        <f t="shared" si="5"/>
        <v>0</v>
      </c>
      <c r="E112">
        <v>1</v>
      </c>
      <c r="F112">
        <v>7</v>
      </c>
      <c r="I112">
        <v>5</v>
      </c>
      <c r="J112">
        <v>5</v>
      </c>
      <c r="M112">
        <v>1</v>
      </c>
      <c r="N112">
        <v>11</v>
      </c>
      <c r="Q112">
        <v>1</v>
      </c>
      <c r="R112">
        <v>6</v>
      </c>
      <c r="U112">
        <v>1</v>
      </c>
      <c r="V112">
        <v>4</v>
      </c>
    </row>
    <row r="113" spans="1:22" x14ac:dyDescent="0.25">
      <c r="A113">
        <v>0.52941176470588236</v>
      </c>
      <c r="B113">
        <f t="shared" si="3"/>
        <v>0.75</v>
      </c>
      <c r="C113">
        <f t="shared" si="4"/>
        <v>0.5</v>
      </c>
      <c r="D113">
        <f t="shared" si="5"/>
        <v>0</v>
      </c>
      <c r="E113">
        <v>1</v>
      </c>
      <c r="F113">
        <v>7</v>
      </c>
      <c r="I113">
        <v>5</v>
      </c>
      <c r="J113">
        <v>5</v>
      </c>
      <c r="M113">
        <v>1</v>
      </c>
      <c r="N113">
        <v>11</v>
      </c>
      <c r="Q113">
        <v>1</v>
      </c>
      <c r="R113">
        <v>6</v>
      </c>
      <c r="U113">
        <v>1</v>
      </c>
      <c r="V113">
        <v>4</v>
      </c>
    </row>
    <row r="114" spans="1:22" x14ac:dyDescent="0.25">
      <c r="A114">
        <v>0.53846153846153844</v>
      </c>
      <c r="B114">
        <f t="shared" si="3"/>
        <v>0.75</v>
      </c>
      <c r="C114">
        <f t="shared" si="4"/>
        <v>0.5</v>
      </c>
      <c r="D114">
        <f t="shared" si="5"/>
        <v>0</v>
      </c>
      <c r="E114">
        <v>1</v>
      </c>
      <c r="F114">
        <v>7</v>
      </c>
      <c r="I114">
        <v>5</v>
      </c>
      <c r="J114">
        <v>5</v>
      </c>
      <c r="M114">
        <v>1</v>
      </c>
      <c r="N114">
        <v>11</v>
      </c>
      <c r="Q114">
        <v>1</v>
      </c>
      <c r="R114">
        <v>6</v>
      </c>
      <c r="U114">
        <v>1</v>
      </c>
      <c r="V114">
        <v>4</v>
      </c>
    </row>
    <row r="115" spans="1:22" x14ac:dyDescent="0.25">
      <c r="A115">
        <v>0.54385964912280704</v>
      </c>
      <c r="B115">
        <f t="shared" si="3"/>
        <v>0.75</v>
      </c>
      <c r="C115">
        <f t="shared" si="4"/>
        <v>0.5</v>
      </c>
      <c r="D115">
        <f t="shared" si="5"/>
        <v>0</v>
      </c>
      <c r="E115">
        <v>1</v>
      </c>
      <c r="F115">
        <v>7</v>
      </c>
      <c r="I115">
        <v>5</v>
      </c>
      <c r="J115">
        <v>5</v>
      </c>
      <c r="M115">
        <v>1</v>
      </c>
      <c r="N115">
        <v>11</v>
      </c>
      <c r="Q115">
        <v>1</v>
      </c>
      <c r="R115">
        <v>6</v>
      </c>
      <c r="U115">
        <v>1</v>
      </c>
      <c r="V115">
        <v>4</v>
      </c>
    </row>
    <row r="116" spans="1:22" x14ac:dyDescent="0.25">
      <c r="A116">
        <v>0.54716981132075471</v>
      </c>
      <c r="B116">
        <f t="shared" si="3"/>
        <v>0.75</v>
      </c>
      <c r="C116">
        <f t="shared" si="4"/>
        <v>0.5</v>
      </c>
      <c r="D116">
        <f t="shared" si="5"/>
        <v>0</v>
      </c>
      <c r="E116">
        <v>1</v>
      </c>
      <c r="F116">
        <v>7</v>
      </c>
      <c r="I116">
        <v>5</v>
      </c>
      <c r="J116">
        <v>5</v>
      </c>
      <c r="M116">
        <v>1</v>
      </c>
      <c r="N116">
        <v>11</v>
      </c>
      <c r="Q116">
        <v>1</v>
      </c>
      <c r="R116">
        <v>6</v>
      </c>
      <c r="U116">
        <v>1</v>
      </c>
      <c r="V116">
        <v>4</v>
      </c>
    </row>
    <row r="117" spans="1:22" x14ac:dyDescent="0.25">
      <c r="A117">
        <v>0.5490196078431373</v>
      </c>
      <c r="B117">
        <f t="shared" si="3"/>
        <v>0.75</v>
      </c>
      <c r="C117">
        <f t="shared" si="4"/>
        <v>0.5</v>
      </c>
      <c r="D117">
        <f t="shared" si="5"/>
        <v>0</v>
      </c>
      <c r="E117">
        <v>1</v>
      </c>
      <c r="F117">
        <v>7</v>
      </c>
      <c r="I117">
        <v>5</v>
      </c>
      <c r="J117">
        <v>5</v>
      </c>
      <c r="M117">
        <v>1</v>
      </c>
      <c r="N117">
        <v>11</v>
      </c>
      <c r="Q117">
        <v>1</v>
      </c>
      <c r="R117">
        <v>6</v>
      </c>
      <c r="U117">
        <v>1</v>
      </c>
      <c r="V117">
        <v>4</v>
      </c>
    </row>
    <row r="118" spans="1:22" x14ac:dyDescent="0.25">
      <c r="A118">
        <v>0.55769230769230771</v>
      </c>
      <c r="B118">
        <f t="shared" si="3"/>
        <v>0.75</v>
      </c>
      <c r="C118">
        <f t="shared" si="4"/>
        <v>0.51515151515151514</v>
      </c>
      <c r="D118">
        <f t="shared" si="5"/>
        <v>1.1363636363636354E-2</v>
      </c>
      <c r="E118">
        <v>1</v>
      </c>
      <c r="F118">
        <v>8</v>
      </c>
      <c r="I118">
        <v>5</v>
      </c>
      <c r="J118">
        <v>5</v>
      </c>
      <c r="M118">
        <v>1</v>
      </c>
      <c r="N118">
        <v>11</v>
      </c>
      <c r="Q118">
        <v>1</v>
      </c>
      <c r="R118">
        <v>6</v>
      </c>
      <c r="U118">
        <v>1</v>
      </c>
      <c r="V118">
        <v>4</v>
      </c>
    </row>
    <row r="119" spans="1:22" x14ac:dyDescent="0.25">
      <c r="A119">
        <v>0.56140350877192979</v>
      </c>
      <c r="B119">
        <f t="shared" si="3"/>
        <v>0.75</v>
      </c>
      <c r="C119">
        <f t="shared" si="4"/>
        <v>0.51515151515151514</v>
      </c>
      <c r="D119">
        <f t="shared" si="5"/>
        <v>0</v>
      </c>
      <c r="E119">
        <v>1</v>
      </c>
      <c r="F119">
        <v>8</v>
      </c>
      <c r="I119">
        <v>5</v>
      </c>
      <c r="J119">
        <v>5</v>
      </c>
      <c r="M119">
        <v>1</v>
      </c>
      <c r="N119">
        <v>11</v>
      </c>
      <c r="Q119">
        <v>1</v>
      </c>
      <c r="R119">
        <v>6</v>
      </c>
      <c r="U119">
        <v>1</v>
      </c>
      <c r="V119">
        <v>4</v>
      </c>
    </row>
    <row r="120" spans="1:22" x14ac:dyDescent="0.25">
      <c r="A120">
        <v>0.56603773584905659</v>
      </c>
      <c r="B120">
        <f t="shared" si="3"/>
        <v>0.75</v>
      </c>
      <c r="C120">
        <f t="shared" si="4"/>
        <v>0.51515151515151514</v>
      </c>
      <c r="D120">
        <f t="shared" si="5"/>
        <v>0</v>
      </c>
      <c r="E120">
        <v>1</v>
      </c>
      <c r="F120">
        <v>8</v>
      </c>
      <c r="I120">
        <v>5</v>
      </c>
      <c r="J120">
        <v>5</v>
      </c>
      <c r="M120">
        <v>1</v>
      </c>
      <c r="N120">
        <v>11</v>
      </c>
      <c r="Q120">
        <v>1</v>
      </c>
      <c r="R120">
        <v>6</v>
      </c>
      <c r="U120">
        <v>1</v>
      </c>
      <c r="V120">
        <v>4</v>
      </c>
    </row>
    <row r="121" spans="1:22" x14ac:dyDescent="0.25">
      <c r="A121">
        <v>0.56862745098039214</v>
      </c>
      <c r="B121">
        <f t="shared" si="3"/>
        <v>0.75</v>
      </c>
      <c r="C121">
        <f t="shared" si="4"/>
        <v>0.51515151515151514</v>
      </c>
      <c r="D121">
        <f t="shared" si="5"/>
        <v>0</v>
      </c>
      <c r="E121">
        <v>1</v>
      </c>
      <c r="F121">
        <v>8</v>
      </c>
      <c r="I121">
        <v>5</v>
      </c>
      <c r="J121">
        <v>5</v>
      </c>
      <c r="M121">
        <v>1</v>
      </c>
      <c r="N121">
        <v>11</v>
      </c>
      <c r="Q121">
        <v>1</v>
      </c>
      <c r="R121">
        <v>6</v>
      </c>
      <c r="U121">
        <v>1</v>
      </c>
      <c r="V121">
        <v>4</v>
      </c>
    </row>
    <row r="122" spans="1:22" x14ac:dyDescent="0.25">
      <c r="A122">
        <v>0.57692307692307687</v>
      </c>
      <c r="B122">
        <f t="shared" si="3"/>
        <v>0.75</v>
      </c>
      <c r="C122">
        <f t="shared" si="4"/>
        <v>0.53030303030303028</v>
      </c>
      <c r="D122">
        <f t="shared" si="5"/>
        <v>1.1363636363636354E-2</v>
      </c>
      <c r="E122">
        <v>1</v>
      </c>
      <c r="F122">
        <v>8</v>
      </c>
      <c r="I122">
        <v>5</v>
      </c>
      <c r="J122">
        <v>5</v>
      </c>
      <c r="M122">
        <v>1</v>
      </c>
      <c r="N122">
        <v>12</v>
      </c>
      <c r="Q122">
        <v>1</v>
      </c>
      <c r="R122">
        <v>6</v>
      </c>
      <c r="U122">
        <v>1</v>
      </c>
      <c r="V122">
        <v>4</v>
      </c>
    </row>
    <row r="123" spans="1:22" x14ac:dyDescent="0.25">
      <c r="A123">
        <v>0.57894736842105265</v>
      </c>
      <c r="B123">
        <f t="shared" si="3"/>
        <v>0.75</v>
      </c>
      <c r="C123">
        <f t="shared" si="4"/>
        <v>0.53030303030303028</v>
      </c>
      <c r="D123">
        <f t="shared" si="5"/>
        <v>0</v>
      </c>
      <c r="E123">
        <v>1</v>
      </c>
      <c r="F123">
        <v>8</v>
      </c>
      <c r="I123">
        <v>5</v>
      </c>
      <c r="J123">
        <v>5</v>
      </c>
      <c r="M123">
        <v>1</v>
      </c>
      <c r="N123">
        <v>12</v>
      </c>
      <c r="Q123">
        <v>1</v>
      </c>
      <c r="R123">
        <v>6</v>
      </c>
      <c r="U123">
        <v>1</v>
      </c>
      <c r="V123">
        <v>4</v>
      </c>
    </row>
    <row r="124" spans="1:22" x14ac:dyDescent="0.25">
      <c r="A124">
        <v>0.58490566037735847</v>
      </c>
      <c r="B124">
        <f t="shared" si="3"/>
        <v>0.75</v>
      </c>
      <c r="C124">
        <f t="shared" si="4"/>
        <v>0.53030303030303028</v>
      </c>
      <c r="D124">
        <f t="shared" si="5"/>
        <v>0</v>
      </c>
      <c r="E124">
        <v>1</v>
      </c>
      <c r="F124">
        <v>8</v>
      </c>
      <c r="I124">
        <v>5</v>
      </c>
      <c r="J124">
        <v>5</v>
      </c>
      <c r="M124">
        <v>1</v>
      </c>
      <c r="N124">
        <v>12</v>
      </c>
      <c r="Q124">
        <v>1</v>
      </c>
      <c r="R124">
        <v>6</v>
      </c>
      <c r="U124">
        <v>1</v>
      </c>
      <c r="V124">
        <v>4</v>
      </c>
    </row>
    <row r="125" spans="1:22" x14ac:dyDescent="0.25">
      <c r="A125">
        <v>0.58823529411764708</v>
      </c>
      <c r="B125">
        <f t="shared" si="3"/>
        <v>0.75</v>
      </c>
      <c r="C125">
        <f t="shared" si="4"/>
        <v>0.54545454545454541</v>
      </c>
      <c r="D125">
        <f t="shared" si="5"/>
        <v>1.1363636363636354E-2</v>
      </c>
      <c r="E125">
        <v>1</v>
      </c>
      <c r="F125">
        <v>8</v>
      </c>
      <c r="I125">
        <v>5</v>
      </c>
      <c r="J125">
        <v>5</v>
      </c>
      <c r="M125">
        <v>1</v>
      </c>
      <c r="N125">
        <v>12</v>
      </c>
      <c r="Q125">
        <v>1</v>
      </c>
      <c r="R125">
        <v>6</v>
      </c>
      <c r="U125">
        <v>1</v>
      </c>
      <c r="V125">
        <v>5</v>
      </c>
    </row>
    <row r="126" spans="1:22" x14ac:dyDescent="0.25">
      <c r="A126">
        <v>0.59615384615384615</v>
      </c>
      <c r="B126">
        <f t="shared" si="3"/>
        <v>0.75</v>
      </c>
      <c r="C126">
        <f t="shared" si="4"/>
        <v>0.56060606060606055</v>
      </c>
      <c r="D126">
        <f t="shared" si="5"/>
        <v>1.1363636363636354E-2</v>
      </c>
      <c r="E126">
        <v>1</v>
      </c>
      <c r="F126">
        <v>9</v>
      </c>
      <c r="I126">
        <v>5</v>
      </c>
      <c r="J126">
        <v>5</v>
      </c>
      <c r="M126">
        <v>1</v>
      </c>
      <c r="N126">
        <v>12</v>
      </c>
      <c r="Q126">
        <v>1</v>
      </c>
      <c r="R126">
        <v>6</v>
      </c>
      <c r="U126">
        <v>1</v>
      </c>
      <c r="V126">
        <v>5</v>
      </c>
    </row>
    <row r="127" spans="1:22" x14ac:dyDescent="0.25">
      <c r="A127">
        <v>0.59649122807017541</v>
      </c>
      <c r="B127">
        <f t="shared" si="3"/>
        <v>0.75</v>
      </c>
      <c r="C127">
        <f t="shared" si="4"/>
        <v>0.56060606060606055</v>
      </c>
      <c r="D127">
        <f t="shared" si="5"/>
        <v>0</v>
      </c>
      <c r="E127">
        <v>1</v>
      </c>
      <c r="F127">
        <v>9</v>
      </c>
      <c r="I127">
        <v>5</v>
      </c>
      <c r="J127">
        <v>5</v>
      </c>
      <c r="M127">
        <v>1</v>
      </c>
      <c r="N127">
        <v>12</v>
      </c>
      <c r="Q127">
        <v>1</v>
      </c>
      <c r="R127">
        <v>6</v>
      </c>
      <c r="U127">
        <v>1</v>
      </c>
      <c r="V127">
        <v>5</v>
      </c>
    </row>
    <row r="128" spans="1:22" x14ac:dyDescent="0.25">
      <c r="A128">
        <v>0.60377358490566035</v>
      </c>
      <c r="B128">
        <f t="shared" si="3"/>
        <v>0.75</v>
      </c>
      <c r="C128">
        <f t="shared" si="4"/>
        <v>0.56060606060606055</v>
      </c>
      <c r="D128">
        <f t="shared" si="5"/>
        <v>0</v>
      </c>
      <c r="E128">
        <v>1</v>
      </c>
      <c r="F128">
        <v>9</v>
      </c>
      <c r="I128">
        <v>5</v>
      </c>
      <c r="J128">
        <v>5</v>
      </c>
      <c r="M128">
        <v>1</v>
      </c>
      <c r="N128">
        <v>12</v>
      </c>
      <c r="Q128">
        <v>1</v>
      </c>
      <c r="R128">
        <v>6</v>
      </c>
      <c r="U128">
        <v>1</v>
      </c>
      <c r="V128">
        <v>5</v>
      </c>
    </row>
    <row r="129" spans="1:22" x14ac:dyDescent="0.25">
      <c r="A129">
        <v>0.60784313725490191</v>
      </c>
      <c r="B129">
        <f t="shared" si="3"/>
        <v>0.75</v>
      </c>
      <c r="C129">
        <f t="shared" si="4"/>
        <v>0.56060606060606055</v>
      </c>
      <c r="D129">
        <f t="shared" si="5"/>
        <v>0</v>
      </c>
      <c r="E129">
        <v>1</v>
      </c>
      <c r="F129">
        <v>9</v>
      </c>
      <c r="I129">
        <v>5</v>
      </c>
      <c r="J129">
        <v>5</v>
      </c>
      <c r="M129">
        <v>1</v>
      </c>
      <c r="N129">
        <v>12</v>
      </c>
      <c r="Q129">
        <v>1</v>
      </c>
      <c r="R129">
        <v>6</v>
      </c>
      <c r="U129">
        <v>1</v>
      </c>
      <c r="V129">
        <v>5</v>
      </c>
    </row>
    <row r="130" spans="1:22" x14ac:dyDescent="0.25">
      <c r="A130">
        <v>0.61403508771929827</v>
      </c>
      <c r="B130">
        <f t="shared" si="3"/>
        <v>0.75</v>
      </c>
      <c r="C130">
        <f t="shared" si="4"/>
        <v>0.56060606060606055</v>
      </c>
      <c r="D130">
        <f t="shared" si="5"/>
        <v>0</v>
      </c>
      <c r="E130">
        <v>1</v>
      </c>
      <c r="F130">
        <v>9</v>
      </c>
      <c r="I130">
        <v>5</v>
      </c>
      <c r="J130">
        <v>5</v>
      </c>
      <c r="M130">
        <v>1</v>
      </c>
      <c r="N130">
        <v>12</v>
      </c>
      <c r="Q130">
        <v>1</v>
      </c>
      <c r="R130">
        <v>6</v>
      </c>
      <c r="U130">
        <v>1</v>
      </c>
      <c r="V130">
        <v>5</v>
      </c>
    </row>
    <row r="131" spans="1:22" x14ac:dyDescent="0.25">
      <c r="A131">
        <v>0.61538461538461542</v>
      </c>
      <c r="B131">
        <f t="shared" ref="B131:B194" si="6">(E131+I131+M131+Q131+U131)/(E$2+I$2+M$2+Q$2+U$2)</f>
        <v>0.75</v>
      </c>
      <c r="C131">
        <f t="shared" ref="C131:C194" si="7">(F131+J131+N131+R131+V131)/(F$211+J$211+N$211+R$211+V$211)</f>
        <v>0.56060606060606055</v>
      </c>
      <c r="D131">
        <f t="shared" si="5"/>
        <v>0</v>
      </c>
      <c r="E131">
        <v>1</v>
      </c>
      <c r="F131">
        <v>9</v>
      </c>
      <c r="I131">
        <v>5</v>
      </c>
      <c r="J131">
        <v>5</v>
      </c>
      <c r="M131">
        <v>1</v>
      </c>
      <c r="N131">
        <v>12</v>
      </c>
      <c r="Q131">
        <v>1</v>
      </c>
      <c r="R131">
        <v>6</v>
      </c>
      <c r="U131">
        <v>1</v>
      </c>
      <c r="V131">
        <v>5</v>
      </c>
    </row>
    <row r="132" spans="1:22" x14ac:dyDescent="0.25">
      <c r="A132">
        <v>0.62264150943396224</v>
      </c>
      <c r="B132">
        <f t="shared" si="6"/>
        <v>0.75</v>
      </c>
      <c r="C132">
        <f t="shared" si="7"/>
        <v>0.56060606060606055</v>
      </c>
      <c r="D132">
        <f t="shared" si="5"/>
        <v>0</v>
      </c>
      <c r="E132">
        <v>1</v>
      </c>
      <c r="F132">
        <v>9</v>
      </c>
      <c r="I132">
        <v>5</v>
      </c>
      <c r="J132">
        <v>5</v>
      </c>
      <c r="M132">
        <v>1</v>
      </c>
      <c r="N132">
        <v>12</v>
      </c>
      <c r="Q132">
        <v>1</v>
      </c>
      <c r="R132">
        <v>6</v>
      </c>
      <c r="U132">
        <v>1</v>
      </c>
      <c r="V132">
        <v>5</v>
      </c>
    </row>
    <row r="133" spans="1:22" x14ac:dyDescent="0.25">
      <c r="A133">
        <v>0.62745098039215685</v>
      </c>
      <c r="B133">
        <f t="shared" si="6"/>
        <v>0.75</v>
      </c>
      <c r="C133">
        <f t="shared" si="7"/>
        <v>0.56060606060606055</v>
      </c>
      <c r="D133">
        <f t="shared" ref="D133:D196" si="8">(C133-C132)*B132</f>
        <v>0</v>
      </c>
      <c r="E133">
        <v>1</v>
      </c>
      <c r="F133">
        <v>9</v>
      </c>
      <c r="I133">
        <v>5</v>
      </c>
      <c r="J133">
        <v>5</v>
      </c>
      <c r="M133">
        <v>1</v>
      </c>
      <c r="N133">
        <v>12</v>
      </c>
      <c r="Q133">
        <v>1</v>
      </c>
      <c r="R133">
        <v>6</v>
      </c>
      <c r="U133">
        <v>1</v>
      </c>
      <c r="V133">
        <v>5</v>
      </c>
    </row>
    <row r="134" spans="1:22" x14ac:dyDescent="0.25">
      <c r="A134">
        <v>0.63157894736842102</v>
      </c>
      <c r="B134">
        <f t="shared" si="6"/>
        <v>0.75</v>
      </c>
      <c r="C134">
        <f t="shared" si="7"/>
        <v>0.56060606060606055</v>
      </c>
      <c r="D134">
        <f t="shared" si="8"/>
        <v>0</v>
      </c>
      <c r="E134">
        <v>1</v>
      </c>
      <c r="F134">
        <v>9</v>
      </c>
      <c r="I134">
        <v>5</v>
      </c>
      <c r="J134">
        <v>5</v>
      </c>
      <c r="M134">
        <v>1</v>
      </c>
      <c r="N134">
        <v>12</v>
      </c>
      <c r="Q134">
        <v>1</v>
      </c>
      <c r="R134">
        <v>6</v>
      </c>
      <c r="U134">
        <v>1</v>
      </c>
      <c r="V134">
        <v>5</v>
      </c>
    </row>
    <row r="135" spans="1:22" x14ac:dyDescent="0.25">
      <c r="A135">
        <v>0.63461538461538458</v>
      </c>
      <c r="B135">
        <f t="shared" si="6"/>
        <v>0.75</v>
      </c>
      <c r="C135">
        <f t="shared" si="7"/>
        <v>0.56060606060606055</v>
      </c>
      <c r="D135">
        <f t="shared" si="8"/>
        <v>0</v>
      </c>
      <c r="E135">
        <v>1</v>
      </c>
      <c r="F135">
        <v>9</v>
      </c>
      <c r="I135">
        <v>5</v>
      </c>
      <c r="J135">
        <v>5</v>
      </c>
      <c r="M135">
        <v>1</v>
      </c>
      <c r="N135">
        <v>12</v>
      </c>
      <c r="Q135">
        <v>1</v>
      </c>
      <c r="R135">
        <v>6</v>
      </c>
      <c r="U135">
        <v>1</v>
      </c>
      <c r="V135">
        <v>5</v>
      </c>
    </row>
    <row r="136" spans="1:22" x14ac:dyDescent="0.25">
      <c r="A136">
        <v>0.64150943396226412</v>
      </c>
      <c r="B136">
        <f t="shared" si="6"/>
        <v>0.75</v>
      </c>
      <c r="C136">
        <f t="shared" si="7"/>
        <v>0.56060606060606055</v>
      </c>
      <c r="D136">
        <f t="shared" si="8"/>
        <v>0</v>
      </c>
      <c r="E136">
        <v>1</v>
      </c>
      <c r="F136">
        <v>9</v>
      </c>
      <c r="I136">
        <v>5</v>
      </c>
      <c r="J136">
        <v>5</v>
      </c>
      <c r="M136">
        <v>1</v>
      </c>
      <c r="N136">
        <v>12</v>
      </c>
      <c r="Q136">
        <v>1</v>
      </c>
      <c r="R136">
        <v>6</v>
      </c>
      <c r="U136">
        <v>1</v>
      </c>
      <c r="V136">
        <v>5</v>
      </c>
    </row>
    <row r="137" spans="1:22" x14ac:dyDescent="0.25">
      <c r="A137">
        <v>0.6470588235294118</v>
      </c>
      <c r="B137">
        <f t="shared" si="6"/>
        <v>0.75</v>
      </c>
      <c r="C137">
        <f t="shared" si="7"/>
        <v>0.56060606060606055</v>
      </c>
      <c r="D137">
        <f t="shared" si="8"/>
        <v>0</v>
      </c>
      <c r="E137">
        <v>1</v>
      </c>
      <c r="F137">
        <v>9</v>
      </c>
      <c r="I137">
        <v>5</v>
      </c>
      <c r="J137">
        <v>5</v>
      </c>
      <c r="M137">
        <v>1</v>
      </c>
      <c r="N137">
        <v>12</v>
      </c>
      <c r="Q137">
        <v>1</v>
      </c>
      <c r="R137">
        <v>6</v>
      </c>
      <c r="U137">
        <v>1</v>
      </c>
      <c r="V137">
        <v>5</v>
      </c>
    </row>
    <row r="138" spans="1:22" x14ac:dyDescent="0.25">
      <c r="A138">
        <v>0.64912280701754388</v>
      </c>
      <c r="B138">
        <f t="shared" si="6"/>
        <v>0.75</v>
      </c>
      <c r="C138">
        <f t="shared" si="7"/>
        <v>0.56060606060606055</v>
      </c>
      <c r="D138">
        <f t="shared" si="8"/>
        <v>0</v>
      </c>
      <c r="E138">
        <v>1</v>
      </c>
      <c r="F138">
        <v>9</v>
      </c>
      <c r="I138">
        <v>5</v>
      </c>
      <c r="J138">
        <v>5</v>
      </c>
      <c r="M138">
        <v>1</v>
      </c>
      <c r="N138">
        <v>12</v>
      </c>
      <c r="Q138">
        <v>1</v>
      </c>
      <c r="R138">
        <v>6</v>
      </c>
      <c r="U138">
        <v>1</v>
      </c>
      <c r="V138">
        <v>5</v>
      </c>
    </row>
    <row r="139" spans="1:22" x14ac:dyDescent="0.25">
      <c r="A139">
        <v>0.65384615384615385</v>
      </c>
      <c r="B139">
        <f t="shared" si="6"/>
        <v>0.75</v>
      </c>
      <c r="C139">
        <f t="shared" si="7"/>
        <v>0.56060606060606055</v>
      </c>
      <c r="D139">
        <f t="shared" si="8"/>
        <v>0</v>
      </c>
      <c r="E139">
        <v>1</v>
      </c>
      <c r="F139">
        <v>9</v>
      </c>
      <c r="I139">
        <v>5</v>
      </c>
      <c r="J139">
        <v>5</v>
      </c>
      <c r="M139">
        <v>1</v>
      </c>
      <c r="N139">
        <v>12</v>
      </c>
      <c r="Q139">
        <v>1</v>
      </c>
      <c r="R139">
        <v>6</v>
      </c>
      <c r="U139">
        <v>1</v>
      </c>
      <c r="V139">
        <v>5</v>
      </c>
    </row>
    <row r="140" spans="1:22" x14ac:dyDescent="0.25">
      <c r="A140">
        <v>0.660377358490566</v>
      </c>
      <c r="B140">
        <f t="shared" si="6"/>
        <v>0.75</v>
      </c>
      <c r="C140">
        <f t="shared" si="7"/>
        <v>0.56060606060606055</v>
      </c>
      <c r="D140">
        <f t="shared" si="8"/>
        <v>0</v>
      </c>
      <c r="E140">
        <v>1</v>
      </c>
      <c r="F140">
        <v>9</v>
      </c>
      <c r="I140">
        <v>5</v>
      </c>
      <c r="J140">
        <v>5</v>
      </c>
      <c r="M140">
        <v>1</v>
      </c>
      <c r="N140">
        <v>12</v>
      </c>
      <c r="Q140">
        <v>1</v>
      </c>
      <c r="R140">
        <v>6</v>
      </c>
      <c r="U140">
        <v>1</v>
      </c>
      <c r="V140">
        <v>5</v>
      </c>
    </row>
    <row r="141" spans="1:22" x14ac:dyDescent="0.25">
      <c r="A141">
        <v>0.66666666666666663</v>
      </c>
      <c r="B141">
        <f t="shared" si="6"/>
        <v>0.75</v>
      </c>
      <c r="C141">
        <f t="shared" si="7"/>
        <v>0.56060606060606055</v>
      </c>
      <c r="D141">
        <f t="shared" si="8"/>
        <v>0</v>
      </c>
      <c r="E141">
        <v>1</v>
      </c>
      <c r="F141">
        <v>9</v>
      </c>
      <c r="I141">
        <v>5</v>
      </c>
      <c r="J141">
        <v>5</v>
      </c>
      <c r="M141">
        <v>1</v>
      </c>
      <c r="N141">
        <v>12</v>
      </c>
      <c r="Q141">
        <v>1</v>
      </c>
      <c r="R141">
        <v>6</v>
      </c>
      <c r="U141">
        <v>1</v>
      </c>
      <c r="V141">
        <v>5</v>
      </c>
    </row>
    <row r="142" spans="1:22" x14ac:dyDescent="0.25">
      <c r="A142">
        <v>0.67307692307692313</v>
      </c>
      <c r="B142">
        <f t="shared" si="6"/>
        <v>0.75</v>
      </c>
      <c r="C142">
        <f t="shared" si="7"/>
        <v>0.59090909090909094</v>
      </c>
      <c r="D142">
        <f t="shared" si="8"/>
        <v>2.272727272727279E-2</v>
      </c>
      <c r="E142">
        <v>1</v>
      </c>
      <c r="F142">
        <v>10</v>
      </c>
      <c r="I142">
        <v>5</v>
      </c>
      <c r="J142">
        <v>5</v>
      </c>
      <c r="M142">
        <v>1</v>
      </c>
      <c r="N142">
        <v>13</v>
      </c>
      <c r="Q142">
        <v>1</v>
      </c>
      <c r="R142">
        <v>6</v>
      </c>
      <c r="U142">
        <v>1</v>
      </c>
      <c r="V142">
        <v>5</v>
      </c>
    </row>
    <row r="143" spans="1:22" x14ac:dyDescent="0.25">
      <c r="A143">
        <v>0.67924528301886788</v>
      </c>
      <c r="B143">
        <f t="shared" si="6"/>
        <v>0.75</v>
      </c>
      <c r="C143">
        <f t="shared" si="7"/>
        <v>0.60606060606060608</v>
      </c>
      <c r="D143">
        <f t="shared" si="8"/>
        <v>1.1363636363636354E-2</v>
      </c>
      <c r="E143">
        <v>1</v>
      </c>
      <c r="F143">
        <v>10</v>
      </c>
      <c r="I143">
        <v>5</v>
      </c>
      <c r="J143">
        <v>5</v>
      </c>
      <c r="M143">
        <v>1</v>
      </c>
      <c r="N143">
        <v>13</v>
      </c>
      <c r="Q143">
        <v>1</v>
      </c>
      <c r="R143">
        <v>7</v>
      </c>
      <c r="U143">
        <v>1</v>
      </c>
      <c r="V143">
        <v>5</v>
      </c>
    </row>
    <row r="144" spans="1:22" x14ac:dyDescent="0.25">
      <c r="A144">
        <v>0.68421052631578949</v>
      </c>
      <c r="B144">
        <f t="shared" si="6"/>
        <v>0.75</v>
      </c>
      <c r="C144">
        <f t="shared" si="7"/>
        <v>0.60606060606060608</v>
      </c>
      <c r="D144">
        <f t="shared" si="8"/>
        <v>0</v>
      </c>
      <c r="E144">
        <v>1</v>
      </c>
      <c r="F144">
        <v>10</v>
      </c>
      <c r="I144">
        <v>5</v>
      </c>
      <c r="J144">
        <v>5</v>
      </c>
      <c r="M144">
        <v>1</v>
      </c>
      <c r="N144">
        <v>13</v>
      </c>
      <c r="Q144">
        <v>1</v>
      </c>
      <c r="R144">
        <v>7</v>
      </c>
      <c r="U144">
        <v>1</v>
      </c>
      <c r="V144">
        <v>5</v>
      </c>
    </row>
    <row r="145" spans="1:22" x14ac:dyDescent="0.25">
      <c r="A145">
        <v>0.68627450980392157</v>
      </c>
      <c r="B145">
        <f t="shared" si="6"/>
        <v>0.75</v>
      </c>
      <c r="C145">
        <f t="shared" si="7"/>
        <v>0.60606060606060608</v>
      </c>
      <c r="D145">
        <f t="shared" si="8"/>
        <v>0</v>
      </c>
      <c r="E145">
        <v>1</v>
      </c>
      <c r="F145">
        <v>10</v>
      </c>
      <c r="I145">
        <v>5</v>
      </c>
      <c r="J145">
        <v>5</v>
      </c>
      <c r="M145">
        <v>1</v>
      </c>
      <c r="N145">
        <v>13</v>
      </c>
      <c r="Q145">
        <v>1</v>
      </c>
      <c r="R145">
        <v>7</v>
      </c>
      <c r="U145">
        <v>1</v>
      </c>
      <c r="V145">
        <v>5</v>
      </c>
    </row>
    <row r="146" spans="1:22" x14ac:dyDescent="0.25">
      <c r="A146">
        <v>0.69230769230769229</v>
      </c>
      <c r="B146">
        <f t="shared" si="6"/>
        <v>0.75</v>
      </c>
      <c r="C146">
        <f t="shared" si="7"/>
        <v>0.62121212121212122</v>
      </c>
      <c r="D146">
        <f t="shared" si="8"/>
        <v>1.1363636363636354E-2</v>
      </c>
      <c r="E146">
        <v>1</v>
      </c>
      <c r="F146">
        <v>11</v>
      </c>
      <c r="I146">
        <v>5</v>
      </c>
      <c r="J146">
        <v>5</v>
      </c>
      <c r="M146">
        <v>1</v>
      </c>
      <c r="N146">
        <v>13</v>
      </c>
      <c r="Q146">
        <v>1</v>
      </c>
      <c r="R146">
        <v>7</v>
      </c>
      <c r="U146">
        <v>1</v>
      </c>
      <c r="V146">
        <v>5</v>
      </c>
    </row>
    <row r="147" spans="1:22" x14ac:dyDescent="0.25">
      <c r="A147">
        <v>0.69811320754716977</v>
      </c>
      <c r="B147">
        <f t="shared" si="6"/>
        <v>0.75</v>
      </c>
      <c r="C147">
        <f t="shared" si="7"/>
        <v>0.62121212121212122</v>
      </c>
      <c r="D147">
        <f t="shared" si="8"/>
        <v>0</v>
      </c>
      <c r="E147">
        <v>1</v>
      </c>
      <c r="F147">
        <v>11</v>
      </c>
      <c r="I147">
        <v>5</v>
      </c>
      <c r="J147">
        <v>5</v>
      </c>
      <c r="M147">
        <v>1</v>
      </c>
      <c r="N147">
        <v>13</v>
      </c>
      <c r="Q147">
        <v>1</v>
      </c>
      <c r="R147">
        <v>7</v>
      </c>
      <c r="U147">
        <v>1</v>
      </c>
      <c r="V147">
        <v>5</v>
      </c>
    </row>
    <row r="148" spans="1:22" x14ac:dyDescent="0.25">
      <c r="A148">
        <v>0.70175438596491224</v>
      </c>
      <c r="B148">
        <f t="shared" si="6"/>
        <v>0.75</v>
      </c>
      <c r="C148">
        <f t="shared" si="7"/>
        <v>0.62121212121212122</v>
      </c>
      <c r="D148">
        <f t="shared" si="8"/>
        <v>0</v>
      </c>
      <c r="E148">
        <v>1</v>
      </c>
      <c r="F148">
        <v>11</v>
      </c>
      <c r="I148">
        <v>5</v>
      </c>
      <c r="J148">
        <v>5</v>
      </c>
      <c r="M148">
        <v>1</v>
      </c>
      <c r="N148">
        <v>13</v>
      </c>
      <c r="Q148">
        <v>1</v>
      </c>
      <c r="R148">
        <v>7</v>
      </c>
      <c r="U148">
        <v>1</v>
      </c>
      <c r="V148">
        <v>5</v>
      </c>
    </row>
    <row r="149" spans="1:22" x14ac:dyDescent="0.25">
      <c r="A149">
        <v>0.70588235294117652</v>
      </c>
      <c r="B149">
        <f t="shared" si="6"/>
        <v>0.75</v>
      </c>
      <c r="C149">
        <f t="shared" si="7"/>
        <v>0.62121212121212122</v>
      </c>
      <c r="D149">
        <f t="shared" si="8"/>
        <v>0</v>
      </c>
      <c r="E149">
        <v>1</v>
      </c>
      <c r="F149">
        <v>11</v>
      </c>
      <c r="I149">
        <v>5</v>
      </c>
      <c r="J149">
        <v>5</v>
      </c>
      <c r="M149">
        <v>1</v>
      </c>
      <c r="N149">
        <v>13</v>
      </c>
      <c r="Q149">
        <v>1</v>
      </c>
      <c r="R149">
        <v>7</v>
      </c>
      <c r="U149">
        <v>1</v>
      </c>
      <c r="V149">
        <v>5</v>
      </c>
    </row>
    <row r="150" spans="1:22" x14ac:dyDescent="0.25">
      <c r="A150">
        <v>0.71153846153846156</v>
      </c>
      <c r="B150">
        <f t="shared" si="6"/>
        <v>0.75</v>
      </c>
      <c r="C150">
        <f t="shared" si="7"/>
        <v>0.63636363636363635</v>
      </c>
      <c r="D150">
        <f t="shared" si="8"/>
        <v>1.1363636363636354E-2</v>
      </c>
      <c r="E150">
        <v>1</v>
      </c>
      <c r="F150">
        <v>12</v>
      </c>
      <c r="I150">
        <v>5</v>
      </c>
      <c r="J150">
        <v>5</v>
      </c>
      <c r="M150">
        <v>1</v>
      </c>
      <c r="N150">
        <v>13</v>
      </c>
      <c r="Q150">
        <v>1</v>
      </c>
      <c r="R150">
        <v>7</v>
      </c>
      <c r="U150">
        <v>1</v>
      </c>
      <c r="V150">
        <v>5</v>
      </c>
    </row>
    <row r="151" spans="1:22" x14ac:dyDescent="0.25">
      <c r="A151">
        <v>0.71698113207547165</v>
      </c>
      <c r="B151">
        <f t="shared" si="6"/>
        <v>0.75</v>
      </c>
      <c r="C151">
        <f t="shared" si="7"/>
        <v>0.63636363636363635</v>
      </c>
      <c r="D151">
        <f t="shared" si="8"/>
        <v>0</v>
      </c>
      <c r="E151">
        <v>1</v>
      </c>
      <c r="F151">
        <v>12</v>
      </c>
      <c r="I151">
        <v>5</v>
      </c>
      <c r="J151">
        <v>5</v>
      </c>
      <c r="M151">
        <v>1</v>
      </c>
      <c r="N151">
        <v>13</v>
      </c>
      <c r="Q151">
        <v>1</v>
      </c>
      <c r="R151">
        <v>7</v>
      </c>
      <c r="U151">
        <v>1</v>
      </c>
      <c r="V151">
        <v>5</v>
      </c>
    </row>
    <row r="152" spans="1:22" x14ac:dyDescent="0.25">
      <c r="A152">
        <v>0.7192982456140351</v>
      </c>
      <c r="B152">
        <f t="shared" si="6"/>
        <v>0.75</v>
      </c>
      <c r="C152">
        <f t="shared" si="7"/>
        <v>0.63636363636363635</v>
      </c>
      <c r="D152">
        <f t="shared" si="8"/>
        <v>0</v>
      </c>
      <c r="E152">
        <v>1</v>
      </c>
      <c r="F152">
        <v>12</v>
      </c>
      <c r="I152">
        <v>5</v>
      </c>
      <c r="J152">
        <v>5</v>
      </c>
      <c r="M152">
        <v>1</v>
      </c>
      <c r="N152">
        <v>13</v>
      </c>
      <c r="Q152">
        <v>1</v>
      </c>
      <c r="R152">
        <v>7</v>
      </c>
      <c r="U152">
        <v>1</v>
      </c>
      <c r="V152">
        <v>5</v>
      </c>
    </row>
    <row r="153" spans="1:22" x14ac:dyDescent="0.25">
      <c r="A153">
        <v>0.72549019607843135</v>
      </c>
      <c r="B153">
        <f t="shared" si="6"/>
        <v>0.75</v>
      </c>
      <c r="C153">
        <f t="shared" si="7"/>
        <v>0.63636363636363635</v>
      </c>
      <c r="D153">
        <f t="shared" si="8"/>
        <v>0</v>
      </c>
      <c r="E153">
        <v>1</v>
      </c>
      <c r="F153">
        <v>12</v>
      </c>
      <c r="I153">
        <v>5</v>
      </c>
      <c r="J153">
        <v>5</v>
      </c>
      <c r="M153">
        <v>1</v>
      </c>
      <c r="N153">
        <v>13</v>
      </c>
      <c r="Q153">
        <v>1</v>
      </c>
      <c r="R153">
        <v>7</v>
      </c>
      <c r="U153">
        <v>1</v>
      </c>
      <c r="V153">
        <v>5</v>
      </c>
    </row>
    <row r="154" spans="1:22" x14ac:dyDescent="0.25">
      <c r="A154">
        <v>0.73076923076923073</v>
      </c>
      <c r="B154">
        <f t="shared" si="6"/>
        <v>0.66666666666666663</v>
      </c>
      <c r="C154">
        <f t="shared" si="7"/>
        <v>0.63636363636363635</v>
      </c>
      <c r="D154">
        <f t="shared" si="8"/>
        <v>0</v>
      </c>
      <c r="E154">
        <v>0</v>
      </c>
      <c r="F154">
        <v>12</v>
      </c>
      <c r="I154">
        <v>5</v>
      </c>
      <c r="J154">
        <v>5</v>
      </c>
      <c r="M154">
        <v>1</v>
      </c>
      <c r="N154">
        <v>13</v>
      </c>
      <c r="Q154">
        <v>1</v>
      </c>
      <c r="R154">
        <v>7</v>
      </c>
      <c r="U154">
        <v>1</v>
      </c>
      <c r="V154">
        <v>5</v>
      </c>
    </row>
    <row r="155" spans="1:22" x14ac:dyDescent="0.25">
      <c r="A155">
        <v>0.73584905660377353</v>
      </c>
      <c r="B155">
        <f t="shared" si="6"/>
        <v>0.66666666666666663</v>
      </c>
      <c r="C155">
        <f t="shared" si="7"/>
        <v>0.68181818181818177</v>
      </c>
      <c r="D155">
        <f t="shared" si="8"/>
        <v>3.0303030303030276E-2</v>
      </c>
      <c r="E155">
        <v>0</v>
      </c>
      <c r="F155">
        <v>12</v>
      </c>
      <c r="I155">
        <v>5</v>
      </c>
      <c r="J155">
        <v>5</v>
      </c>
      <c r="M155">
        <v>1</v>
      </c>
      <c r="N155">
        <v>13</v>
      </c>
      <c r="Q155">
        <v>1</v>
      </c>
      <c r="R155">
        <v>10</v>
      </c>
      <c r="U155">
        <v>1</v>
      </c>
      <c r="V155">
        <v>5</v>
      </c>
    </row>
    <row r="156" spans="1:22" x14ac:dyDescent="0.25">
      <c r="A156">
        <v>0.73684210526315785</v>
      </c>
      <c r="B156">
        <f t="shared" si="6"/>
        <v>0.66666666666666663</v>
      </c>
      <c r="C156">
        <f t="shared" si="7"/>
        <v>0.69696969696969702</v>
      </c>
      <c r="D156">
        <f t="shared" si="8"/>
        <v>1.0101010101010166E-2</v>
      </c>
      <c r="E156">
        <v>0</v>
      </c>
      <c r="F156">
        <v>12</v>
      </c>
      <c r="I156">
        <v>5</v>
      </c>
      <c r="J156">
        <v>5</v>
      </c>
      <c r="M156">
        <v>1</v>
      </c>
      <c r="N156">
        <v>13</v>
      </c>
      <c r="Q156">
        <v>1</v>
      </c>
      <c r="R156">
        <v>10</v>
      </c>
      <c r="U156">
        <v>1</v>
      </c>
      <c r="V156">
        <v>6</v>
      </c>
    </row>
    <row r="157" spans="1:22" x14ac:dyDescent="0.25">
      <c r="A157">
        <v>0.74509803921568629</v>
      </c>
      <c r="B157">
        <f t="shared" si="6"/>
        <v>0.66666666666666663</v>
      </c>
      <c r="C157">
        <f t="shared" si="7"/>
        <v>0.69696969696969702</v>
      </c>
      <c r="D157">
        <f t="shared" si="8"/>
        <v>0</v>
      </c>
      <c r="E157">
        <v>0</v>
      </c>
      <c r="F157">
        <v>12</v>
      </c>
      <c r="I157">
        <v>5</v>
      </c>
      <c r="J157">
        <v>5</v>
      </c>
      <c r="M157">
        <v>1</v>
      </c>
      <c r="N157">
        <v>13</v>
      </c>
      <c r="Q157">
        <v>1</v>
      </c>
      <c r="R157">
        <v>10</v>
      </c>
      <c r="U157">
        <v>1</v>
      </c>
      <c r="V157">
        <v>6</v>
      </c>
    </row>
    <row r="158" spans="1:22" x14ac:dyDescent="0.25">
      <c r="A158">
        <v>0.75</v>
      </c>
      <c r="B158">
        <f t="shared" si="6"/>
        <v>0.66666666666666663</v>
      </c>
      <c r="C158">
        <f t="shared" si="7"/>
        <v>0.69696969696969702</v>
      </c>
      <c r="D158">
        <f t="shared" si="8"/>
        <v>0</v>
      </c>
      <c r="E158">
        <v>0</v>
      </c>
      <c r="F158">
        <v>12</v>
      </c>
      <c r="I158">
        <v>5</v>
      </c>
      <c r="J158">
        <v>5</v>
      </c>
      <c r="M158">
        <v>1</v>
      </c>
      <c r="N158">
        <v>13</v>
      </c>
      <c r="Q158">
        <v>1</v>
      </c>
      <c r="R158">
        <v>10</v>
      </c>
      <c r="U158">
        <v>1</v>
      </c>
      <c r="V158">
        <v>6</v>
      </c>
    </row>
    <row r="159" spans="1:22" x14ac:dyDescent="0.25">
      <c r="A159">
        <v>0.75438596491228072</v>
      </c>
      <c r="B159">
        <f t="shared" si="6"/>
        <v>0.66666666666666663</v>
      </c>
      <c r="C159">
        <f t="shared" si="7"/>
        <v>0.69696969696969702</v>
      </c>
      <c r="D159">
        <f t="shared" si="8"/>
        <v>0</v>
      </c>
      <c r="E159">
        <v>0</v>
      </c>
      <c r="F159">
        <v>12</v>
      </c>
      <c r="I159">
        <v>5</v>
      </c>
      <c r="J159">
        <v>5</v>
      </c>
      <c r="M159">
        <v>1</v>
      </c>
      <c r="N159">
        <v>13</v>
      </c>
      <c r="Q159">
        <v>1</v>
      </c>
      <c r="R159">
        <v>10</v>
      </c>
      <c r="U159">
        <v>1</v>
      </c>
      <c r="V159">
        <v>6</v>
      </c>
    </row>
    <row r="160" spans="1:22" x14ac:dyDescent="0.25">
      <c r="A160">
        <v>0.75471698113207553</v>
      </c>
      <c r="B160">
        <f t="shared" si="6"/>
        <v>0.66666666666666663</v>
      </c>
      <c r="C160">
        <f t="shared" si="7"/>
        <v>0.69696969696969702</v>
      </c>
      <c r="D160">
        <f t="shared" si="8"/>
        <v>0</v>
      </c>
      <c r="E160">
        <v>0</v>
      </c>
      <c r="F160">
        <v>12</v>
      </c>
      <c r="I160">
        <v>5</v>
      </c>
      <c r="J160">
        <v>5</v>
      </c>
      <c r="M160">
        <v>1</v>
      </c>
      <c r="N160">
        <v>13</v>
      </c>
      <c r="Q160">
        <v>1</v>
      </c>
      <c r="R160">
        <v>10</v>
      </c>
      <c r="U160">
        <v>1</v>
      </c>
      <c r="V160">
        <v>6</v>
      </c>
    </row>
    <row r="161" spans="1:22" x14ac:dyDescent="0.25">
      <c r="A161">
        <v>0.76470588235294112</v>
      </c>
      <c r="B161">
        <f t="shared" si="6"/>
        <v>0.66666666666666663</v>
      </c>
      <c r="C161">
        <f t="shared" si="7"/>
        <v>0.75757575757575757</v>
      </c>
      <c r="D161">
        <f t="shared" si="8"/>
        <v>4.0404040404040366E-2</v>
      </c>
      <c r="E161">
        <v>0</v>
      </c>
      <c r="F161">
        <v>12</v>
      </c>
      <c r="I161">
        <v>5</v>
      </c>
      <c r="J161">
        <v>5</v>
      </c>
      <c r="M161">
        <v>1</v>
      </c>
      <c r="N161">
        <v>13</v>
      </c>
      <c r="Q161">
        <v>1</v>
      </c>
      <c r="R161">
        <v>10</v>
      </c>
      <c r="U161">
        <v>1</v>
      </c>
      <c r="V161">
        <v>10</v>
      </c>
    </row>
    <row r="162" spans="1:22" x14ac:dyDescent="0.25">
      <c r="A162">
        <v>0.76923076923076927</v>
      </c>
      <c r="B162">
        <f t="shared" si="6"/>
        <v>0.66666666666666663</v>
      </c>
      <c r="C162">
        <f t="shared" si="7"/>
        <v>0.77272727272727271</v>
      </c>
      <c r="D162">
        <f t="shared" si="8"/>
        <v>1.0101010101010091E-2</v>
      </c>
      <c r="E162">
        <v>0</v>
      </c>
      <c r="F162">
        <v>13</v>
      </c>
      <c r="I162">
        <v>5</v>
      </c>
      <c r="J162">
        <v>5</v>
      </c>
      <c r="M162">
        <v>1</v>
      </c>
      <c r="N162">
        <v>13</v>
      </c>
      <c r="Q162">
        <v>1</v>
      </c>
      <c r="R162">
        <v>10</v>
      </c>
      <c r="U162">
        <v>1</v>
      </c>
      <c r="V162">
        <v>10</v>
      </c>
    </row>
    <row r="163" spans="1:22" x14ac:dyDescent="0.25">
      <c r="A163">
        <v>0.77192982456140347</v>
      </c>
      <c r="B163">
        <f t="shared" si="6"/>
        <v>0.66666666666666663</v>
      </c>
      <c r="C163">
        <f t="shared" si="7"/>
        <v>0.80303030303030298</v>
      </c>
      <c r="D163">
        <f t="shared" si="8"/>
        <v>2.0202020202020183E-2</v>
      </c>
      <c r="E163">
        <v>0</v>
      </c>
      <c r="F163">
        <v>13</v>
      </c>
      <c r="I163">
        <v>5</v>
      </c>
      <c r="J163">
        <v>5</v>
      </c>
      <c r="M163">
        <v>1</v>
      </c>
      <c r="N163">
        <v>13</v>
      </c>
      <c r="Q163">
        <v>1</v>
      </c>
      <c r="R163">
        <v>12</v>
      </c>
      <c r="U163">
        <v>1</v>
      </c>
      <c r="V163">
        <v>10</v>
      </c>
    </row>
    <row r="164" spans="1:22" x14ac:dyDescent="0.25">
      <c r="A164">
        <v>0.77358490566037741</v>
      </c>
      <c r="B164">
        <f t="shared" si="6"/>
        <v>0.66666666666666663</v>
      </c>
      <c r="C164">
        <f t="shared" si="7"/>
        <v>0.81818181818181823</v>
      </c>
      <c r="D164">
        <f t="shared" si="8"/>
        <v>1.0101010101010166E-2</v>
      </c>
      <c r="E164">
        <v>0</v>
      </c>
      <c r="F164">
        <v>13</v>
      </c>
      <c r="I164">
        <v>5</v>
      </c>
      <c r="J164">
        <v>6</v>
      </c>
      <c r="M164">
        <v>1</v>
      </c>
      <c r="N164">
        <v>13</v>
      </c>
      <c r="Q164">
        <v>1</v>
      </c>
      <c r="R164">
        <v>12</v>
      </c>
      <c r="U164">
        <v>1</v>
      </c>
      <c r="V164">
        <v>10</v>
      </c>
    </row>
    <row r="165" spans="1:22" x14ac:dyDescent="0.25">
      <c r="A165">
        <v>0.78431372549019607</v>
      </c>
      <c r="B165">
        <f t="shared" si="6"/>
        <v>0.66666666666666663</v>
      </c>
      <c r="C165">
        <f t="shared" si="7"/>
        <v>0.81818181818181823</v>
      </c>
      <c r="D165">
        <f t="shared" si="8"/>
        <v>0</v>
      </c>
      <c r="E165">
        <v>0</v>
      </c>
      <c r="F165">
        <v>13</v>
      </c>
      <c r="I165">
        <v>5</v>
      </c>
      <c r="J165">
        <v>6</v>
      </c>
      <c r="M165">
        <v>1</v>
      </c>
      <c r="N165">
        <v>13</v>
      </c>
      <c r="Q165">
        <v>1</v>
      </c>
      <c r="R165">
        <v>12</v>
      </c>
      <c r="U165">
        <v>1</v>
      </c>
      <c r="V165">
        <v>10</v>
      </c>
    </row>
    <row r="166" spans="1:22" x14ac:dyDescent="0.25">
      <c r="A166">
        <v>0.78846153846153844</v>
      </c>
      <c r="B166">
        <f t="shared" si="6"/>
        <v>0.66666666666666663</v>
      </c>
      <c r="C166">
        <f t="shared" si="7"/>
        <v>0.81818181818181823</v>
      </c>
      <c r="D166">
        <f t="shared" si="8"/>
        <v>0</v>
      </c>
      <c r="E166">
        <v>0</v>
      </c>
      <c r="F166">
        <v>13</v>
      </c>
      <c r="I166">
        <v>5</v>
      </c>
      <c r="J166">
        <v>6</v>
      </c>
      <c r="M166">
        <v>1</v>
      </c>
      <c r="N166">
        <v>13</v>
      </c>
      <c r="Q166">
        <v>1</v>
      </c>
      <c r="R166">
        <v>12</v>
      </c>
      <c r="U166">
        <v>1</v>
      </c>
      <c r="V166">
        <v>10</v>
      </c>
    </row>
    <row r="167" spans="1:22" x14ac:dyDescent="0.25">
      <c r="A167">
        <v>0.78947368421052633</v>
      </c>
      <c r="B167">
        <f t="shared" si="6"/>
        <v>0.66666666666666663</v>
      </c>
      <c r="C167">
        <f t="shared" si="7"/>
        <v>0.81818181818181823</v>
      </c>
      <c r="D167">
        <f t="shared" si="8"/>
        <v>0</v>
      </c>
      <c r="E167">
        <v>0</v>
      </c>
      <c r="F167">
        <v>13</v>
      </c>
      <c r="I167">
        <v>5</v>
      </c>
      <c r="J167">
        <v>6</v>
      </c>
      <c r="M167">
        <v>1</v>
      </c>
      <c r="N167">
        <v>13</v>
      </c>
      <c r="Q167">
        <v>1</v>
      </c>
      <c r="R167">
        <v>12</v>
      </c>
      <c r="U167">
        <v>1</v>
      </c>
      <c r="V167">
        <v>10</v>
      </c>
    </row>
    <row r="168" spans="1:22" x14ac:dyDescent="0.25">
      <c r="A168">
        <v>0.79245283018867929</v>
      </c>
      <c r="B168">
        <f t="shared" si="6"/>
        <v>0.66666666666666663</v>
      </c>
      <c r="C168">
        <f t="shared" si="7"/>
        <v>0.81818181818181823</v>
      </c>
      <c r="D168">
        <f t="shared" si="8"/>
        <v>0</v>
      </c>
      <c r="E168">
        <v>0</v>
      </c>
      <c r="F168">
        <v>13</v>
      </c>
      <c r="I168">
        <v>5</v>
      </c>
      <c r="J168">
        <v>6</v>
      </c>
      <c r="M168">
        <v>1</v>
      </c>
      <c r="N168">
        <v>13</v>
      </c>
      <c r="Q168">
        <v>1</v>
      </c>
      <c r="R168">
        <v>12</v>
      </c>
      <c r="U168">
        <v>1</v>
      </c>
      <c r="V168">
        <v>10</v>
      </c>
    </row>
    <row r="169" spans="1:22" x14ac:dyDescent="0.25">
      <c r="A169">
        <v>0.80392156862745101</v>
      </c>
      <c r="B169">
        <f t="shared" si="6"/>
        <v>0.66666666666666663</v>
      </c>
      <c r="C169">
        <f t="shared" si="7"/>
        <v>0.84848484848484851</v>
      </c>
      <c r="D169">
        <f t="shared" si="8"/>
        <v>2.0202020202020183E-2</v>
      </c>
      <c r="E169">
        <v>0</v>
      </c>
      <c r="F169">
        <v>13</v>
      </c>
      <c r="I169">
        <v>5</v>
      </c>
      <c r="J169">
        <v>6</v>
      </c>
      <c r="M169">
        <v>1</v>
      </c>
      <c r="N169">
        <v>13</v>
      </c>
      <c r="Q169">
        <v>1</v>
      </c>
      <c r="R169">
        <v>12</v>
      </c>
      <c r="U169">
        <v>1</v>
      </c>
      <c r="V169">
        <v>12</v>
      </c>
    </row>
    <row r="170" spans="1:22" x14ac:dyDescent="0.25">
      <c r="A170">
        <v>0.80701754385964908</v>
      </c>
      <c r="B170">
        <f t="shared" si="6"/>
        <v>0.66666666666666663</v>
      </c>
      <c r="C170">
        <f t="shared" si="7"/>
        <v>0.84848484848484851</v>
      </c>
      <c r="D170">
        <f t="shared" si="8"/>
        <v>0</v>
      </c>
      <c r="E170">
        <v>0</v>
      </c>
      <c r="F170">
        <v>13</v>
      </c>
      <c r="I170">
        <v>5</v>
      </c>
      <c r="J170">
        <v>6</v>
      </c>
      <c r="M170">
        <v>1</v>
      </c>
      <c r="N170">
        <v>13</v>
      </c>
      <c r="Q170">
        <v>1</v>
      </c>
      <c r="R170">
        <v>12</v>
      </c>
      <c r="U170">
        <v>1</v>
      </c>
      <c r="V170">
        <v>12</v>
      </c>
    </row>
    <row r="171" spans="1:22" x14ac:dyDescent="0.25">
      <c r="A171">
        <v>0.80769230769230771</v>
      </c>
      <c r="B171">
        <f t="shared" si="6"/>
        <v>0.66666666666666663</v>
      </c>
      <c r="C171">
        <f t="shared" si="7"/>
        <v>0.84848484848484851</v>
      </c>
      <c r="D171">
        <f t="shared" si="8"/>
        <v>0</v>
      </c>
      <c r="E171">
        <v>0</v>
      </c>
      <c r="F171">
        <v>13</v>
      </c>
      <c r="I171">
        <v>5</v>
      </c>
      <c r="J171">
        <v>6</v>
      </c>
      <c r="M171">
        <v>1</v>
      </c>
      <c r="N171">
        <v>13</v>
      </c>
      <c r="Q171">
        <v>1</v>
      </c>
      <c r="R171">
        <v>12</v>
      </c>
      <c r="U171">
        <v>1</v>
      </c>
      <c r="V171">
        <v>12</v>
      </c>
    </row>
    <row r="172" spans="1:22" x14ac:dyDescent="0.25">
      <c r="A172">
        <v>0.81132075471698117</v>
      </c>
      <c r="B172">
        <f t="shared" si="6"/>
        <v>0.66666666666666663</v>
      </c>
      <c r="C172">
        <f t="shared" si="7"/>
        <v>0.84848484848484851</v>
      </c>
      <c r="D172">
        <f t="shared" si="8"/>
        <v>0</v>
      </c>
      <c r="E172">
        <v>0</v>
      </c>
      <c r="F172">
        <v>13</v>
      </c>
      <c r="I172">
        <v>5</v>
      </c>
      <c r="J172">
        <v>6</v>
      </c>
      <c r="M172">
        <v>1</v>
      </c>
      <c r="N172">
        <v>13</v>
      </c>
      <c r="Q172">
        <v>1</v>
      </c>
      <c r="R172">
        <v>12</v>
      </c>
      <c r="U172">
        <v>1</v>
      </c>
      <c r="V172">
        <v>12</v>
      </c>
    </row>
    <row r="173" spans="1:22" x14ac:dyDescent="0.25">
      <c r="A173">
        <v>0.82352941176470584</v>
      </c>
      <c r="B173">
        <f t="shared" si="6"/>
        <v>0.66666666666666663</v>
      </c>
      <c r="C173">
        <f t="shared" si="7"/>
        <v>0.84848484848484851</v>
      </c>
      <c r="D173">
        <f t="shared" si="8"/>
        <v>0</v>
      </c>
      <c r="E173">
        <v>0</v>
      </c>
      <c r="F173">
        <v>13</v>
      </c>
      <c r="I173">
        <v>5</v>
      </c>
      <c r="J173">
        <v>6</v>
      </c>
      <c r="M173">
        <v>1</v>
      </c>
      <c r="N173">
        <v>13</v>
      </c>
      <c r="Q173">
        <v>1</v>
      </c>
      <c r="R173">
        <v>12</v>
      </c>
      <c r="U173">
        <v>1</v>
      </c>
      <c r="V173">
        <v>12</v>
      </c>
    </row>
    <row r="174" spans="1:22" x14ac:dyDescent="0.25">
      <c r="A174">
        <v>0.82456140350877194</v>
      </c>
      <c r="B174">
        <f t="shared" si="6"/>
        <v>0.66666666666666663</v>
      </c>
      <c r="C174">
        <f t="shared" si="7"/>
        <v>0.84848484848484851</v>
      </c>
      <c r="D174">
        <f t="shared" si="8"/>
        <v>0</v>
      </c>
      <c r="E174">
        <v>0</v>
      </c>
      <c r="F174">
        <v>13</v>
      </c>
      <c r="I174">
        <v>5</v>
      </c>
      <c r="J174">
        <v>6</v>
      </c>
      <c r="M174">
        <v>1</v>
      </c>
      <c r="N174">
        <v>13</v>
      </c>
      <c r="Q174">
        <v>1</v>
      </c>
      <c r="R174">
        <v>12</v>
      </c>
      <c r="U174">
        <v>1</v>
      </c>
      <c r="V174">
        <v>12</v>
      </c>
    </row>
    <row r="175" spans="1:22" x14ac:dyDescent="0.25">
      <c r="A175">
        <v>0.82692307692307687</v>
      </c>
      <c r="B175">
        <f t="shared" si="6"/>
        <v>0.58333333333333337</v>
      </c>
      <c r="C175">
        <f t="shared" si="7"/>
        <v>0.86363636363636365</v>
      </c>
      <c r="D175">
        <f t="shared" si="8"/>
        <v>1.0101010101010091E-2</v>
      </c>
      <c r="E175">
        <v>0</v>
      </c>
      <c r="F175">
        <v>13</v>
      </c>
      <c r="I175">
        <v>4</v>
      </c>
      <c r="J175">
        <v>7</v>
      </c>
      <c r="M175">
        <v>1</v>
      </c>
      <c r="N175">
        <v>13</v>
      </c>
      <c r="Q175">
        <v>1</v>
      </c>
      <c r="R175">
        <v>12</v>
      </c>
      <c r="U175">
        <v>1</v>
      </c>
      <c r="V175">
        <v>12</v>
      </c>
    </row>
    <row r="176" spans="1:22" x14ac:dyDescent="0.25">
      <c r="A176">
        <v>0.83018867924528306</v>
      </c>
      <c r="B176">
        <f t="shared" si="6"/>
        <v>0.58333333333333337</v>
      </c>
      <c r="C176">
        <f t="shared" si="7"/>
        <v>0.86363636363636365</v>
      </c>
      <c r="D176">
        <f t="shared" si="8"/>
        <v>0</v>
      </c>
      <c r="E176">
        <v>0</v>
      </c>
      <c r="F176">
        <v>13</v>
      </c>
      <c r="I176">
        <v>4</v>
      </c>
      <c r="J176">
        <v>7</v>
      </c>
      <c r="M176">
        <v>1</v>
      </c>
      <c r="N176">
        <v>13</v>
      </c>
      <c r="Q176">
        <v>1</v>
      </c>
      <c r="R176">
        <v>12</v>
      </c>
      <c r="U176">
        <v>1</v>
      </c>
      <c r="V176">
        <v>12</v>
      </c>
    </row>
    <row r="177" spans="1:22" x14ac:dyDescent="0.25">
      <c r="A177">
        <v>0.84210526315789469</v>
      </c>
      <c r="B177">
        <f t="shared" si="6"/>
        <v>0.58333333333333337</v>
      </c>
      <c r="C177">
        <f t="shared" si="7"/>
        <v>0.86363636363636365</v>
      </c>
      <c r="D177">
        <f t="shared" si="8"/>
        <v>0</v>
      </c>
      <c r="E177">
        <v>0</v>
      </c>
      <c r="F177">
        <v>13</v>
      </c>
      <c r="I177">
        <v>4</v>
      </c>
      <c r="J177">
        <v>7</v>
      </c>
      <c r="M177">
        <v>1</v>
      </c>
      <c r="N177">
        <v>13</v>
      </c>
      <c r="Q177">
        <v>1</v>
      </c>
      <c r="R177">
        <v>12</v>
      </c>
      <c r="U177">
        <v>1</v>
      </c>
      <c r="V177">
        <v>12</v>
      </c>
    </row>
    <row r="178" spans="1:22" x14ac:dyDescent="0.25">
      <c r="A178">
        <v>0.84313725490196079</v>
      </c>
      <c r="B178">
        <f t="shared" si="6"/>
        <v>0.58333333333333337</v>
      </c>
      <c r="C178">
        <f t="shared" si="7"/>
        <v>0.86363636363636365</v>
      </c>
      <c r="D178">
        <f t="shared" si="8"/>
        <v>0</v>
      </c>
      <c r="E178">
        <v>0</v>
      </c>
      <c r="F178">
        <v>13</v>
      </c>
      <c r="I178">
        <v>4</v>
      </c>
      <c r="J178">
        <v>7</v>
      </c>
      <c r="M178">
        <v>1</v>
      </c>
      <c r="N178">
        <v>13</v>
      </c>
      <c r="Q178">
        <v>1</v>
      </c>
      <c r="R178">
        <v>12</v>
      </c>
      <c r="U178">
        <v>1</v>
      </c>
      <c r="V178">
        <v>12</v>
      </c>
    </row>
    <row r="179" spans="1:22" x14ac:dyDescent="0.25">
      <c r="A179">
        <v>0.84615384615384615</v>
      </c>
      <c r="B179">
        <f t="shared" si="6"/>
        <v>0.58333333333333337</v>
      </c>
      <c r="C179">
        <f t="shared" si="7"/>
        <v>0.86363636363636365</v>
      </c>
      <c r="D179">
        <f t="shared" si="8"/>
        <v>0</v>
      </c>
      <c r="E179">
        <v>0</v>
      </c>
      <c r="F179">
        <v>13</v>
      </c>
      <c r="I179">
        <v>4</v>
      </c>
      <c r="J179">
        <v>7</v>
      </c>
      <c r="M179">
        <v>1</v>
      </c>
      <c r="N179">
        <v>13</v>
      </c>
      <c r="Q179">
        <v>1</v>
      </c>
      <c r="R179">
        <v>12</v>
      </c>
      <c r="U179">
        <v>1</v>
      </c>
      <c r="V179">
        <v>12</v>
      </c>
    </row>
    <row r="180" spans="1:22" x14ac:dyDescent="0.25">
      <c r="A180">
        <v>0.84905660377358494</v>
      </c>
      <c r="B180">
        <f t="shared" si="6"/>
        <v>0.58333333333333337</v>
      </c>
      <c r="C180">
        <f t="shared" si="7"/>
        <v>0.86363636363636365</v>
      </c>
      <c r="D180">
        <f t="shared" si="8"/>
        <v>0</v>
      </c>
      <c r="E180">
        <v>0</v>
      </c>
      <c r="F180">
        <v>13</v>
      </c>
      <c r="I180">
        <v>4</v>
      </c>
      <c r="J180">
        <v>7</v>
      </c>
      <c r="M180">
        <v>1</v>
      </c>
      <c r="N180">
        <v>13</v>
      </c>
      <c r="Q180">
        <v>1</v>
      </c>
      <c r="R180">
        <v>12</v>
      </c>
      <c r="U180">
        <v>1</v>
      </c>
      <c r="V180">
        <v>12</v>
      </c>
    </row>
    <row r="181" spans="1:22" x14ac:dyDescent="0.25">
      <c r="A181">
        <v>0.85964912280701755</v>
      </c>
      <c r="B181">
        <f t="shared" si="6"/>
        <v>0.58333333333333337</v>
      </c>
      <c r="C181">
        <f t="shared" si="7"/>
        <v>0.86363636363636365</v>
      </c>
      <c r="D181">
        <f t="shared" si="8"/>
        <v>0</v>
      </c>
      <c r="E181">
        <v>0</v>
      </c>
      <c r="F181">
        <v>13</v>
      </c>
      <c r="I181">
        <v>4</v>
      </c>
      <c r="J181">
        <v>7</v>
      </c>
      <c r="M181">
        <v>1</v>
      </c>
      <c r="N181">
        <v>13</v>
      </c>
      <c r="Q181">
        <v>1</v>
      </c>
      <c r="R181">
        <v>12</v>
      </c>
      <c r="U181">
        <v>1</v>
      </c>
      <c r="V181">
        <v>12</v>
      </c>
    </row>
    <row r="182" spans="1:22" x14ac:dyDescent="0.25">
      <c r="A182">
        <v>0.86274509803921573</v>
      </c>
      <c r="B182">
        <f t="shared" si="6"/>
        <v>0.58333333333333337</v>
      </c>
      <c r="C182">
        <f t="shared" si="7"/>
        <v>0.86363636363636365</v>
      </c>
      <c r="D182">
        <f t="shared" si="8"/>
        <v>0</v>
      </c>
      <c r="E182">
        <v>0</v>
      </c>
      <c r="F182">
        <v>13</v>
      </c>
      <c r="I182">
        <v>4</v>
      </c>
      <c r="J182">
        <v>7</v>
      </c>
      <c r="M182">
        <v>1</v>
      </c>
      <c r="N182">
        <v>13</v>
      </c>
      <c r="Q182">
        <v>1</v>
      </c>
      <c r="R182">
        <v>12</v>
      </c>
      <c r="U182">
        <v>1</v>
      </c>
      <c r="V182">
        <v>12</v>
      </c>
    </row>
    <row r="183" spans="1:22" x14ac:dyDescent="0.25">
      <c r="A183">
        <v>0.86538461538461542</v>
      </c>
      <c r="B183">
        <f t="shared" si="6"/>
        <v>0.5</v>
      </c>
      <c r="C183">
        <f t="shared" si="7"/>
        <v>0.87878787878787878</v>
      </c>
      <c r="D183">
        <f t="shared" si="8"/>
        <v>8.8383838383838311E-3</v>
      </c>
      <c r="E183">
        <v>0</v>
      </c>
      <c r="F183">
        <v>14</v>
      </c>
      <c r="I183">
        <v>4</v>
      </c>
      <c r="J183">
        <v>7</v>
      </c>
      <c r="M183">
        <v>0</v>
      </c>
      <c r="N183">
        <v>13</v>
      </c>
      <c r="Q183">
        <v>1</v>
      </c>
      <c r="R183">
        <v>12</v>
      </c>
      <c r="U183">
        <v>1</v>
      </c>
      <c r="V183">
        <v>12</v>
      </c>
    </row>
    <row r="184" spans="1:22" x14ac:dyDescent="0.25">
      <c r="A184">
        <v>0.86792452830188682</v>
      </c>
      <c r="B184">
        <f t="shared" si="6"/>
        <v>0.5</v>
      </c>
      <c r="C184">
        <f t="shared" si="7"/>
        <v>0.87878787878787878</v>
      </c>
      <c r="D184">
        <f t="shared" si="8"/>
        <v>0</v>
      </c>
      <c r="E184">
        <v>0</v>
      </c>
      <c r="F184">
        <v>14</v>
      </c>
      <c r="I184">
        <v>4</v>
      </c>
      <c r="J184">
        <v>7</v>
      </c>
      <c r="M184">
        <v>0</v>
      </c>
      <c r="N184">
        <v>13</v>
      </c>
      <c r="Q184">
        <v>1</v>
      </c>
      <c r="R184">
        <v>12</v>
      </c>
      <c r="U184">
        <v>1</v>
      </c>
      <c r="V184">
        <v>12</v>
      </c>
    </row>
    <row r="185" spans="1:22" x14ac:dyDescent="0.25">
      <c r="A185">
        <v>0.8771929824561403</v>
      </c>
      <c r="B185">
        <f t="shared" si="6"/>
        <v>0.41666666666666669</v>
      </c>
      <c r="C185">
        <f t="shared" si="7"/>
        <v>0.89393939393939392</v>
      </c>
      <c r="D185">
        <f t="shared" si="8"/>
        <v>7.575757575757569E-3</v>
      </c>
      <c r="E185">
        <v>0</v>
      </c>
      <c r="F185">
        <v>14</v>
      </c>
      <c r="I185">
        <v>4</v>
      </c>
      <c r="J185">
        <v>7</v>
      </c>
      <c r="M185">
        <v>0</v>
      </c>
      <c r="N185">
        <v>13</v>
      </c>
      <c r="Q185">
        <v>1</v>
      </c>
      <c r="R185">
        <v>12</v>
      </c>
      <c r="U185">
        <v>0</v>
      </c>
      <c r="V185">
        <v>13</v>
      </c>
    </row>
    <row r="186" spans="1:22" x14ac:dyDescent="0.25">
      <c r="A186">
        <v>0.88235294117647056</v>
      </c>
      <c r="B186">
        <f t="shared" si="6"/>
        <v>0.33333333333333331</v>
      </c>
      <c r="C186">
        <f t="shared" si="7"/>
        <v>0.89393939393939392</v>
      </c>
      <c r="D186">
        <f t="shared" si="8"/>
        <v>0</v>
      </c>
      <c r="E186">
        <v>0</v>
      </c>
      <c r="F186">
        <v>14</v>
      </c>
      <c r="I186">
        <v>3</v>
      </c>
      <c r="J186">
        <v>7</v>
      </c>
      <c r="M186">
        <v>0</v>
      </c>
      <c r="N186">
        <v>13</v>
      </c>
      <c r="Q186">
        <v>1</v>
      </c>
      <c r="R186">
        <v>12</v>
      </c>
      <c r="U186">
        <v>0</v>
      </c>
      <c r="V186">
        <v>13</v>
      </c>
    </row>
    <row r="187" spans="1:22" x14ac:dyDescent="0.25">
      <c r="A187">
        <v>0.88461538461538458</v>
      </c>
      <c r="B187">
        <f t="shared" si="6"/>
        <v>0.33333333333333331</v>
      </c>
      <c r="C187">
        <f t="shared" si="7"/>
        <v>0.90909090909090906</v>
      </c>
      <c r="D187">
        <f t="shared" si="8"/>
        <v>5.0505050505050457E-3</v>
      </c>
      <c r="E187">
        <v>0</v>
      </c>
      <c r="F187">
        <v>14</v>
      </c>
      <c r="I187">
        <v>3</v>
      </c>
      <c r="J187">
        <v>7</v>
      </c>
      <c r="M187">
        <v>0</v>
      </c>
      <c r="N187">
        <v>14</v>
      </c>
      <c r="Q187">
        <v>1</v>
      </c>
      <c r="R187">
        <v>12</v>
      </c>
      <c r="U187">
        <v>0</v>
      </c>
      <c r="V187">
        <v>13</v>
      </c>
    </row>
    <row r="188" spans="1:22" x14ac:dyDescent="0.25">
      <c r="A188">
        <v>0.8867924528301887</v>
      </c>
      <c r="B188">
        <f t="shared" si="6"/>
        <v>0.33333333333333331</v>
      </c>
      <c r="C188">
        <f t="shared" si="7"/>
        <v>0.90909090909090906</v>
      </c>
      <c r="D188">
        <f t="shared" si="8"/>
        <v>0</v>
      </c>
      <c r="E188">
        <v>0</v>
      </c>
      <c r="F188">
        <v>14</v>
      </c>
      <c r="I188">
        <v>3</v>
      </c>
      <c r="J188">
        <v>7</v>
      </c>
      <c r="M188">
        <v>0</v>
      </c>
      <c r="N188">
        <v>14</v>
      </c>
      <c r="Q188">
        <v>1</v>
      </c>
      <c r="R188">
        <v>12</v>
      </c>
      <c r="U188">
        <v>0</v>
      </c>
      <c r="V188">
        <v>13</v>
      </c>
    </row>
    <row r="189" spans="1:22" x14ac:dyDescent="0.25">
      <c r="A189">
        <v>0.89473684210526316</v>
      </c>
      <c r="B189">
        <f t="shared" si="6"/>
        <v>0.33333333333333331</v>
      </c>
      <c r="C189">
        <f t="shared" si="7"/>
        <v>0.90909090909090906</v>
      </c>
      <c r="D189">
        <f t="shared" si="8"/>
        <v>0</v>
      </c>
      <c r="E189">
        <v>0</v>
      </c>
      <c r="F189">
        <v>14</v>
      </c>
      <c r="I189">
        <v>3</v>
      </c>
      <c r="J189">
        <v>7</v>
      </c>
      <c r="M189">
        <v>0</v>
      </c>
      <c r="N189">
        <v>14</v>
      </c>
      <c r="Q189">
        <v>1</v>
      </c>
      <c r="R189">
        <v>12</v>
      </c>
      <c r="U189">
        <v>0</v>
      </c>
      <c r="V189">
        <v>13</v>
      </c>
    </row>
    <row r="190" spans="1:22" x14ac:dyDescent="0.25">
      <c r="A190">
        <v>0.90196078431372551</v>
      </c>
      <c r="B190">
        <f t="shared" si="6"/>
        <v>0.25</v>
      </c>
      <c r="C190">
        <f t="shared" si="7"/>
        <v>0.90909090909090906</v>
      </c>
      <c r="D190">
        <f t="shared" si="8"/>
        <v>0</v>
      </c>
      <c r="E190">
        <v>0</v>
      </c>
      <c r="F190">
        <v>14</v>
      </c>
      <c r="I190">
        <v>2</v>
      </c>
      <c r="J190">
        <v>7</v>
      </c>
      <c r="M190">
        <v>0</v>
      </c>
      <c r="N190">
        <v>14</v>
      </c>
      <c r="Q190">
        <v>1</v>
      </c>
      <c r="R190">
        <v>12</v>
      </c>
      <c r="U190">
        <v>0</v>
      </c>
      <c r="V190">
        <v>13</v>
      </c>
    </row>
    <row r="191" spans="1:22" x14ac:dyDescent="0.25">
      <c r="A191">
        <v>0.90384615384615385</v>
      </c>
      <c r="B191">
        <f t="shared" si="6"/>
        <v>0.25</v>
      </c>
      <c r="C191">
        <f t="shared" si="7"/>
        <v>0.90909090909090906</v>
      </c>
      <c r="D191">
        <f t="shared" si="8"/>
        <v>0</v>
      </c>
      <c r="E191">
        <v>0</v>
      </c>
      <c r="F191">
        <v>14</v>
      </c>
      <c r="I191">
        <v>2</v>
      </c>
      <c r="J191">
        <v>7</v>
      </c>
      <c r="M191">
        <v>0</v>
      </c>
      <c r="N191">
        <v>14</v>
      </c>
      <c r="Q191">
        <v>1</v>
      </c>
      <c r="R191">
        <v>12</v>
      </c>
      <c r="U191">
        <v>0</v>
      </c>
      <c r="V191">
        <v>13</v>
      </c>
    </row>
    <row r="192" spans="1:22" x14ac:dyDescent="0.25">
      <c r="A192">
        <v>0.90566037735849059</v>
      </c>
      <c r="B192">
        <f t="shared" si="6"/>
        <v>0.25</v>
      </c>
      <c r="C192">
        <f t="shared" si="7"/>
        <v>0.90909090909090906</v>
      </c>
      <c r="D192">
        <f t="shared" si="8"/>
        <v>0</v>
      </c>
      <c r="E192">
        <v>0</v>
      </c>
      <c r="F192">
        <v>14</v>
      </c>
      <c r="I192">
        <v>2</v>
      </c>
      <c r="J192">
        <v>7</v>
      </c>
      <c r="M192">
        <v>0</v>
      </c>
      <c r="N192">
        <v>14</v>
      </c>
      <c r="Q192">
        <v>1</v>
      </c>
      <c r="R192">
        <v>12</v>
      </c>
      <c r="U192">
        <v>0</v>
      </c>
      <c r="V192">
        <v>13</v>
      </c>
    </row>
    <row r="193" spans="1:22" x14ac:dyDescent="0.25">
      <c r="A193">
        <v>0.91228070175438591</v>
      </c>
      <c r="B193">
        <f t="shared" si="6"/>
        <v>0.25</v>
      </c>
      <c r="C193">
        <f t="shared" si="7"/>
        <v>0.90909090909090906</v>
      </c>
      <c r="D193">
        <f t="shared" si="8"/>
        <v>0</v>
      </c>
      <c r="E193">
        <v>0</v>
      </c>
      <c r="F193">
        <v>14</v>
      </c>
      <c r="I193">
        <v>2</v>
      </c>
      <c r="J193">
        <v>7</v>
      </c>
      <c r="M193">
        <v>0</v>
      </c>
      <c r="N193">
        <v>14</v>
      </c>
      <c r="Q193">
        <v>1</v>
      </c>
      <c r="R193">
        <v>12</v>
      </c>
      <c r="U193">
        <v>0</v>
      </c>
      <c r="V193">
        <v>13</v>
      </c>
    </row>
    <row r="194" spans="1:22" x14ac:dyDescent="0.25">
      <c r="A194">
        <v>0.92156862745098034</v>
      </c>
      <c r="B194">
        <f t="shared" si="6"/>
        <v>0.25</v>
      </c>
      <c r="C194">
        <f t="shared" si="7"/>
        <v>0.90909090909090906</v>
      </c>
      <c r="D194">
        <f t="shared" si="8"/>
        <v>0</v>
      </c>
      <c r="E194">
        <v>0</v>
      </c>
      <c r="F194">
        <v>14</v>
      </c>
      <c r="I194">
        <v>2</v>
      </c>
      <c r="J194">
        <v>7</v>
      </c>
      <c r="M194">
        <v>0</v>
      </c>
      <c r="N194">
        <v>14</v>
      </c>
      <c r="Q194">
        <v>1</v>
      </c>
      <c r="R194">
        <v>12</v>
      </c>
      <c r="U194">
        <v>0</v>
      </c>
      <c r="V194">
        <v>13</v>
      </c>
    </row>
    <row r="195" spans="1:22" x14ac:dyDescent="0.25">
      <c r="A195">
        <v>0.92307692307692313</v>
      </c>
      <c r="B195">
        <f t="shared" ref="B195:B210" si="9">(E195+I195+M195+Q195+U195)/(E$2+I$2+M$2+Q$2+U$2)</f>
        <v>0.25</v>
      </c>
      <c r="C195">
        <f t="shared" ref="C195:C210" si="10">(F195+J195+N195+R195+V195)/(F$211+J$211+N$211+R$211+V$211)</f>
        <v>0.9242424242424242</v>
      </c>
      <c r="D195">
        <f t="shared" si="8"/>
        <v>3.7878787878787845E-3</v>
      </c>
      <c r="E195">
        <v>0</v>
      </c>
      <c r="F195">
        <v>14</v>
      </c>
      <c r="I195">
        <v>2</v>
      </c>
      <c r="J195">
        <v>7</v>
      </c>
      <c r="M195">
        <v>0</v>
      </c>
      <c r="N195">
        <v>15</v>
      </c>
      <c r="Q195">
        <v>1</v>
      </c>
      <c r="R195">
        <v>12</v>
      </c>
      <c r="U195">
        <v>0</v>
      </c>
      <c r="V195">
        <v>13</v>
      </c>
    </row>
    <row r="196" spans="1:22" x14ac:dyDescent="0.25">
      <c r="A196">
        <v>0.92452830188679247</v>
      </c>
      <c r="B196">
        <f t="shared" si="9"/>
        <v>0.16666666666666666</v>
      </c>
      <c r="C196">
        <f t="shared" si="10"/>
        <v>0.9242424242424242</v>
      </c>
      <c r="D196">
        <f t="shared" si="8"/>
        <v>0</v>
      </c>
      <c r="E196">
        <v>0</v>
      </c>
      <c r="F196">
        <v>14</v>
      </c>
      <c r="I196">
        <v>2</v>
      </c>
      <c r="J196">
        <v>7</v>
      </c>
      <c r="M196">
        <v>0</v>
      </c>
      <c r="N196">
        <v>15</v>
      </c>
      <c r="Q196">
        <v>0</v>
      </c>
      <c r="R196">
        <v>12</v>
      </c>
      <c r="U196">
        <v>0</v>
      </c>
      <c r="V196">
        <v>13</v>
      </c>
    </row>
    <row r="197" spans="1:22" x14ac:dyDescent="0.25">
      <c r="A197">
        <v>0.92982456140350878</v>
      </c>
      <c r="B197">
        <f t="shared" si="9"/>
        <v>0.16666666666666666</v>
      </c>
      <c r="C197">
        <f t="shared" si="10"/>
        <v>0.9242424242424242</v>
      </c>
      <c r="D197">
        <f t="shared" ref="D197:D210" si="11">(C197-C196)*B196</f>
        <v>0</v>
      </c>
      <c r="E197">
        <v>0</v>
      </c>
      <c r="F197">
        <v>14</v>
      </c>
      <c r="I197">
        <v>2</v>
      </c>
      <c r="J197">
        <v>7</v>
      </c>
      <c r="M197">
        <v>0</v>
      </c>
      <c r="N197">
        <v>15</v>
      </c>
      <c r="Q197">
        <v>0</v>
      </c>
      <c r="R197">
        <v>12</v>
      </c>
      <c r="U197">
        <v>0</v>
      </c>
      <c r="V197">
        <v>13</v>
      </c>
    </row>
    <row r="198" spans="1:22" x14ac:dyDescent="0.25">
      <c r="A198">
        <v>0.94117647058823528</v>
      </c>
      <c r="B198">
        <f t="shared" si="9"/>
        <v>8.3333333333333329E-2</v>
      </c>
      <c r="C198">
        <f t="shared" si="10"/>
        <v>0.93939393939393945</v>
      </c>
      <c r="D198">
        <f t="shared" si="11"/>
        <v>2.5252525252525415E-3</v>
      </c>
      <c r="E198">
        <v>0</v>
      </c>
      <c r="F198">
        <v>14</v>
      </c>
      <c r="I198">
        <v>1</v>
      </c>
      <c r="J198">
        <v>8</v>
      </c>
      <c r="M198">
        <v>0</v>
      </c>
      <c r="N198">
        <v>15</v>
      </c>
      <c r="Q198">
        <v>0</v>
      </c>
      <c r="R198">
        <v>12</v>
      </c>
      <c r="U198">
        <v>0</v>
      </c>
      <c r="V198">
        <v>13</v>
      </c>
    </row>
    <row r="199" spans="1:22" x14ac:dyDescent="0.25">
      <c r="A199">
        <v>0.94230769230769229</v>
      </c>
      <c r="B199">
        <f t="shared" si="9"/>
        <v>8.3333333333333329E-2</v>
      </c>
      <c r="C199">
        <f t="shared" si="10"/>
        <v>0.93939393939393945</v>
      </c>
      <c r="D199">
        <f t="shared" si="11"/>
        <v>0</v>
      </c>
      <c r="E199">
        <v>0</v>
      </c>
      <c r="F199">
        <v>14</v>
      </c>
      <c r="I199">
        <v>1</v>
      </c>
      <c r="J199">
        <v>8</v>
      </c>
      <c r="M199">
        <v>0</v>
      </c>
      <c r="N199">
        <v>15</v>
      </c>
      <c r="Q199">
        <v>0</v>
      </c>
      <c r="R199">
        <v>12</v>
      </c>
      <c r="U199">
        <v>0</v>
      </c>
      <c r="V199">
        <v>13</v>
      </c>
    </row>
    <row r="200" spans="1:22" x14ac:dyDescent="0.25">
      <c r="A200">
        <v>0.94339622641509435</v>
      </c>
      <c r="B200">
        <f t="shared" si="9"/>
        <v>8.3333333333333329E-2</v>
      </c>
      <c r="C200">
        <f t="shared" si="10"/>
        <v>0.93939393939393945</v>
      </c>
      <c r="D200">
        <f t="shared" si="11"/>
        <v>0</v>
      </c>
      <c r="E200">
        <v>0</v>
      </c>
      <c r="F200">
        <v>14</v>
      </c>
      <c r="I200">
        <v>1</v>
      </c>
      <c r="J200">
        <v>8</v>
      </c>
      <c r="M200">
        <v>0</v>
      </c>
      <c r="N200">
        <v>15</v>
      </c>
      <c r="Q200">
        <v>0</v>
      </c>
      <c r="R200">
        <v>12</v>
      </c>
      <c r="U200">
        <v>0</v>
      </c>
      <c r="V200">
        <v>13</v>
      </c>
    </row>
    <row r="201" spans="1:22" x14ac:dyDescent="0.25">
      <c r="A201">
        <v>0.94736842105263153</v>
      </c>
      <c r="B201">
        <f t="shared" si="9"/>
        <v>8.3333333333333329E-2</v>
      </c>
      <c r="C201">
        <f t="shared" si="10"/>
        <v>0.93939393939393945</v>
      </c>
      <c r="D201">
        <f t="shared" si="11"/>
        <v>0</v>
      </c>
      <c r="E201">
        <v>0</v>
      </c>
      <c r="F201">
        <v>14</v>
      </c>
      <c r="I201">
        <v>1</v>
      </c>
      <c r="J201">
        <v>8</v>
      </c>
      <c r="M201">
        <v>0</v>
      </c>
      <c r="N201">
        <v>15</v>
      </c>
      <c r="Q201">
        <v>0</v>
      </c>
      <c r="R201">
        <v>12</v>
      </c>
      <c r="U201">
        <v>0</v>
      </c>
      <c r="V201">
        <v>13</v>
      </c>
    </row>
    <row r="202" spans="1:22" x14ac:dyDescent="0.25">
      <c r="A202">
        <v>0.96078431372549022</v>
      </c>
      <c r="B202">
        <f t="shared" si="9"/>
        <v>8.3333333333333329E-2</v>
      </c>
      <c r="C202">
        <f t="shared" si="10"/>
        <v>0.93939393939393945</v>
      </c>
      <c r="D202">
        <f t="shared" si="11"/>
        <v>0</v>
      </c>
      <c r="E202">
        <v>0</v>
      </c>
      <c r="F202">
        <v>14</v>
      </c>
      <c r="I202">
        <v>1</v>
      </c>
      <c r="J202">
        <v>8</v>
      </c>
      <c r="M202">
        <v>0</v>
      </c>
      <c r="N202">
        <v>15</v>
      </c>
      <c r="Q202">
        <v>0</v>
      </c>
      <c r="R202">
        <v>12</v>
      </c>
      <c r="U202">
        <v>0</v>
      </c>
      <c r="V202">
        <v>13</v>
      </c>
    </row>
    <row r="203" spans="1:22" x14ac:dyDescent="0.25">
      <c r="A203">
        <v>0.96153846153846156</v>
      </c>
      <c r="B203">
        <f t="shared" si="9"/>
        <v>8.3333333333333329E-2</v>
      </c>
      <c r="C203">
        <f t="shared" si="10"/>
        <v>0.93939393939393945</v>
      </c>
      <c r="D203">
        <f t="shared" si="11"/>
        <v>0</v>
      </c>
      <c r="E203">
        <v>0</v>
      </c>
      <c r="F203">
        <v>14</v>
      </c>
      <c r="I203">
        <v>1</v>
      </c>
      <c r="J203">
        <v>8</v>
      </c>
      <c r="M203">
        <v>0</v>
      </c>
      <c r="N203">
        <v>15</v>
      </c>
      <c r="Q203">
        <v>0</v>
      </c>
      <c r="R203">
        <v>12</v>
      </c>
      <c r="U203">
        <v>0</v>
      </c>
      <c r="V203">
        <v>13</v>
      </c>
    </row>
    <row r="204" spans="1:22" x14ac:dyDescent="0.25">
      <c r="A204">
        <v>0.96226415094339623</v>
      </c>
      <c r="B204">
        <f t="shared" si="9"/>
        <v>8.3333333333333329E-2</v>
      </c>
      <c r="C204">
        <f t="shared" si="10"/>
        <v>0.93939393939393945</v>
      </c>
      <c r="D204">
        <f t="shared" si="11"/>
        <v>0</v>
      </c>
      <c r="E204">
        <v>0</v>
      </c>
      <c r="F204">
        <v>14</v>
      </c>
      <c r="I204">
        <v>1</v>
      </c>
      <c r="J204">
        <v>8</v>
      </c>
      <c r="M204">
        <v>0</v>
      </c>
      <c r="N204">
        <v>15</v>
      </c>
      <c r="Q204">
        <v>0</v>
      </c>
      <c r="R204">
        <v>12</v>
      </c>
      <c r="U204">
        <v>0</v>
      </c>
      <c r="V204">
        <v>13</v>
      </c>
    </row>
    <row r="205" spans="1:22" x14ac:dyDescent="0.25">
      <c r="A205">
        <v>0.96491228070175439</v>
      </c>
      <c r="B205">
        <f t="shared" si="9"/>
        <v>8.3333333333333329E-2</v>
      </c>
      <c r="C205">
        <f t="shared" si="10"/>
        <v>0.93939393939393945</v>
      </c>
      <c r="D205">
        <f t="shared" si="11"/>
        <v>0</v>
      </c>
      <c r="E205">
        <v>0</v>
      </c>
      <c r="F205">
        <v>14</v>
      </c>
      <c r="I205">
        <v>1</v>
      </c>
      <c r="J205">
        <v>8</v>
      </c>
      <c r="M205">
        <v>0</v>
      </c>
      <c r="N205">
        <v>15</v>
      </c>
      <c r="Q205">
        <v>0</v>
      </c>
      <c r="R205">
        <v>12</v>
      </c>
      <c r="U205">
        <v>0</v>
      </c>
      <c r="V205">
        <v>13</v>
      </c>
    </row>
    <row r="206" spans="1:22" x14ac:dyDescent="0.25">
      <c r="A206">
        <v>0.98039215686274506</v>
      </c>
      <c r="B206">
        <f t="shared" si="9"/>
        <v>0</v>
      </c>
      <c r="C206">
        <f t="shared" si="10"/>
        <v>0.95454545454545459</v>
      </c>
      <c r="D206">
        <f t="shared" si="11"/>
        <v>1.2626262626262614E-3</v>
      </c>
      <c r="E206">
        <v>0</v>
      </c>
      <c r="F206">
        <v>14</v>
      </c>
      <c r="I206">
        <v>0</v>
      </c>
      <c r="J206">
        <v>9</v>
      </c>
      <c r="M206">
        <v>0</v>
      </c>
      <c r="N206">
        <v>15</v>
      </c>
      <c r="Q206">
        <v>0</v>
      </c>
      <c r="R206">
        <v>12</v>
      </c>
      <c r="U206">
        <v>0</v>
      </c>
      <c r="V206">
        <v>13</v>
      </c>
    </row>
    <row r="207" spans="1:22" x14ac:dyDescent="0.25">
      <c r="A207">
        <v>0.98076923076923073</v>
      </c>
      <c r="B207">
        <f t="shared" si="9"/>
        <v>0</v>
      </c>
      <c r="C207">
        <f t="shared" si="10"/>
        <v>0.95454545454545459</v>
      </c>
      <c r="D207">
        <f t="shared" si="11"/>
        <v>0</v>
      </c>
      <c r="E207">
        <v>0</v>
      </c>
      <c r="F207">
        <v>14</v>
      </c>
      <c r="I207">
        <v>0</v>
      </c>
      <c r="J207">
        <v>9</v>
      </c>
      <c r="M207">
        <v>0</v>
      </c>
      <c r="N207">
        <v>15</v>
      </c>
      <c r="Q207">
        <v>0</v>
      </c>
      <c r="R207">
        <v>12</v>
      </c>
      <c r="U207">
        <v>0</v>
      </c>
      <c r="V207">
        <v>13</v>
      </c>
    </row>
    <row r="208" spans="1:22" x14ac:dyDescent="0.25">
      <c r="A208">
        <v>0.98113207547169812</v>
      </c>
      <c r="B208">
        <f t="shared" si="9"/>
        <v>0</v>
      </c>
      <c r="C208">
        <f t="shared" si="10"/>
        <v>0.96969696969696972</v>
      </c>
      <c r="D208">
        <f t="shared" si="11"/>
        <v>0</v>
      </c>
      <c r="E208">
        <v>0</v>
      </c>
      <c r="F208">
        <v>14</v>
      </c>
      <c r="I208">
        <v>0</v>
      </c>
      <c r="J208">
        <v>9</v>
      </c>
      <c r="M208">
        <v>0</v>
      </c>
      <c r="N208">
        <v>15</v>
      </c>
      <c r="Q208">
        <v>0</v>
      </c>
      <c r="R208">
        <v>13</v>
      </c>
      <c r="U208">
        <v>0</v>
      </c>
      <c r="V208">
        <v>13</v>
      </c>
    </row>
    <row r="209" spans="1:22" x14ac:dyDescent="0.25">
      <c r="A209">
        <v>0.98245614035087714</v>
      </c>
      <c r="B209">
        <f t="shared" si="9"/>
        <v>0</v>
      </c>
      <c r="C209">
        <f t="shared" si="10"/>
        <v>0.96969696969696972</v>
      </c>
      <c r="D209">
        <f t="shared" si="11"/>
        <v>0</v>
      </c>
      <c r="E209">
        <v>0</v>
      </c>
      <c r="F209">
        <v>14</v>
      </c>
      <c r="I209">
        <v>0</v>
      </c>
      <c r="J209">
        <v>9</v>
      </c>
      <c r="M209">
        <v>0</v>
      </c>
      <c r="N209">
        <v>15</v>
      </c>
      <c r="Q209">
        <v>0</v>
      </c>
      <c r="R209">
        <v>13</v>
      </c>
      <c r="U209">
        <v>0</v>
      </c>
      <c r="V209">
        <v>13</v>
      </c>
    </row>
    <row r="210" spans="1:22" x14ac:dyDescent="0.25">
      <c r="A210">
        <v>1</v>
      </c>
      <c r="B210">
        <f t="shared" si="9"/>
        <v>0</v>
      </c>
      <c r="C210">
        <f t="shared" si="10"/>
        <v>0.96969696969696972</v>
      </c>
      <c r="D210">
        <f t="shared" si="11"/>
        <v>0</v>
      </c>
      <c r="E210">
        <v>0</v>
      </c>
      <c r="F210">
        <v>14</v>
      </c>
      <c r="I210">
        <v>0</v>
      </c>
      <c r="J210">
        <v>9</v>
      </c>
      <c r="M210">
        <v>0</v>
      </c>
      <c r="N210">
        <v>15</v>
      </c>
      <c r="Q210">
        <v>0</v>
      </c>
      <c r="R210">
        <v>13</v>
      </c>
      <c r="U210">
        <v>0</v>
      </c>
      <c r="V210">
        <v>13</v>
      </c>
    </row>
    <row r="211" spans="1:22" x14ac:dyDescent="0.25">
      <c r="D211">
        <f>SUM(D3:D210)</f>
        <v>0.72853535353535359</v>
      </c>
      <c r="E211">
        <v>0</v>
      </c>
      <c r="F211">
        <v>15</v>
      </c>
      <c r="I211">
        <v>0</v>
      </c>
      <c r="J211">
        <v>9</v>
      </c>
      <c r="M211">
        <v>0</v>
      </c>
      <c r="N211">
        <v>15</v>
      </c>
      <c r="Q211">
        <v>0</v>
      </c>
      <c r="R211">
        <v>14</v>
      </c>
      <c r="U211">
        <v>0</v>
      </c>
      <c r="V211">
        <v>13</v>
      </c>
    </row>
  </sheetData>
  <sortState ref="A1:A312">
    <sortCondition ref="A1:A3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 Brooks</dc:creator>
  <cp:lastModifiedBy>Wesley R Brooks</cp:lastModifiedBy>
  <dcterms:created xsi:type="dcterms:W3CDTF">2012-09-25T15:51:34Z</dcterms:created>
  <dcterms:modified xsi:type="dcterms:W3CDTF">2012-09-26T00:51:19Z</dcterms:modified>
</cp:coreProperties>
</file>