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NT.004 - EMUC\02 - Versão Final da Norma\"/>
    </mc:Choice>
  </mc:AlternateContent>
  <xr:revisionPtr revIDLastSave="0" documentId="8_{67E77304-613E-41C8-9296-F7981417DF74}" xr6:coauthVersionLast="47" xr6:coauthVersionMax="47" xr10:uidLastSave="{00000000-0000-0000-0000-000000000000}"/>
  <bookViews>
    <workbookView showSheetTabs="0" xWindow="20370" yWindow="-120" windowWidth="24240" windowHeight="13140" tabRatio="467" xr2:uid="{00000000-000D-0000-FFFF-FFFF00000000}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Check3" localSheetId="0">'Solicitação de Viabilidade'!#REF!</definedName>
    <definedName name="Check3" localSheetId="1">'Solicitação de Viabilidade #1 '!#REF!</definedName>
    <definedName name="_xlnm.Print_Area" localSheetId="1">'Solicitação de Viabilidade #1 '!$A$1:$AG$79</definedName>
    <definedName name="X" localSheetId="0">'Solicitação de Viabilidade'!#REF!</definedName>
    <definedName name="X" localSheetId="1">'Solicitação de Viabilidade #1 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1" l="1"/>
  <c r="C57" i="11"/>
  <c r="Y53" i="11"/>
  <c r="J72" i="11" l="1"/>
  <c r="C44" i="4" l="1"/>
  <c r="Y40" i="4"/>
  <c r="C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</author>
  </authors>
  <commentList>
    <comment ref="Y1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<sst xmlns="http://schemas.openxmlformats.org/spreadsheetml/2006/main" count="224" uniqueCount="130">
  <si>
    <t>PROVISÓRIO</t>
  </si>
  <si>
    <t xml:space="preserve">Orçamento Estimado </t>
  </si>
  <si>
    <r>
      <rPr>
        <b/>
        <sz val="18"/>
        <color rgb="FF002060"/>
        <rFont val="Arial"/>
        <family val="2"/>
      </rPr>
      <t>ANEXO III -   SOLICITAÇÃO DE CONEXÃO 
NT.004.EQTL.Normas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</si>
  <si>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PERMANENTE</t>
  </si>
  <si>
    <t xml:space="preserve">Orçamento De Conexão </t>
  </si>
  <si>
    <t>1. Identificação e Dados Cadastrais do Cliente</t>
  </si>
  <si>
    <t>sim</t>
  </si>
  <si>
    <t>Nome do Cliente / Razão Social (Titular da Unidade Consumidora)</t>
  </si>
  <si>
    <t>CPF/CNPJ</t>
  </si>
  <si>
    <t>RG</t>
  </si>
  <si>
    <t>não</t>
  </si>
  <si>
    <t>DATA EXPEDIÇÃO</t>
  </si>
  <si>
    <t>Residencial</t>
  </si>
  <si>
    <t>Rural</t>
  </si>
  <si>
    <t>Endereço Completo</t>
  </si>
  <si>
    <t>Contatos</t>
  </si>
  <si>
    <t>Poder Público</t>
  </si>
  <si>
    <t xml:space="preserve">Telefone: </t>
  </si>
  <si>
    <t>Iluminação Pública</t>
  </si>
  <si>
    <t>Serviço Público</t>
  </si>
  <si>
    <t>CEP:</t>
  </si>
  <si>
    <t>Munícipio/UF:</t>
  </si>
  <si>
    <t>E-mail do cliente:</t>
  </si>
  <si>
    <t>Industrial</t>
  </si>
  <si>
    <t>Comercial, Serviços e outras atividades</t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</si>
  <si>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</si>
  <si>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 xml:space="preserve">Qual sua Etapa de Acesso ? </t>
  </si>
  <si>
    <t xml:space="preserve">Orçamento Estimado : </t>
  </si>
  <si>
    <t xml:space="preserve">Indicado apenas nos casos de informações de acesso ( opcional ) </t>
  </si>
  <si>
    <t xml:space="preserve"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</t>
  </si>
  <si>
    <t>13,8 kV</t>
  </si>
  <si>
    <t>23,1 kV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</si>
  <si>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</si>
  <si>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34,5 kV</t>
  </si>
  <si>
    <t>AMAPÁ</t>
  </si>
  <si>
    <t>Nome Completo (*)</t>
  </si>
  <si>
    <t>Titulo Profissional</t>
  </si>
  <si>
    <t>Registro Profissional CONFEA/CREA (*)</t>
  </si>
  <si>
    <t>ALAGOAS</t>
  </si>
  <si>
    <t>Nº</t>
  </si>
  <si>
    <t>UF:</t>
  </si>
  <si>
    <t>MARANHÃO</t>
  </si>
  <si>
    <t>PARÁ</t>
  </si>
  <si>
    <t>E-mail do Responsável Técnico (*)</t>
  </si>
  <si>
    <t>Telefone Fixo</t>
  </si>
  <si>
    <t>Telefone Celular (*)</t>
  </si>
  <si>
    <t>RIO GRANDE DO SUL</t>
  </si>
  <si>
    <t>PIAUÍ</t>
  </si>
  <si>
    <t>Optante B</t>
  </si>
  <si>
    <t>GOIÁS</t>
  </si>
  <si>
    <t>Horária Verde</t>
  </si>
  <si>
    <t>Horária Azul</t>
  </si>
  <si>
    <t>Grupo B - Tarifa Branca</t>
  </si>
  <si>
    <t>3. Dados Técnicos e de Localização do Posto de Transformação - PREENCHER, OBRIGATORIAMENTE, TODOS OS CAMPOS COM (*)</t>
  </si>
  <si>
    <t>LIGAÇÃO NOVA</t>
  </si>
  <si>
    <t>Nome do Cliente / Razão Social (*)</t>
  </si>
  <si>
    <t xml:space="preserve">CPF/CNPJ (*)  </t>
  </si>
  <si>
    <t>AUMENTO DE CARGA</t>
  </si>
  <si>
    <t>REDUÇÃO DE CARGA</t>
  </si>
  <si>
    <t>Endereço Completo (*)</t>
  </si>
  <si>
    <t xml:space="preserve">Localidade/Bairro (*)  </t>
  </si>
  <si>
    <t>Nº Conta Contrato (Se houver)</t>
  </si>
  <si>
    <t>Ponto de referência</t>
  </si>
  <si>
    <t>E-mail (*) :</t>
  </si>
  <si>
    <t>Munícipio (*)</t>
  </si>
  <si>
    <t>UF</t>
  </si>
  <si>
    <t>Telefone(*):</t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</si>
  <si>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</si>
  <si>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Tensão de Distribuição Secundária (*)</t>
  </si>
  <si>
    <t xml:space="preserve">X = </t>
  </si>
  <si>
    <t>Y =</t>
  </si>
  <si>
    <t>Previsão de Conclusão da Obra (Mês/Ano) (*)</t>
  </si>
  <si>
    <t>Previsão de Ligação Carga (Mês/Ano) (*)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</si>
  <si>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</si>
  <si>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</si>
  <si>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</si>
  <si>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Carga em Transformadores (*)</t>
  </si>
  <si>
    <t>kVA</t>
  </si>
  <si>
    <t>Demanda Prevista:</t>
  </si>
  <si>
    <t>Carga instalada</t>
  </si>
  <si>
    <t>kW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</si>
  <si>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</si>
  <si>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Demanda Contratada no horário de ponta:</t>
  </si>
  <si>
    <t>Demanda Contratada:</t>
  </si>
  <si>
    <t>Demanda Contratada no horário fora de ponta:</t>
  </si>
  <si>
    <t>Demanda Contratada Anterior¹:</t>
  </si>
  <si>
    <t>¹Preencher somente em casos de aumento de carga.</t>
  </si>
  <si>
    <t>Demanda Contratada Anterior no Horário Fora de Ponta:</t>
  </si>
  <si>
    <t>Acrescimo de Demanda :</t>
  </si>
  <si>
    <t>4. Documentos necessários que devem ser anexados à Solicitação de Orçamento Estimado e Orçamento de Conexão</t>
  </si>
  <si>
    <t>Descrição</t>
  </si>
  <si>
    <r>
      <t xml:space="preserve">                                                                                                                                                     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 até a unidade, </t>
    </r>
    <r>
      <rPr>
        <b/>
        <sz val="10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 GOIÁS, RIO GRANDE DO SUL).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</si>
  <si>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técnica;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</si>
  <si>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</si>
  <si>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r>
      <t xml:space="preserve">4)  Documentos complementares para Orçamento de Conexão: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60(sessenta) meses;
Para subestações aéreas ( em poste) unitárias de até 300 kVA  poderá ser solicitada a Ligação Nova ,após a emissão  do Orçamento  de Conexão (para os casos obrigatórios) e  os estudos de Viabilidade Técnica , nestes casos não há obrigatóriedade de apresentação de projeto.
• Deverá ser considerado fator de potência de referência mínimo de 0,92;
• A CONCESSIONÁRIA tem prazo máximo de 30 (trinta) dias para comunicar do atendimento a esta solicitação de viabilidade técnica;
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</si>
  <si>
    <t>5.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</si>
  <si>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E-mail - </t>
    </r>
    <r>
      <rPr>
        <b/>
        <sz val="10"/>
        <color rgb="FF0070C0"/>
        <rFont val="Arial"/>
        <family val="2"/>
      </rPr>
      <t>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0800 721  0196
E-mail - </t>
    </r>
    <r>
      <rPr>
        <b/>
        <sz val="10"/>
        <color rgb="FF0070C0"/>
        <rFont val="Arial"/>
        <family val="2"/>
      </rPr>
      <t>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Telefone: 0800 062 0198
E-mail - </t>
    </r>
    <r>
      <rPr>
        <b/>
        <sz val="10"/>
        <color rgb="FF0070C0"/>
        <rFont val="Arial"/>
        <family val="2"/>
      </rPr>
      <t>grandesclientes.goias@equatorialenergia.com.br</t>
    </r>
  </si>
  <si>
    <t>Eu, solicitante identificado neste formulário, venho por meio deste instrumento, solicitar conexão ao ambiente de contratação livre , fornecendo meus dados cadastrais assim como as documentações necessárias.</t>
  </si>
  <si>
    <t>Local</t>
  </si>
  <si>
    <t>Data</t>
  </si>
  <si>
    <t>Assinatura do Responsável Legal</t>
  </si>
  <si>
    <t>GERÊNCIA CORPORATIVA DE NORMAS E QUALIDADE  NT.004 - ANEXO II - Solicitação de Conexão</t>
  </si>
  <si>
    <t>ATUALIZAÇÃO 13/03/2023</t>
  </si>
  <si>
    <t>ANEXO III - SOLICITAÇÃO DE VIABILIDADE TÉCNICA (NT.002)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</si>
  <si>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</si>
  <si>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t>Fax:</t>
  </si>
  <si>
    <t>Consumo Próprio</t>
  </si>
  <si>
    <t>E-mail:</t>
  </si>
  <si>
    <t>Selecione a classe da atividade:</t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</si>
  <si>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</si>
  <si>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t>E-mail (*)</t>
  </si>
  <si>
    <t>Fax</t>
  </si>
  <si>
    <t>Endereço de Correspondência</t>
  </si>
  <si>
    <t>Bairro</t>
  </si>
  <si>
    <t>Optante Grupo B - Tarifa Branca</t>
  </si>
  <si>
    <t>Município</t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</si>
  <si>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</si>
  <si>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UF (*)</t>
  </si>
  <si>
    <t>Contatos/E-mail (*) :</t>
  </si>
  <si>
    <t>Tensão de Conexão em Média Tensão (*)</t>
  </si>
  <si>
    <t>Tipo de Conexão (*)</t>
  </si>
  <si>
    <t>Modalidade Tarifária (*):</t>
  </si>
  <si>
    <t>4. Documentos necessários que devem ser anexados à Solicitação: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</si>
  <si>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</si>
  <si>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</si>
  <si>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</si>
  <si>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</si>
  <si>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t>Eu, solicitante identificado neste formulário, venho por meio deste instrumento, solicitar o estudo de viabilidade técnica, fornecendo meus dados cadastrais assim como as documentações necessárias.</t>
  </si>
  <si>
    <t>GERÊNCIA CORPORATIVA DE NORMAS E PADRÕES NT.002 - ANEXO III - SOLICITAÇÃO DE VIABILIDADE TÉCNICA</t>
  </si>
  <si>
    <t>ATUALIZAÇÃO 15/04/2019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</si>
</sst>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2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1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3" fillId="0" borderId="6" xfId="3" applyFont="1" applyBorder="1" applyAlignment="1">
      <alignment vertical="center" wrapText="1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 indent="1"/>
    </xf>
    <xf numFmtId="49" fontId="5" fillId="0" borderId="0" xfId="3" applyNumberFormat="1" applyFont="1" applyAlignment="1">
      <alignment horizontal="center" vertical="center"/>
    </xf>
    <xf numFmtId="0" fontId="2" fillId="0" borderId="0" xfId="3" applyFont="1" applyAlignment="1">
      <alignment horizontal="right" vertical="center"/>
    </xf>
    <xf numFmtId="164" fontId="2" fillId="0" borderId="0" xfId="3" applyNumberFormat="1" applyFont="1" applyAlignment="1">
      <alignment horizontal="left" vertical="center" indent="1"/>
    </xf>
    <xf numFmtId="0" fontId="6" fillId="0" borderId="0" xfId="3" applyFont="1"/>
    <xf numFmtId="0" fontId="5" fillId="0" borderId="0" xfId="3" applyFont="1" applyAlignment="1">
      <alignment vertical="center"/>
    </xf>
    <xf numFmtId="49" fontId="2" fillId="0" borderId="0" xfId="3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 wrapText="1"/>
    </xf>
    <xf numFmtId="1" fontId="2" fillId="0" borderId="0" xfId="3" applyNumberFormat="1" applyFont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0" xfId="3" applyFont="1" applyAlignment="1">
      <alignment horizontal="justify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2" fillId="0" borderId="16" xfId="3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2" fillId="2" borderId="0" xfId="3" applyFont="1" applyFill="1" applyAlignment="1">
      <alignment vertical="center"/>
    </xf>
    <xf numFmtId="49" fontId="2" fillId="2" borderId="0" xfId="3" applyNumberFormat="1" applyFont="1" applyFill="1" applyAlignment="1">
      <alignment vertical="center"/>
    </xf>
    <xf numFmtId="166" fontId="2" fillId="0" borderId="0" xfId="3" applyNumberFormat="1" applyFont="1" applyAlignment="1">
      <alignment vertical="center"/>
    </xf>
    <xf numFmtId="167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0" fontId="1" fillId="0" borderId="0" xfId="3"/>
    <xf numFmtId="1" fontId="2" fillId="0" borderId="0" xfId="3" applyNumberFormat="1" applyFont="1" applyAlignment="1">
      <alignment horizontal="left" vertical="center"/>
    </xf>
    <xf numFmtId="168" fontId="2" fillId="0" borderId="0" xfId="3" applyNumberFormat="1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0" fillId="0" borderId="20" xfId="0" applyBorder="1"/>
    <xf numFmtId="0" fontId="15" fillId="0" borderId="0" xfId="0" applyFont="1"/>
    <xf numFmtId="0" fontId="16" fillId="0" borderId="0" xfId="0" applyFont="1"/>
    <xf numFmtId="49" fontId="2" fillId="0" borderId="0" xfId="3" applyNumberFormat="1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2" fillId="0" borderId="11" xfId="3" applyFont="1" applyBorder="1" applyAlignment="1">
      <alignment vertical="center" wrapText="1"/>
    </xf>
    <xf numFmtId="0" fontId="2" fillId="0" borderId="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/>
    <xf numFmtId="0" fontId="2" fillId="0" borderId="0" xfId="3" applyFont="1"/>
    <xf numFmtId="0" fontId="0" fillId="0" borderId="23" xfId="0" applyBorder="1"/>
    <xf numFmtId="0" fontId="14" fillId="0" borderId="0" xfId="0" applyFont="1" applyAlignment="1">
      <alignment vertical="center"/>
    </xf>
    <xf numFmtId="49" fontId="2" fillId="0" borderId="0" xfId="3" applyNumberFormat="1" applyFont="1" applyAlignment="1">
      <alignment horizontal="right" vertical="center"/>
    </xf>
    <xf numFmtId="0" fontId="2" fillId="0" borderId="0" xfId="3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6" fontId="18" fillId="0" borderId="12" xfId="3" applyNumberFormat="1" applyFont="1" applyBorder="1" applyAlignment="1">
      <alignment vertical="center"/>
    </xf>
    <xf numFmtId="0" fontId="18" fillId="3" borderId="7" xfId="3" applyFont="1" applyFill="1" applyBorder="1" applyAlignment="1">
      <alignment vertical="center"/>
    </xf>
    <xf numFmtId="49" fontId="18" fillId="0" borderId="19" xfId="3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49" fontId="18" fillId="0" borderId="0" xfId="3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8" fillId="0" borderId="22" xfId="3" applyFont="1" applyBorder="1" applyAlignment="1">
      <alignment vertical="center"/>
    </xf>
    <xf numFmtId="0" fontId="18" fillId="3" borderId="7" xfId="3" applyFont="1" applyFill="1" applyBorder="1" applyAlignment="1">
      <alignment horizontal="center" vertical="center"/>
    </xf>
    <xf numFmtId="0" fontId="2" fillId="4" borderId="0" xfId="3" applyFont="1" applyFill="1" applyAlignment="1">
      <alignment vertical="center"/>
    </xf>
    <xf numFmtId="0" fontId="18" fillId="0" borderId="22" xfId="3" applyFont="1" applyBorder="1" applyAlignment="1">
      <alignment horizontal="left" vertical="center"/>
    </xf>
    <xf numFmtId="170" fontId="18" fillId="0" borderId="0" xfId="3" applyNumberFormat="1" applyFont="1" applyAlignment="1">
      <alignment horizontal="left" vertical="center"/>
    </xf>
    <xf numFmtId="170" fontId="21" fillId="0" borderId="0" xfId="0" applyNumberFormat="1" applyFont="1"/>
    <xf numFmtId="170" fontId="18" fillId="0" borderId="0" xfId="3" applyNumberFormat="1" applyFont="1" applyAlignment="1">
      <alignment vertical="center"/>
    </xf>
    <xf numFmtId="170" fontId="21" fillId="0" borderId="0" xfId="0" applyNumberFormat="1" applyFont="1" applyAlignment="1">
      <alignment vertical="center"/>
    </xf>
    <xf numFmtId="0" fontId="0" fillId="0" borderId="11" xfId="0" applyBorder="1"/>
    <xf numFmtId="0" fontId="0" fillId="0" borderId="6" xfId="0" applyBorder="1"/>
    <xf numFmtId="0" fontId="28" fillId="5" borderId="21" xfId="3" applyFont="1" applyFill="1" applyBorder="1" applyAlignment="1">
      <alignment vertical="center"/>
    </xf>
    <xf numFmtId="0" fontId="27" fillId="5" borderId="15" xfId="3" applyFont="1" applyFill="1" applyBorder="1" applyAlignment="1">
      <alignment vertical="center"/>
    </xf>
    <xf numFmtId="0" fontId="30" fillId="5" borderId="15" xfId="3" applyFont="1" applyFill="1" applyBorder="1" applyAlignment="1">
      <alignment vertical="center"/>
    </xf>
    <xf numFmtId="0" fontId="30" fillId="5" borderId="16" xfId="3" applyFont="1" applyFill="1" applyBorder="1" applyAlignment="1">
      <alignment vertical="center"/>
    </xf>
    <xf numFmtId="0" fontId="18" fillId="0" borderId="0" xfId="3" applyFont="1" applyAlignment="1">
      <alignment horizontal="left" vertical="center"/>
    </xf>
    <xf numFmtId="0" fontId="18" fillId="6" borderId="7" xfId="3" applyFont="1" applyFill="1" applyBorder="1" applyAlignment="1">
      <alignment vertical="center"/>
    </xf>
    <xf numFmtId="49" fontId="18" fillId="6" borderId="7" xfId="3" applyNumberFormat="1" applyFont="1" applyFill="1" applyBorder="1" applyAlignment="1">
      <alignment vertical="center"/>
    </xf>
    <xf numFmtId="166" fontId="2" fillId="4" borderId="0" xfId="3" applyNumberFormat="1" applyFont="1" applyFill="1" applyAlignment="1">
      <alignment horizontal="left" vertical="center"/>
    </xf>
    <xf numFmtId="0" fontId="31" fillId="0" borderId="4" xfId="0" applyFont="1" applyBorder="1"/>
    <xf numFmtId="0" fontId="0" fillId="0" borderId="0" xfId="0" applyProtection="1">
      <protection hidden="1"/>
    </xf>
    <xf numFmtId="170" fontId="18" fillId="0" borderId="0" xfId="3" applyNumberFormat="1" applyFont="1" applyAlignment="1" applyProtection="1">
      <alignment horizontal="left" vertical="center"/>
      <protection hidden="1"/>
    </xf>
    <xf numFmtId="170" fontId="18" fillId="0" borderId="0" xfId="3" applyNumberFormat="1" applyFont="1" applyAlignment="1" applyProtection="1">
      <alignment vertical="center"/>
      <protection hidden="1"/>
    </xf>
    <xf numFmtId="49" fontId="18" fillId="0" borderId="0" xfId="3" applyNumberFormat="1" applyFont="1" applyAlignment="1" applyProtection="1">
      <alignment vertical="center"/>
      <protection hidden="1"/>
    </xf>
    <xf numFmtId="170" fontId="21" fillId="0" borderId="0" xfId="0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170" fontId="21" fillId="0" borderId="0" xfId="0" applyNumberFormat="1" applyFont="1" applyProtection="1">
      <protection hidden="1"/>
    </xf>
    <xf numFmtId="0" fontId="21" fillId="0" borderId="0" xfId="0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Alignment="1" applyProtection="1">
      <alignment wrapText="1"/>
      <protection hidden="1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2" fillId="0" borderId="3" xfId="3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31" fillId="0" borderId="0" xfId="0" applyFont="1"/>
    <xf numFmtId="0" fontId="0" fillId="0" borderId="3" xfId="0" applyBorder="1" applyAlignment="1" applyProtection="1">
      <alignment wrapText="1"/>
      <protection hidden="1"/>
    </xf>
    <xf numFmtId="0" fontId="41" fillId="4" borderId="0" xfId="0" applyFont="1" applyFill="1" applyProtection="1">
      <protection hidden="1"/>
    </xf>
    <xf numFmtId="0" fontId="41" fillId="0" borderId="0" xfId="0" applyFont="1" applyProtection="1"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2" fillId="4" borderId="3" xfId="3" applyFont="1" applyFill="1" applyBorder="1" applyAlignment="1">
      <alignment vertical="top" wrapText="1"/>
    </xf>
    <xf numFmtId="0" fontId="41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27" fillId="5" borderId="21" xfId="3" applyFont="1" applyFill="1" applyBorder="1" applyAlignment="1">
      <alignment horizontal="left"/>
    </xf>
    <xf numFmtId="0" fontId="27" fillId="5" borderId="15" xfId="3" applyFont="1" applyFill="1" applyBorder="1" applyAlignment="1">
      <alignment horizontal="left"/>
    </xf>
    <xf numFmtId="0" fontId="27" fillId="5" borderId="16" xfId="3" applyFont="1" applyFill="1" applyBorder="1" applyAlignment="1">
      <alignment horizontal="left"/>
    </xf>
    <xf numFmtId="0" fontId="18" fillId="6" borderId="12" xfId="3" applyFont="1" applyFill="1" applyBorder="1" applyAlignment="1">
      <alignment horizontal="left" vertical="center"/>
    </xf>
    <xf numFmtId="0" fontId="18" fillId="6" borderId="19" xfId="3" applyFont="1" applyFill="1" applyBorder="1" applyAlignment="1">
      <alignment horizontal="left" vertical="center"/>
    </xf>
    <xf numFmtId="0" fontId="18" fillId="6" borderId="22" xfId="3" applyFont="1" applyFill="1" applyBorder="1" applyAlignment="1">
      <alignment horizontal="left" vertical="center"/>
    </xf>
    <xf numFmtId="0" fontId="18" fillId="6" borderId="12" xfId="3" applyFont="1" applyFill="1" applyBorder="1" applyAlignment="1">
      <alignment horizontal="center" vertical="center"/>
    </xf>
    <xf numFmtId="0" fontId="18" fillId="6" borderId="19" xfId="3" applyFont="1" applyFill="1" applyBorder="1" applyAlignment="1">
      <alignment horizontal="center" vertical="center"/>
    </xf>
    <xf numFmtId="0" fontId="18" fillId="6" borderId="22" xfId="3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>
      <alignment horizontal="center" vertical="center"/>
    </xf>
    <xf numFmtId="166" fontId="18" fillId="6" borderId="22" xfId="3" applyNumberFormat="1" applyFont="1" applyFill="1" applyBorder="1" applyAlignment="1">
      <alignment horizontal="center" vertical="center"/>
    </xf>
    <xf numFmtId="167" fontId="18" fillId="0" borderId="12" xfId="3" applyNumberFormat="1" applyFont="1" applyBorder="1" applyAlignment="1" applyProtection="1">
      <alignment horizontal="left" vertical="center"/>
      <protection locked="0"/>
    </xf>
    <xf numFmtId="167" fontId="18" fillId="0" borderId="22" xfId="3" applyNumberFormat="1" applyFont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center" vertical="center"/>
    </xf>
    <xf numFmtId="49" fontId="18" fillId="6" borderId="19" xfId="3" applyNumberFormat="1" applyFont="1" applyFill="1" applyBorder="1" applyAlignment="1">
      <alignment horizontal="center" vertical="center"/>
    </xf>
    <xf numFmtId="49" fontId="18" fillId="6" borderId="22" xfId="3" applyNumberFormat="1" applyFont="1" applyFill="1" applyBorder="1" applyAlignment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12" xfId="3" applyFont="1" applyBorder="1" applyAlignment="1" applyProtection="1">
      <alignment vertical="center"/>
      <protection locked="0"/>
    </xf>
    <xf numFmtId="0" fontId="18" fillId="0" borderId="19" xfId="3" applyFont="1" applyBorder="1" applyAlignment="1" applyProtection="1">
      <alignment vertical="center"/>
      <protection locked="0"/>
    </xf>
    <xf numFmtId="0" fontId="18" fillId="0" borderId="22" xfId="3" applyFont="1" applyBorder="1" applyAlignment="1" applyProtection="1">
      <alignment vertical="center"/>
      <protection locked="0"/>
    </xf>
    <xf numFmtId="0" fontId="18" fillId="6" borderId="12" xfId="3" applyFont="1" applyFill="1" applyBorder="1" applyAlignment="1">
      <alignment horizontal="center" vertical="center" wrapText="1"/>
    </xf>
    <xf numFmtId="0" fontId="18" fillId="6" borderId="19" xfId="3" applyFont="1" applyFill="1" applyBorder="1" applyAlignment="1">
      <alignment horizontal="center" vertical="center" wrapText="1"/>
    </xf>
    <xf numFmtId="0" fontId="23" fillId="4" borderId="12" xfId="3" applyFont="1" applyFill="1" applyBorder="1" applyAlignment="1" applyProtection="1">
      <alignment horizontal="center" vertical="center"/>
      <protection locked="0"/>
    </xf>
    <xf numFmtId="0" fontId="23" fillId="4" borderId="19" xfId="3" applyFont="1" applyFill="1" applyBorder="1" applyAlignment="1" applyProtection="1">
      <alignment horizontal="center" vertical="center"/>
      <protection locked="0"/>
    </xf>
    <xf numFmtId="0" fontId="23" fillId="4" borderId="22" xfId="3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>
      <alignment horizontal="left" vertical="center"/>
    </xf>
    <xf numFmtId="0" fontId="27" fillId="5" borderId="13" xfId="3" applyFont="1" applyFill="1" applyBorder="1" applyAlignment="1">
      <alignment horizontal="left" vertical="center"/>
    </xf>
    <xf numFmtId="0" fontId="27" fillId="5" borderId="14" xfId="3" applyFont="1" applyFill="1" applyBorder="1" applyAlignment="1">
      <alignment horizontal="left" vertical="center"/>
    </xf>
    <xf numFmtId="0" fontId="27" fillId="5" borderId="20" xfId="3" applyFont="1" applyFill="1" applyBorder="1" applyAlignment="1">
      <alignment horizontal="left" vertical="center"/>
    </xf>
    <xf numFmtId="0" fontId="27" fillId="5" borderId="8" xfId="3" applyFont="1" applyFill="1" applyBorder="1" applyAlignment="1">
      <alignment horizontal="left" vertical="center"/>
    </xf>
    <xf numFmtId="0" fontId="27" fillId="5" borderId="9" xfId="3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Alignment="1">
      <alignment horizontal="left" vertical="center" wrapText="1"/>
    </xf>
    <xf numFmtId="49" fontId="2" fillId="0" borderId="3" xfId="3" applyNumberFormat="1" applyFont="1" applyBorder="1" applyAlignment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left" vertical="center"/>
    </xf>
    <xf numFmtId="49" fontId="18" fillId="6" borderId="19" xfId="3" applyNumberFormat="1" applyFont="1" applyFill="1" applyBorder="1" applyAlignment="1">
      <alignment horizontal="left" vertical="center"/>
    </xf>
    <xf numFmtId="49" fontId="18" fillId="6" borderId="22" xfId="3" applyNumberFormat="1" applyFont="1" applyFill="1" applyBorder="1" applyAlignment="1">
      <alignment horizontal="left" vertical="center"/>
    </xf>
    <xf numFmtId="0" fontId="27" fillId="5" borderId="21" xfId="3" applyFont="1" applyFill="1" applyBorder="1" applyAlignment="1">
      <alignment horizontal="left" vertical="center"/>
    </xf>
    <xf numFmtId="0" fontId="27" fillId="5" borderId="15" xfId="3" applyFont="1" applyFill="1" applyBorder="1" applyAlignment="1">
      <alignment horizontal="left" vertical="center"/>
    </xf>
    <xf numFmtId="0" fontId="27" fillId="5" borderId="16" xfId="3" applyFont="1" applyFill="1" applyBorder="1" applyAlignment="1">
      <alignment horizontal="left" vertical="center"/>
    </xf>
    <xf numFmtId="0" fontId="18" fillId="6" borderId="7" xfId="3" applyFont="1" applyFill="1" applyBorder="1" applyAlignment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center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>
      <alignment horizontal="left" vertical="center" wrapText="1"/>
    </xf>
    <xf numFmtId="0" fontId="18" fillId="6" borderId="19" xfId="3" applyFont="1" applyFill="1" applyBorder="1" applyAlignment="1">
      <alignment horizontal="left" vertical="center" wrapText="1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6" borderId="22" xfId="3" applyFont="1" applyFill="1" applyBorder="1" applyAlignment="1">
      <alignment horizontal="left" vertical="center" wrapText="1"/>
    </xf>
    <xf numFmtId="0" fontId="23" fillId="4" borderId="7" xfId="3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169" fontId="2" fillId="0" borderId="12" xfId="3" applyNumberFormat="1" applyFont="1" applyBorder="1" applyAlignment="1" applyProtection="1">
      <alignment horizontal="center" vertical="center"/>
      <protection locked="0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22" xfId="3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12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2" xfId="3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left" vertical="top" wrapText="1"/>
    </xf>
    <xf numFmtId="0" fontId="2" fillId="0" borderId="0" xfId="4" applyFont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" fillId="0" borderId="0" xfId="3" applyFont="1" applyAlignment="1">
      <alignment horizontal="center" vertical="center" wrapText="1"/>
    </xf>
    <xf numFmtId="0" fontId="39" fillId="0" borderId="0" xfId="3" applyFont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2" fillId="4" borderId="12" xfId="3" applyFont="1" applyFill="1" applyBorder="1" applyAlignment="1">
      <alignment horizontal="left" vertical="top" wrapText="1"/>
    </xf>
    <xf numFmtId="0" fontId="2" fillId="4" borderId="19" xfId="3" applyFont="1" applyFill="1" applyBorder="1" applyAlignment="1">
      <alignment horizontal="left" vertical="top" wrapText="1"/>
    </xf>
    <xf numFmtId="0" fontId="2" fillId="4" borderId="22" xfId="3" applyFont="1" applyFill="1" applyBorder="1" applyAlignment="1">
      <alignment horizontal="left" vertical="top" wrapText="1"/>
    </xf>
    <xf numFmtId="0" fontId="38" fillId="4" borderId="0" xfId="0" applyFont="1" applyFill="1" applyAlignment="1">
      <alignment horizontal="center" vertical="center" wrapText="1"/>
    </xf>
    <xf numFmtId="0" fontId="38" fillId="4" borderId="0" xfId="0" applyFont="1" applyFill="1" applyAlignment="1">
      <alignment horizontal="center" vertical="center"/>
    </xf>
    <xf numFmtId="0" fontId="23" fillId="4" borderId="12" xfId="3" applyFont="1" applyFill="1" applyBorder="1" applyAlignment="1">
      <alignment horizontal="center" vertical="center"/>
    </xf>
    <xf numFmtId="0" fontId="23" fillId="4" borderId="19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 wrapText="1"/>
    </xf>
    <xf numFmtId="0" fontId="7" fillId="6" borderId="19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 wrapText="1"/>
    </xf>
    <xf numFmtId="0" fontId="28" fillId="5" borderId="20" xfId="3" applyFont="1" applyFill="1" applyBorder="1" applyAlignment="1">
      <alignment horizontal="left" vertical="center"/>
    </xf>
    <xf numFmtId="0" fontId="28" fillId="5" borderId="8" xfId="3" applyFont="1" applyFill="1" applyBorder="1" applyAlignment="1">
      <alignment horizontal="left" vertical="center"/>
    </xf>
    <xf numFmtId="0" fontId="28" fillId="5" borderId="15" xfId="3" applyFont="1" applyFill="1" applyBorder="1" applyAlignment="1">
      <alignment horizontal="left" vertical="center"/>
    </xf>
    <xf numFmtId="0" fontId="28" fillId="5" borderId="16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left" vertical="center"/>
    </xf>
    <xf numFmtId="0" fontId="18" fillId="3" borderId="19" xfId="3" applyFont="1" applyFill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2" xfId="3" applyFont="1" applyFill="1" applyBorder="1" applyAlignment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>
      <alignment horizontal="center" vertical="center"/>
    </xf>
    <xf numFmtId="49" fontId="18" fillId="3" borderId="19" xfId="3" applyNumberFormat="1" applyFont="1" applyFill="1" applyBorder="1" applyAlignment="1">
      <alignment horizontal="center" vertical="center"/>
    </xf>
    <xf numFmtId="49" fontId="18" fillId="3" borderId="22" xfId="3" applyNumberFormat="1" applyFont="1" applyFill="1" applyBorder="1" applyAlignment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16" xfId="3" applyFont="1" applyBorder="1" applyAlignment="1">
      <alignment horizontal="left"/>
    </xf>
    <xf numFmtId="166" fontId="18" fillId="0" borderId="12" xfId="3" applyNumberFormat="1" applyFont="1" applyBorder="1" applyAlignment="1">
      <alignment horizontal="center" vertical="center"/>
    </xf>
    <xf numFmtId="166" fontId="18" fillId="0" borderId="19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 vertical="center"/>
    </xf>
    <xf numFmtId="0" fontId="5" fillId="0" borderId="15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>
      <alignment horizontal="left" vertical="center"/>
    </xf>
    <xf numFmtId="49" fontId="18" fillId="3" borderId="22" xfId="3" applyNumberFormat="1" applyFont="1" applyFill="1" applyBorder="1" applyAlignment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0" fontId="2" fillId="0" borderId="22" xfId="3" applyFont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center" vertical="center"/>
    </xf>
    <xf numFmtId="0" fontId="2" fillId="0" borderId="12" xfId="3" applyFont="1" applyBorder="1" applyAlignment="1" applyProtection="1">
      <alignment vertical="center"/>
      <protection locked="0"/>
    </xf>
    <xf numFmtId="0" fontId="2" fillId="0" borderId="19" xfId="3" applyFont="1" applyBorder="1" applyAlignment="1" applyProtection="1">
      <alignment vertical="center"/>
      <protection locked="0"/>
    </xf>
    <xf numFmtId="0" fontId="2" fillId="0" borderId="22" xfId="3" applyFont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8" fillId="0" borderId="7" xfId="3" applyFont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center" vertical="center"/>
      <protection locked="0"/>
    </xf>
    <xf numFmtId="0" fontId="2" fillId="0" borderId="19" xfId="3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>
      <alignment horizontal="center" vertical="center" wrapText="1"/>
    </xf>
    <xf numFmtId="0" fontId="18" fillId="3" borderId="19" xfId="3" applyFont="1" applyFill="1" applyBorder="1" applyAlignment="1">
      <alignment horizontal="center" vertical="center" wrapText="1"/>
    </xf>
    <xf numFmtId="0" fontId="18" fillId="3" borderId="22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left" vertical="center" wrapText="1"/>
    </xf>
    <xf numFmtId="0" fontId="18" fillId="3" borderId="19" xfId="3" applyFont="1" applyFill="1" applyBorder="1" applyAlignment="1">
      <alignment horizontal="left" vertical="center" wrapText="1"/>
    </xf>
    <xf numFmtId="0" fontId="2" fillId="3" borderId="12" xfId="3" applyFont="1" applyFill="1" applyBorder="1" applyAlignment="1">
      <alignment horizontal="center" vertical="center" wrapText="1"/>
    </xf>
    <xf numFmtId="0" fontId="2" fillId="3" borderId="19" xfId="3" applyFont="1" applyFill="1" applyBorder="1" applyAlignment="1">
      <alignment horizontal="center" vertical="center" wrapText="1"/>
    </xf>
    <xf numFmtId="0" fontId="2" fillId="3" borderId="22" xfId="3" applyFont="1" applyFill="1" applyBorder="1" applyAlignment="1">
      <alignment horizontal="center" vertical="center" wrapText="1"/>
    </xf>
    <xf numFmtId="0" fontId="6" fillId="0" borderId="21" xfId="3" applyFont="1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>
      <alignment horizontal="center" vertical="center"/>
    </xf>
    <xf numFmtId="49" fontId="18" fillId="0" borderId="19" xfId="3" applyNumberFormat="1" applyFont="1" applyBorder="1" applyAlignment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left" vertical="center"/>
    </xf>
  </cellXfs>
  <cellStyles count="5">
    <cellStyle name="Hiperlink 2" xfId="2" xr:uid="{00000000-0005-0000-0000-000001000000}"/>
    <cellStyle name="Hyperlink" xfId="1" builtinId="8"/>
    <cellStyle name="Normal" xfId="0" builtinId="0"/>
    <cellStyle name="Normal 3" xfId="3" xr:uid="{00000000-0005-0000-0000-000003000000}"/>
    <cellStyle name="Normal 4" xfId="4" xr:uid="{00000000-0005-0000-0000-000004000000}"/>
  </cellStyles>
  <dxfs count="10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oneCellAnchor>
    <xdr:from>
      <xdr:col>22</xdr:col>
      <xdr:colOff>292100</xdr:colOff>
      <xdr:row>74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rgb="FF002060"/>
    <pageSetUpPr fitToPage="1"/>
  </sheetPr>
  <dimension ref="A1:CI132"/>
  <sheetViews>
    <sheetView showGridLines="0" showZeros="0" tabSelected="1" view="pageBreakPreview" topLeftCell="A17" zoomScaleNormal="70" zoomScaleSheetLayoutView="100" zoomScalePageLayoutView="55" workbookViewId="0">
      <selection activeCell="C32" sqref="C32:K32"/>
    </sheetView>
  </sheetViews>
  <sheetFormatPr defaultColWidth="9.140625" defaultRowHeight="15"/>
  <cols>
    <col min="1" max="1" width="1.5703125" customWidth="1"/>
    <col min="2" max="16" width="6.42578125" customWidth="1"/>
    <col min="17" max="17" width="6.140625" customWidth="1"/>
    <col min="18" max="19" width="6.42578125" customWidth="1"/>
    <col min="20" max="20" width="12.14062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  <col min="35" max="36" width="9.140625" hidden="1" customWidth="1"/>
    <col min="37" max="39" width="0" hidden="1" customWidth="1"/>
  </cols>
  <sheetData>
    <row r="1" spans="2:87" ht="8.25" customHeight="1" thickBot="1"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109"/>
      <c r="AU1" s="109"/>
      <c r="AV1" s="109"/>
      <c r="AW1" s="109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</row>
    <row r="2" spans="2:87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H2" s="92"/>
      <c r="AI2" s="92" t="s">
        <v>0</v>
      </c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109"/>
      <c r="AU2" s="109" t="s">
        <v>1</v>
      </c>
      <c r="AV2" s="109"/>
      <c r="AW2" s="109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</row>
    <row r="3" spans="2:87" ht="30" customHeight="1">
      <c r="B3" s="35"/>
      <c r="C3" s="1"/>
      <c r="D3" s="2"/>
      <c r="E3" s="3"/>
      <c r="F3" s="114" t="s">
        <v>2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  <c r="AH3" s="92"/>
      <c r="AI3" s="92" t="s">
        <v>3</v>
      </c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109"/>
      <c r="AU3" s="109" t="s">
        <v>4</v>
      </c>
      <c r="AV3" s="109"/>
      <c r="AW3" s="109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</row>
    <row r="4" spans="2:87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109"/>
      <c r="AU4" s="109"/>
      <c r="AV4" s="109"/>
      <c r="AW4" s="109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</row>
    <row r="5" spans="2:87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  <c r="AH5" s="92"/>
      <c r="AI5" s="92"/>
      <c r="AJ5" s="92"/>
      <c r="AK5" s="92"/>
      <c r="AL5" s="92"/>
      <c r="AM5" s="110"/>
      <c r="AN5" s="110"/>
      <c r="AO5" s="92"/>
      <c r="AP5" s="92"/>
      <c r="AQ5" s="92"/>
      <c r="AR5" s="92"/>
      <c r="AS5" s="92"/>
      <c r="AT5" s="109"/>
      <c r="AU5" s="109"/>
      <c r="AV5" s="109"/>
      <c r="AW5" s="109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</row>
    <row r="6" spans="2:87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  <c r="AH6" s="92"/>
      <c r="AI6" s="92"/>
      <c r="AJ6" s="92"/>
      <c r="AK6" s="92"/>
      <c r="AL6" s="92"/>
      <c r="AM6" s="110"/>
      <c r="AN6" s="110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</row>
    <row r="7" spans="2:87" ht="20.100000000000001" customHeight="1" thickBot="1">
      <c r="B7" s="35"/>
      <c r="C7" s="120" t="s">
        <v>5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36"/>
      <c r="AH7" s="92"/>
      <c r="AI7" s="92"/>
      <c r="AJ7" s="92"/>
      <c r="AK7" s="92"/>
      <c r="AL7" s="92"/>
      <c r="AM7" s="110"/>
      <c r="AN7" s="113" t="s">
        <v>6</v>
      </c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</row>
    <row r="8" spans="2:87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  <c r="AH8" s="92"/>
      <c r="AI8" s="92"/>
      <c r="AJ8" s="92"/>
      <c r="AK8" s="92"/>
      <c r="AL8" s="92"/>
      <c r="AM8" s="110"/>
      <c r="AN8" s="11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</row>
    <row r="9" spans="2:87" ht="20.100000000000001" customHeight="1">
      <c r="B9" s="35"/>
      <c r="C9" s="123" t="s">
        <v>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37"/>
      <c r="R9" s="126" t="s">
        <v>8</v>
      </c>
      <c r="S9" s="127"/>
      <c r="T9" s="127"/>
      <c r="U9" s="127"/>
      <c r="V9" s="127"/>
      <c r="W9" s="128"/>
      <c r="Y9" s="126" t="s">
        <v>9</v>
      </c>
      <c r="Z9" s="127"/>
      <c r="AA9" s="127"/>
      <c r="AB9" s="128"/>
      <c r="AC9" s="129"/>
      <c r="AD9" s="130"/>
      <c r="AE9" s="131"/>
      <c r="AF9" s="36"/>
      <c r="AH9" s="92"/>
      <c r="AI9" s="92"/>
      <c r="AJ9" s="92"/>
      <c r="AK9" s="92"/>
      <c r="AL9" s="92"/>
      <c r="AM9" s="110"/>
      <c r="AN9" s="111" t="s">
        <v>10</v>
      </c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</row>
    <row r="10" spans="2:87" ht="20.100000000000001" customHeight="1">
      <c r="B10" s="35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4"/>
      <c r="Q10" s="38"/>
      <c r="R10" s="129"/>
      <c r="S10" s="130"/>
      <c r="T10" s="130"/>
      <c r="U10" s="130"/>
      <c r="V10" s="130"/>
      <c r="W10" s="131"/>
      <c r="Y10" s="141" t="s">
        <v>11</v>
      </c>
      <c r="Z10" s="142"/>
      <c r="AA10" s="142"/>
      <c r="AB10" s="143"/>
      <c r="AC10" s="144"/>
      <c r="AD10" s="145"/>
      <c r="AE10" s="146"/>
      <c r="AF10" s="36"/>
      <c r="AH10" s="92"/>
      <c r="AI10" s="92"/>
      <c r="AJ10" s="93" t="s">
        <v>12</v>
      </c>
      <c r="AK10" s="92"/>
      <c r="AL10" s="92"/>
      <c r="AM10" s="110"/>
      <c r="AN10" s="110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</row>
    <row r="11" spans="2:87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H11" s="92"/>
      <c r="AI11" s="92"/>
      <c r="AJ11" s="94" t="s">
        <v>13</v>
      </c>
      <c r="AK11" s="95"/>
      <c r="AL11" s="95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2:87" ht="19.5" customHeight="1">
      <c r="B12" s="35"/>
      <c r="C12" s="123" t="s">
        <v>14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5"/>
      <c r="Q12" s="38"/>
      <c r="R12" s="126" t="s">
        <v>15</v>
      </c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36"/>
      <c r="AH12" s="92"/>
      <c r="AI12" s="92"/>
      <c r="AJ12" s="96" t="s">
        <v>16</v>
      </c>
      <c r="AK12" s="97"/>
      <c r="AL12" s="97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</row>
    <row r="13" spans="2:87" ht="20.100000000000001" customHeight="1">
      <c r="B13" s="35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4"/>
      <c r="Q13" s="38"/>
      <c r="R13" s="135" t="s">
        <v>17</v>
      </c>
      <c r="S13" s="136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36"/>
      <c r="AH13" s="92"/>
      <c r="AI13" s="92"/>
      <c r="AJ13" s="96" t="s">
        <v>18</v>
      </c>
      <c r="AK13" s="97"/>
      <c r="AL13" s="97"/>
      <c r="AM13" s="97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</row>
    <row r="14" spans="2:87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H14" s="92"/>
      <c r="AI14" s="92"/>
      <c r="AJ14" s="98" t="s">
        <v>19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2:87" ht="20.100000000000001" customHeight="1">
      <c r="B15" s="35"/>
      <c r="C15" s="88" t="s">
        <v>20</v>
      </c>
      <c r="D15" s="137"/>
      <c r="E15" s="138"/>
      <c r="F15" s="6"/>
      <c r="G15" s="123" t="s">
        <v>21</v>
      </c>
      <c r="H15" s="124"/>
      <c r="I15" s="125"/>
      <c r="J15" s="132"/>
      <c r="K15" s="133"/>
      <c r="L15" s="133"/>
      <c r="M15" s="133"/>
      <c r="N15" s="133"/>
      <c r="O15" s="133"/>
      <c r="P15" s="134"/>
      <c r="Q15" s="38"/>
      <c r="R15" s="126" t="s">
        <v>22</v>
      </c>
      <c r="S15" s="127"/>
      <c r="T15" s="12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36"/>
      <c r="AH15" s="92"/>
      <c r="AI15" s="92"/>
      <c r="AJ15" s="96" t="s">
        <v>23</v>
      </c>
      <c r="AK15" s="99"/>
      <c r="AL15" s="99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</row>
    <row r="16" spans="2:87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90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H16" s="92"/>
      <c r="AI16" s="92"/>
      <c r="AJ16" s="93" t="s">
        <v>24</v>
      </c>
      <c r="AK16" s="97"/>
      <c r="AL16" s="97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</row>
    <row r="17" spans="2:87" ht="29.25" customHeight="1">
      <c r="B17" s="35"/>
      <c r="C17" s="126" t="s">
        <v>25</v>
      </c>
      <c r="D17" s="127"/>
      <c r="E17" s="127"/>
      <c r="F17" s="127"/>
      <c r="G17" s="128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158" t="s">
        <v>22</v>
      </c>
      <c r="S17" s="159"/>
      <c r="T17" s="159"/>
      <c r="U17" s="160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36"/>
      <c r="AH17" s="92"/>
      <c r="AI17" s="92"/>
      <c r="AJ17" s="93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</row>
    <row r="18" spans="2:87" ht="24.95" customHeight="1">
      <c r="B18" s="35"/>
      <c r="C18" s="169" t="s">
        <v>26</v>
      </c>
      <c r="D18" s="169"/>
      <c r="E18" s="169"/>
      <c r="F18" s="169"/>
      <c r="G18" s="169"/>
      <c r="H18" s="170"/>
      <c r="I18" s="170"/>
      <c r="J18" s="170"/>
      <c r="K18" s="170"/>
      <c r="L18" s="170"/>
      <c r="M18" s="170"/>
      <c r="N18" s="170"/>
      <c r="O18" s="170"/>
      <c r="P18" s="170"/>
      <c r="AF18" s="36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</row>
    <row r="19" spans="2:87" ht="9" customHeight="1">
      <c r="B19" s="35"/>
      <c r="AF19" s="36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</row>
    <row r="20" spans="2:87" ht="9" customHeight="1">
      <c r="B20" s="35"/>
      <c r="AF20" s="36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</row>
    <row r="21" spans="2:87" ht="9" customHeight="1">
      <c r="B21" s="35"/>
      <c r="AF21" s="36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</row>
    <row r="22" spans="2:87" ht="14.1" customHeight="1">
      <c r="B22" s="35"/>
      <c r="C22" s="19" t="s">
        <v>27</v>
      </c>
      <c r="D22" s="19"/>
      <c r="E22" s="19"/>
      <c r="F22" s="19" t="s">
        <v>28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38"/>
      <c r="R22" s="41"/>
      <c r="S22" s="41"/>
      <c r="T22" s="41"/>
      <c r="U22" s="41"/>
      <c r="V22" s="42"/>
      <c r="W22" s="42"/>
      <c r="X22" s="42"/>
      <c r="Y22" s="42"/>
      <c r="Z22" s="42"/>
      <c r="AA22" s="41"/>
      <c r="AB22" s="41"/>
      <c r="AC22" s="41"/>
      <c r="AD22" s="41"/>
      <c r="AE22" s="41"/>
      <c r="AF22" s="36"/>
      <c r="AH22" s="92"/>
      <c r="AI22" s="92"/>
      <c r="AJ22" s="98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</row>
    <row r="23" spans="2:87" ht="9" customHeight="1"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8"/>
      <c r="R23" s="41"/>
      <c r="S23" s="41"/>
      <c r="T23" s="41"/>
      <c r="U23" s="41"/>
      <c r="V23" s="42"/>
      <c r="W23" s="42"/>
      <c r="X23" s="42"/>
      <c r="Y23" s="42"/>
      <c r="Z23" s="42"/>
      <c r="AA23" s="41"/>
      <c r="AB23" s="41"/>
      <c r="AC23" s="41"/>
      <c r="AD23" s="41"/>
      <c r="AE23" s="41"/>
      <c r="AF23" s="36"/>
      <c r="AH23" s="92"/>
      <c r="AI23" s="92"/>
      <c r="AJ23" s="98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</row>
    <row r="24" spans="2:87" ht="140.1" customHeight="1">
      <c r="B24" s="35"/>
      <c r="C24" s="171" t="s">
        <v>29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2"/>
      <c r="AH24" s="92"/>
      <c r="AI24" s="92"/>
      <c r="AJ24" s="98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</row>
    <row r="25" spans="2:87" ht="9" customHeight="1">
      <c r="B25" s="3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8"/>
      <c r="R25" s="41"/>
      <c r="S25" s="41"/>
      <c r="T25" s="41"/>
      <c r="U25" s="41"/>
      <c r="V25" s="42"/>
      <c r="W25" s="42"/>
      <c r="X25" s="42"/>
      <c r="Y25" s="42"/>
      <c r="Z25" s="42"/>
      <c r="AA25" s="41"/>
      <c r="AB25" s="41"/>
      <c r="AC25" s="41"/>
      <c r="AD25" s="41"/>
      <c r="AE25" s="41"/>
      <c r="AF25" s="36"/>
      <c r="AH25" s="92"/>
      <c r="AI25" s="92"/>
      <c r="AJ25" s="98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</row>
    <row r="26" spans="2:87" ht="9" customHeight="1">
      <c r="B26" s="3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8"/>
      <c r="R26" s="41"/>
      <c r="S26" s="41"/>
      <c r="T26" s="41"/>
      <c r="U26" s="41"/>
      <c r="V26" s="42"/>
      <c r="W26" s="42"/>
      <c r="X26" s="42"/>
      <c r="Y26" s="42"/>
      <c r="Z26" s="42"/>
      <c r="AA26" s="41"/>
      <c r="AB26" s="41"/>
      <c r="AC26" s="41"/>
      <c r="AD26" s="41"/>
      <c r="AE26" s="41"/>
      <c r="AF26" s="36"/>
      <c r="AH26" s="92"/>
      <c r="AI26" s="92"/>
      <c r="AJ26" s="98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</row>
    <row r="27" spans="2:87" ht="9" customHeight="1"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8"/>
      <c r="R27" s="41"/>
      <c r="S27" s="41"/>
      <c r="T27" s="41"/>
      <c r="U27" s="41"/>
      <c r="V27" s="42"/>
      <c r="W27" s="42"/>
      <c r="X27" s="42"/>
      <c r="Y27" s="42"/>
      <c r="Z27" s="42"/>
      <c r="AA27" s="41"/>
      <c r="AB27" s="41"/>
      <c r="AC27" s="41"/>
      <c r="AD27" s="41"/>
      <c r="AE27" s="41"/>
      <c r="AF27" s="36"/>
      <c r="AH27" s="92"/>
      <c r="AI27" s="92"/>
      <c r="AJ27" s="100" t="s">
        <v>30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</row>
    <row r="28" spans="2:87" ht="20.100000000000001" customHeight="1" thickBot="1">
      <c r="B28" s="35"/>
      <c r="AF28" s="4"/>
      <c r="AH28" s="92"/>
      <c r="AI28" s="92"/>
      <c r="AJ28" s="98" t="s">
        <v>31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</row>
    <row r="29" spans="2:87" ht="9.9499999999999993" customHeight="1">
      <c r="B29" s="35"/>
      <c r="C29" s="163" t="s">
        <v>32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4"/>
      <c r="AH29" s="92"/>
      <c r="AI29" s="92"/>
      <c r="AJ29" s="98" t="s">
        <v>33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</row>
    <row r="30" spans="2:87" ht="9.9499999999999993" customHeight="1" thickBot="1">
      <c r="B30" s="35"/>
      <c r="C30" s="166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8"/>
      <c r="AF30" s="4"/>
      <c r="AH30" s="92"/>
      <c r="AI30" s="92"/>
      <c r="AJ30" s="98" t="s">
        <v>34</v>
      </c>
      <c r="AK30" s="98" t="s">
        <v>34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</row>
    <row r="31" spans="2:87" ht="20.100000000000001" customHeight="1">
      <c r="B31" s="35"/>
      <c r="C31" s="123" t="s">
        <v>35</v>
      </c>
      <c r="D31" s="124"/>
      <c r="E31" s="124"/>
      <c r="F31" s="124"/>
      <c r="G31" s="124"/>
      <c r="H31" s="124"/>
      <c r="I31" s="124"/>
      <c r="J31" s="124"/>
      <c r="K31" s="125"/>
      <c r="L31" s="6"/>
      <c r="M31" s="126" t="s">
        <v>36</v>
      </c>
      <c r="N31" s="127"/>
      <c r="O31" s="127"/>
      <c r="P31" s="127"/>
      <c r="Q31" s="127"/>
      <c r="R31" s="127"/>
      <c r="S31" s="127"/>
      <c r="T31" s="128"/>
      <c r="U31" s="18"/>
      <c r="W31" s="126" t="s">
        <v>37</v>
      </c>
      <c r="X31" s="127"/>
      <c r="Y31" s="127"/>
      <c r="Z31" s="127"/>
      <c r="AA31" s="127"/>
      <c r="AB31" s="127"/>
      <c r="AC31" s="127"/>
      <c r="AD31" s="127"/>
      <c r="AE31" s="128"/>
      <c r="AF31" s="4"/>
      <c r="AH31" s="92"/>
      <c r="AI31" s="92"/>
      <c r="AJ31" s="98" t="s">
        <v>38</v>
      </c>
      <c r="AK31" s="98" t="s">
        <v>38</v>
      </c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</row>
    <row r="32" spans="2:87" ht="20.100000000000001" customHeight="1">
      <c r="B32" s="35"/>
      <c r="C32" s="132"/>
      <c r="D32" s="133"/>
      <c r="E32" s="133"/>
      <c r="F32" s="133"/>
      <c r="G32" s="133"/>
      <c r="H32" s="133"/>
      <c r="I32" s="133"/>
      <c r="J32" s="133"/>
      <c r="K32" s="134"/>
      <c r="L32" s="6"/>
      <c r="M32" s="148"/>
      <c r="N32" s="149"/>
      <c r="O32" s="149"/>
      <c r="P32" s="149"/>
      <c r="Q32" s="149"/>
      <c r="R32" s="149"/>
      <c r="S32" s="149"/>
      <c r="T32" s="150"/>
      <c r="U32" s="18"/>
      <c r="V32" s="18"/>
      <c r="W32" s="141" t="s">
        <v>39</v>
      </c>
      <c r="X32" s="143"/>
      <c r="Y32" s="151"/>
      <c r="Z32" s="151"/>
      <c r="AA32" s="151"/>
      <c r="AB32" s="151"/>
      <c r="AC32" s="152"/>
      <c r="AD32" s="89" t="s">
        <v>40</v>
      </c>
      <c r="AE32" s="102"/>
      <c r="AF32" s="4"/>
      <c r="AH32" s="92"/>
      <c r="AI32" s="92"/>
      <c r="AJ32" s="98" t="s">
        <v>41</v>
      </c>
      <c r="AK32" s="98" t="s">
        <v>41</v>
      </c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</row>
    <row r="33" spans="2:87" ht="9.9499999999999993" customHeight="1">
      <c r="B33" s="3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92"/>
      <c r="AI33" s="92"/>
      <c r="AJ33" s="98" t="s">
        <v>42</v>
      </c>
      <c r="AK33" s="98" t="s">
        <v>42</v>
      </c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</row>
    <row r="34" spans="2:87" ht="38.25" customHeight="1">
      <c r="B34" s="35"/>
      <c r="C34" s="123" t="s">
        <v>43</v>
      </c>
      <c r="D34" s="124"/>
      <c r="E34" s="124"/>
      <c r="F34" s="124"/>
      <c r="G34" s="124"/>
      <c r="H34" s="124"/>
      <c r="I34" s="124"/>
      <c r="J34" s="124"/>
      <c r="K34" s="125"/>
      <c r="L34" s="6"/>
      <c r="M34" s="153" t="s">
        <v>44</v>
      </c>
      <c r="N34" s="153"/>
      <c r="O34" s="153"/>
      <c r="P34" s="153"/>
      <c r="Q34" s="153"/>
      <c r="R34" s="153"/>
      <c r="S34" s="44"/>
      <c r="T34" s="126" t="s">
        <v>45</v>
      </c>
      <c r="U34" s="127"/>
      <c r="V34" s="127"/>
      <c r="W34" s="127"/>
      <c r="X34" s="128"/>
      <c r="Y34" s="6"/>
      <c r="Z34" s="154"/>
      <c r="AA34" s="154"/>
      <c r="AB34" s="154"/>
      <c r="AC34" s="154"/>
      <c r="AD34" s="154"/>
      <c r="AE34" s="154"/>
      <c r="AF34" s="4"/>
      <c r="AH34" s="92"/>
      <c r="AI34" s="92"/>
      <c r="AJ34" s="101" t="s">
        <v>46</v>
      </c>
      <c r="AK34" s="101" t="s">
        <v>46</v>
      </c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</row>
    <row r="35" spans="2:87" ht="20.100000000000001" customHeight="1">
      <c r="B35" s="35"/>
      <c r="C35" s="173"/>
      <c r="D35" s="133"/>
      <c r="E35" s="133"/>
      <c r="F35" s="133"/>
      <c r="G35" s="133"/>
      <c r="H35" s="133"/>
      <c r="I35" s="133"/>
      <c r="J35" s="133"/>
      <c r="K35" s="134"/>
      <c r="L35" s="6"/>
      <c r="M35" s="174"/>
      <c r="N35" s="174"/>
      <c r="O35" s="174"/>
      <c r="P35" s="174"/>
      <c r="Q35" s="174"/>
      <c r="R35" s="174"/>
      <c r="S35" s="44"/>
      <c r="T35" s="175"/>
      <c r="U35" s="176"/>
      <c r="V35" s="176"/>
      <c r="W35" s="176"/>
      <c r="X35" s="177"/>
      <c r="Y35" s="6"/>
      <c r="Z35" s="154"/>
      <c r="AA35" s="154"/>
      <c r="AB35" s="154"/>
      <c r="AC35" s="154"/>
      <c r="AD35" s="154"/>
      <c r="AE35" s="154"/>
      <c r="AF35" s="4"/>
      <c r="AH35" s="92"/>
      <c r="AI35" s="92"/>
      <c r="AJ35" s="98" t="s">
        <v>47</v>
      </c>
      <c r="AK35" s="98" t="s">
        <v>47</v>
      </c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</row>
    <row r="36" spans="2:87" ht="9.9499999999999993" customHeight="1">
      <c r="B36" s="3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92"/>
      <c r="AI36" s="92"/>
      <c r="AJ36" s="93" t="s">
        <v>48</v>
      </c>
      <c r="AK36" s="98" t="s">
        <v>49</v>
      </c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</row>
    <row r="37" spans="2:87" ht="20.100000000000001" hidden="1" customHeight="1">
      <c r="B37" s="3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92"/>
      <c r="AI37" s="92"/>
      <c r="AJ37" s="93" t="s">
        <v>50</v>
      </c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</row>
    <row r="38" spans="2:87" ht="20.100000000000001" hidden="1" customHeight="1">
      <c r="B38" s="3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92"/>
      <c r="AI38" s="92"/>
      <c r="AJ38" s="93" t="s">
        <v>51</v>
      </c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</row>
    <row r="39" spans="2:87" ht="9.9499999999999993" customHeight="1" thickBo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92"/>
      <c r="AI39" s="92"/>
      <c r="AJ39" s="93" t="s">
        <v>52</v>
      </c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</row>
    <row r="40" spans="2:87" ht="20.100000000000001" customHeight="1" thickBot="1">
      <c r="B40" s="35"/>
      <c r="C40" s="184" t="s">
        <v>53</v>
      </c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6"/>
      <c r="AF40" s="4"/>
      <c r="AH40" s="92"/>
      <c r="AI40" s="92"/>
      <c r="AJ40" s="93" t="s">
        <v>54</v>
      </c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</row>
    <row r="41" spans="2:87" ht="9.75" customHeight="1">
      <c r="B41" s="35"/>
      <c r="C41" s="6"/>
      <c r="D41" s="6"/>
      <c r="E41" s="18"/>
      <c r="F41" s="18"/>
      <c r="G41" s="18"/>
      <c r="H41" s="18"/>
      <c r="I41" s="6"/>
      <c r="J41" s="6"/>
      <c r="K41" s="6"/>
      <c r="L41" s="6"/>
      <c r="M41" s="1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8"/>
      <c r="AA41" s="18"/>
      <c r="AB41" s="46"/>
      <c r="AC41" s="46"/>
      <c r="AD41" s="46"/>
      <c r="AE41" s="46"/>
      <c r="AF41" s="4"/>
      <c r="AH41" s="92"/>
      <c r="AI41" s="92"/>
      <c r="AJ41" s="93" t="s">
        <v>54</v>
      </c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</row>
    <row r="42" spans="2:87" ht="20.100000000000001" customHeight="1">
      <c r="B42" s="35"/>
      <c r="C42" s="123" t="s">
        <v>55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/>
      <c r="Q42" s="37"/>
      <c r="R42" s="126" t="s">
        <v>56</v>
      </c>
      <c r="S42" s="127"/>
      <c r="T42" s="127"/>
      <c r="U42" s="127"/>
      <c r="V42" s="127"/>
      <c r="W42" s="128"/>
      <c r="Y42" s="123" t="s">
        <v>9</v>
      </c>
      <c r="Z42" s="124"/>
      <c r="AA42" s="124"/>
      <c r="AB42" s="125"/>
      <c r="AC42" s="129"/>
      <c r="AD42" s="130"/>
      <c r="AE42" s="131"/>
      <c r="AF42" s="36"/>
      <c r="AH42" s="92"/>
      <c r="AI42" s="92"/>
      <c r="AJ42" s="93" t="s">
        <v>57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</row>
    <row r="43" spans="2:87" ht="20.100000000000001" customHeight="1">
      <c r="B43" s="35"/>
      <c r="C43" s="132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4"/>
      <c r="Q43" s="38"/>
      <c r="R43" s="178"/>
      <c r="S43" s="179"/>
      <c r="T43" s="179"/>
      <c r="U43" s="179"/>
      <c r="V43" s="179"/>
      <c r="W43" s="180"/>
      <c r="Y43" s="181" t="s">
        <v>11</v>
      </c>
      <c r="Z43" s="182"/>
      <c r="AA43" s="182"/>
      <c r="AB43" s="183"/>
      <c r="AC43" s="144"/>
      <c r="AD43" s="145"/>
      <c r="AE43" s="146"/>
      <c r="AF43" s="36"/>
      <c r="AH43" s="92"/>
      <c r="AI43" s="92"/>
      <c r="AJ43" s="93" t="s">
        <v>58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</row>
    <row r="44" spans="2:87" ht="9.75" customHeight="1">
      <c r="B44" s="35"/>
      <c r="C44" s="6"/>
      <c r="D44" s="6"/>
      <c r="E44" s="18"/>
      <c r="F44" s="18"/>
      <c r="G44" s="18"/>
      <c r="H44" s="18"/>
      <c r="I44" s="6"/>
      <c r="J44" s="6"/>
      <c r="K44" s="6"/>
      <c r="L44" s="6"/>
      <c r="M44" s="1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8"/>
      <c r="AA44" s="18"/>
      <c r="AB44" s="46"/>
      <c r="AC44" s="46"/>
      <c r="AD44" s="46"/>
      <c r="AE44" s="46"/>
      <c r="AF44" s="4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</row>
    <row r="45" spans="2:87" ht="20.100000000000001" customHeight="1">
      <c r="B45" s="35"/>
      <c r="C45" s="187" t="s">
        <v>59</v>
      </c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38"/>
      <c r="R45" s="126" t="s">
        <v>60</v>
      </c>
      <c r="S45" s="127"/>
      <c r="T45" s="127"/>
      <c r="U45" s="127"/>
      <c r="V45" s="127"/>
      <c r="W45" s="128"/>
      <c r="Y45" s="126" t="s">
        <v>61</v>
      </c>
      <c r="Z45" s="127"/>
      <c r="AA45" s="127"/>
      <c r="AB45" s="127"/>
      <c r="AC45" s="127"/>
      <c r="AD45" s="127"/>
      <c r="AE45" s="128"/>
      <c r="AF45" s="4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</row>
    <row r="46" spans="2:87" ht="20.100000000000001" customHeight="1">
      <c r="B46" s="35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38"/>
      <c r="R46" s="189"/>
      <c r="S46" s="190"/>
      <c r="T46" s="190"/>
      <c r="U46" s="190"/>
      <c r="V46" s="190"/>
      <c r="W46" s="191"/>
      <c r="Y46" s="189"/>
      <c r="Z46" s="190"/>
      <c r="AA46" s="190"/>
      <c r="AB46" s="190"/>
      <c r="AC46" s="190"/>
      <c r="AD46" s="190"/>
      <c r="AE46" s="191"/>
      <c r="AF46" s="4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</row>
    <row r="47" spans="2:87"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</row>
    <row r="48" spans="2:87" ht="20.100000000000001" customHeight="1">
      <c r="B48" s="35"/>
      <c r="C48" s="187" t="s">
        <v>62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38"/>
      <c r="R48" s="141" t="s">
        <v>15</v>
      </c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3"/>
      <c r="AF48" s="4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</row>
    <row r="49" spans="1:87" ht="20.100000000000001" customHeight="1">
      <c r="B49" s="35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38"/>
      <c r="R49" s="141" t="s">
        <v>63</v>
      </c>
      <c r="S49" s="142"/>
      <c r="T49" s="142"/>
      <c r="U49" s="143"/>
      <c r="V49" s="192"/>
      <c r="W49" s="193"/>
      <c r="X49" s="193"/>
      <c r="Y49" s="193"/>
      <c r="Z49" s="193"/>
      <c r="AA49" s="193"/>
      <c r="AB49" s="193"/>
      <c r="AC49" s="193"/>
      <c r="AD49" s="193"/>
      <c r="AE49" s="194"/>
      <c r="AF49" s="4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</row>
    <row r="50" spans="1:87" ht="9.9499999999999993" customHeight="1">
      <c r="B50" s="3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41"/>
      <c r="S50" s="41"/>
      <c r="T50" s="41"/>
      <c r="U50" s="41"/>
      <c r="V50" s="42"/>
      <c r="W50" s="42"/>
      <c r="X50" s="42"/>
      <c r="Y50" s="42"/>
      <c r="Z50" s="42"/>
      <c r="AA50" s="41"/>
      <c r="AB50" s="41"/>
      <c r="AC50" s="41"/>
      <c r="AD50" s="41"/>
      <c r="AE50" s="41"/>
      <c r="AF50" s="4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</row>
    <row r="51" spans="1:87" ht="39.75" customHeight="1">
      <c r="B51" s="35"/>
      <c r="C51" s="126" t="s">
        <v>64</v>
      </c>
      <c r="D51" s="128"/>
      <c r="E51" s="132"/>
      <c r="F51" s="133"/>
      <c r="G51" s="133"/>
      <c r="H51" s="133"/>
      <c r="I51" s="133"/>
      <c r="J51" s="133"/>
      <c r="K51" s="133"/>
      <c r="L51" s="134"/>
      <c r="M51" s="103" t="s">
        <v>65</v>
      </c>
      <c r="N51" s="202"/>
      <c r="O51" s="202"/>
      <c r="P51" s="202"/>
      <c r="Q51" s="38"/>
      <c r="R51" s="141" t="s">
        <v>66</v>
      </c>
      <c r="S51" s="142"/>
      <c r="T51" s="142"/>
      <c r="U51" s="143"/>
      <c r="V51" s="203"/>
      <c r="W51" s="204"/>
      <c r="X51" s="204"/>
      <c r="Y51" s="204"/>
      <c r="Z51" s="204"/>
      <c r="AA51" s="204"/>
      <c r="AB51" s="204"/>
      <c r="AC51" s="204"/>
      <c r="AD51" s="204"/>
      <c r="AE51" s="205"/>
      <c r="AF51" s="4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</row>
    <row r="52" spans="1:87" ht="9.9499999999999993" customHeight="1">
      <c r="B52" s="3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46"/>
      <c r="AF52" s="4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</row>
    <row r="53" spans="1:87" ht="23.25" customHeight="1">
      <c r="B53" s="35"/>
      <c r="C53" s="158" t="s">
        <v>67</v>
      </c>
      <c r="D53" s="159"/>
      <c r="E53" s="159"/>
      <c r="F53" s="159"/>
      <c r="G53" s="159"/>
      <c r="H53" s="159"/>
      <c r="I53" s="159"/>
      <c r="J53" s="159"/>
      <c r="K53" s="159"/>
      <c r="L53" s="206"/>
      <c r="M53" s="129"/>
      <c r="N53" s="130"/>
      <c r="O53" s="131"/>
      <c r="P53" s="71"/>
      <c r="Q53" s="207" t="s">
        <v>68</v>
      </c>
      <c r="R53" s="208"/>
      <c r="S53" s="208"/>
      <c r="T53" s="208"/>
      <c r="U53" s="208"/>
      <c r="V53" s="208"/>
      <c r="W53" s="208"/>
      <c r="X53" s="209"/>
      <c r="Y53" s="210" t="str">
        <f>IF($N$51="","",IF(OR($N$51="PARÁ",$N$51="AMAPÁ",),"127/220V",IF(OR($N$51="MARANHÃO",$N$51="PIAUÍ",$N$51="ALAGOAS",$N$51="GOIÁS"),"380/220V",IF(OR($N$51="RIO GRANDE DO SUL"),"380/220V 220/127V"))))</f>
        <v/>
      </c>
      <c r="Z53" s="211"/>
      <c r="AA53" s="211"/>
      <c r="AB53" s="211"/>
      <c r="AC53" s="211"/>
      <c r="AD53" s="211"/>
      <c r="AE53" s="212"/>
      <c r="AF53" s="4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</row>
    <row r="54" spans="1:87" ht="11.25" customHeight="1">
      <c r="B54" s="35"/>
      <c r="C54" s="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1"/>
      <c r="R54" s="6"/>
      <c r="S54" s="6"/>
      <c r="T54" s="6"/>
      <c r="U54" s="6"/>
      <c r="V54" s="33"/>
      <c r="W54" s="21"/>
      <c r="X54" s="33"/>
      <c r="Y54" s="33"/>
      <c r="Z54" s="33"/>
      <c r="AA54" s="33"/>
      <c r="AB54" s="33"/>
      <c r="AC54" s="33"/>
      <c r="AD54" s="33"/>
      <c r="AE54" s="46"/>
      <c r="AF54" s="4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</row>
    <row r="55" spans="1:87" ht="20.100000000000001" customHeight="1">
      <c r="B55" s="35"/>
      <c r="C55" s="195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22N)",IF($N$51="GOIÁS","Coordenadas do Posto de Transformação (UTM 22/23)","")))))))</f>
        <v/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27" t="s">
        <v>69</v>
      </c>
      <c r="R55" s="130"/>
      <c r="S55" s="130"/>
      <c r="T55" s="130"/>
      <c r="U55" s="130"/>
      <c r="V55" s="130"/>
      <c r="W55" s="131"/>
      <c r="X55" s="27" t="s">
        <v>70</v>
      </c>
      <c r="Y55" s="197"/>
      <c r="Z55" s="197"/>
      <c r="AA55" s="197"/>
      <c r="AB55" s="197"/>
      <c r="AC55" s="197"/>
      <c r="AD55" s="197"/>
      <c r="AE55" s="198"/>
      <c r="AF55" s="4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</row>
    <row r="56" spans="1:87" ht="10.5" customHeight="1">
      <c r="B56" s="35"/>
      <c r="C56" s="6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46"/>
      <c r="T56" s="46"/>
      <c r="U56" s="46"/>
      <c r="V56" s="46"/>
      <c r="W56" s="46"/>
      <c r="X56" s="46"/>
      <c r="Y56" s="46"/>
      <c r="Z56" s="46"/>
      <c r="AA56" s="33"/>
      <c r="AB56" s="33"/>
      <c r="AC56" s="33"/>
      <c r="AD56" s="33"/>
      <c r="AE56" s="46"/>
      <c r="AF56" s="4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</row>
    <row r="57" spans="1:87" ht="20.100000000000001" customHeight="1">
      <c r="B57" s="35"/>
      <c r="C57" s="195" t="str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22N)",IF($N$51="GOIÁS","Coordenadas da Derivação da Rede de Distribuição (UTM 22/23)","")))))))</f>
        <v/>
      </c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9"/>
      <c r="Q57" s="27" t="s">
        <v>69</v>
      </c>
      <c r="R57" s="130"/>
      <c r="S57" s="130"/>
      <c r="T57" s="130"/>
      <c r="U57" s="130"/>
      <c r="V57" s="130"/>
      <c r="W57" s="130"/>
      <c r="X57" s="27" t="s">
        <v>70</v>
      </c>
      <c r="Y57" s="197"/>
      <c r="Z57" s="197"/>
      <c r="AA57" s="197"/>
      <c r="AB57" s="197"/>
      <c r="AC57" s="197"/>
      <c r="AD57" s="197"/>
      <c r="AE57" s="198"/>
      <c r="AF57" s="4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</row>
    <row r="58" spans="1:87" ht="9.9499999999999993" customHeight="1">
      <c r="A58" s="6"/>
      <c r="B58" s="3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3"/>
      <c r="T58" s="33"/>
      <c r="U58" s="33"/>
      <c r="V58" s="33"/>
      <c r="W58" s="33"/>
      <c r="X58" s="33"/>
      <c r="Y58" s="33"/>
      <c r="Z58" s="33"/>
      <c r="AA58" s="18"/>
      <c r="AB58" s="46"/>
      <c r="AC58" s="46"/>
      <c r="AD58" s="46"/>
      <c r="AE58" s="46"/>
      <c r="AF58" s="4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</row>
    <row r="59" spans="1:87" ht="20.25" customHeight="1">
      <c r="B59" s="35"/>
      <c r="C59" s="123" t="s">
        <v>71</v>
      </c>
      <c r="D59" s="124"/>
      <c r="E59" s="124"/>
      <c r="F59" s="124"/>
      <c r="G59" s="124"/>
      <c r="H59" s="124"/>
      <c r="I59" s="124"/>
      <c r="J59" s="125"/>
      <c r="K59" s="201"/>
      <c r="L59" s="197"/>
      <c r="M59" s="197"/>
      <c r="N59" s="197"/>
      <c r="O59" s="198"/>
      <c r="Q59" s="123" t="s">
        <v>72</v>
      </c>
      <c r="R59" s="124"/>
      <c r="S59" s="124"/>
      <c r="T59" s="124"/>
      <c r="U59" s="124"/>
      <c r="V59" s="124"/>
      <c r="W59" s="124"/>
      <c r="X59" s="124"/>
      <c r="Y59" s="124"/>
      <c r="Z59" s="125"/>
      <c r="AA59" s="129"/>
      <c r="AB59" s="130"/>
      <c r="AC59" s="130"/>
      <c r="AD59" s="130"/>
      <c r="AE59" s="131"/>
      <c r="AF59" s="4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</row>
    <row r="60" spans="1:87">
      <c r="B60" s="3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4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</row>
    <row r="61" spans="1:87" ht="20.25" customHeight="1">
      <c r="B61" s="35"/>
      <c r="C61" s="195" t="s">
        <v>73</v>
      </c>
      <c r="D61" s="196"/>
      <c r="E61" s="196"/>
      <c r="F61" s="196"/>
      <c r="G61" s="196"/>
      <c r="H61" s="196"/>
      <c r="I61" s="199"/>
      <c r="J61" s="129"/>
      <c r="K61" s="130"/>
      <c r="L61" s="130"/>
      <c r="M61" s="130"/>
      <c r="N61" s="130"/>
      <c r="O61" s="131"/>
      <c r="Q61" s="123" t="s">
        <v>74</v>
      </c>
      <c r="R61" s="124"/>
      <c r="S61" s="124"/>
      <c r="T61" s="124"/>
      <c r="U61" s="124"/>
      <c r="V61" s="124"/>
      <c r="W61" s="124"/>
      <c r="X61" s="124"/>
      <c r="Y61" s="124"/>
      <c r="Z61" s="125"/>
      <c r="AA61" s="200"/>
      <c r="AB61" s="200"/>
      <c r="AC61" s="200"/>
      <c r="AD61" s="200"/>
      <c r="AE61" s="200"/>
      <c r="AF61" s="4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</row>
    <row r="62" spans="1:87">
      <c r="A62" s="6"/>
      <c r="B62" s="3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33"/>
      <c r="T62" s="33"/>
      <c r="U62" s="33"/>
      <c r="V62" s="33"/>
      <c r="W62" s="33"/>
      <c r="X62" s="33"/>
      <c r="Y62" s="33"/>
      <c r="Z62" s="33"/>
      <c r="AA62" s="18"/>
      <c r="AB62" s="46"/>
      <c r="AC62" s="46"/>
      <c r="AD62" s="46"/>
      <c r="AE62" s="46"/>
      <c r="AF62" s="4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</row>
    <row r="63" spans="1:87" ht="21.75" customHeight="1">
      <c r="A63" s="6"/>
      <c r="B63" s="35"/>
      <c r="C63" s="195" t="s">
        <v>75</v>
      </c>
      <c r="D63" s="196"/>
      <c r="E63" s="196"/>
      <c r="F63" s="196"/>
      <c r="G63" s="196"/>
      <c r="H63" s="196"/>
      <c r="I63" s="199"/>
      <c r="J63" s="129"/>
      <c r="K63" s="130"/>
      <c r="L63" s="130"/>
      <c r="M63" s="130"/>
      <c r="N63" s="130"/>
      <c r="O63" s="131"/>
      <c r="P63" s="6"/>
      <c r="Q63" s="123" t="s">
        <v>76</v>
      </c>
      <c r="R63" s="124"/>
      <c r="S63" s="124"/>
      <c r="T63" s="124"/>
      <c r="U63" s="124"/>
      <c r="V63" s="124"/>
      <c r="W63" s="124"/>
      <c r="X63" s="124"/>
      <c r="Y63" s="125"/>
      <c r="Z63" s="130"/>
      <c r="AA63" s="130"/>
      <c r="AB63" s="130"/>
      <c r="AC63" s="130"/>
      <c r="AD63" s="130"/>
      <c r="AE63" s="73" t="s">
        <v>77</v>
      </c>
      <c r="AF63" s="4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</row>
    <row r="64" spans="1:87" ht="9.9499999999999993" customHeight="1">
      <c r="A64" s="6"/>
      <c r="B64" s="35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33"/>
      <c r="U64" s="33"/>
      <c r="V64" s="33"/>
      <c r="W64" s="59"/>
      <c r="X64" s="33"/>
      <c r="Y64" s="33"/>
      <c r="Z64" s="33"/>
      <c r="AA64" s="33"/>
      <c r="AB64" s="18"/>
      <c r="AC64" s="46"/>
      <c r="AD64" s="46"/>
      <c r="AE64" s="46"/>
      <c r="AF64" s="4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</row>
    <row r="65" spans="2:87" ht="22.5" customHeight="1">
      <c r="B65" s="35"/>
      <c r="C65" s="123" t="s">
        <v>78</v>
      </c>
      <c r="D65" s="124"/>
      <c r="E65" s="124"/>
      <c r="F65" s="124"/>
      <c r="G65" s="124"/>
      <c r="H65" s="124"/>
      <c r="I65" s="125"/>
      <c r="J65" s="129"/>
      <c r="K65" s="130"/>
      <c r="L65" s="130"/>
      <c r="M65" s="130"/>
      <c r="N65" s="130"/>
      <c r="O65" s="76" t="s">
        <v>77</v>
      </c>
      <c r="Q65" s="123" t="s">
        <v>79</v>
      </c>
      <c r="R65" s="124"/>
      <c r="S65" s="124"/>
      <c r="T65" s="124"/>
      <c r="U65" s="124"/>
      <c r="V65" s="124"/>
      <c r="W65" s="124"/>
      <c r="X65" s="124"/>
      <c r="Y65" s="125"/>
      <c r="Z65" s="129"/>
      <c r="AA65" s="130"/>
      <c r="AB65" s="130"/>
      <c r="AC65" s="130"/>
      <c r="AD65" s="130"/>
      <c r="AE65" s="76" t="s">
        <v>80</v>
      </c>
      <c r="AF65" s="4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</row>
    <row r="66" spans="2:87">
      <c r="B66" s="35"/>
      <c r="C66" s="33"/>
      <c r="D66" s="33"/>
      <c r="E66" s="33"/>
      <c r="F66" s="33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2"/>
      <c r="U66" s="61"/>
      <c r="V66" s="62"/>
      <c r="W66" s="62"/>
      <c r="X66" s="61"/>
      <c r="AB66" s="61"/>
      <c r="AC66" s="61"/>
      <c r="AD66" s="62"/>
      <c r="AE66" s="61"/>
      <c r="AF66" s="4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</row>
    <row r="67" spans="2:87" ht="21.75" customHeight="1">
      <c r="B67" s="35"/>
      <c r="C67" s="123" t="s">
        <v>81</v>
      </c>
      <c r="D67" s="124"/>
      <c r="E67" s="124"/>
      <c r="F67" s="124"/>
      <c r="G67" s="124"/>
      <c r="H67" s="124"/>
      <c r="I67" s="125"/>
      <c r="J67" s="236"/>
      <c r="K67" s="237"/>
      <c r="L67" s="237"/>
      <c r="M67" s="237"/>
      <c r="N67" s="237"/>
      <c r="O67" s="238"/>
      <c r="Q67" s="123" t="s">
        <v>82</v>
      </c>
      <c r="R67" s="124"/>
      <c r="S67" s="124"/>
      <c r="T67" s="124"/>
      <c r="U67" s="124"/>
      <c r="V67" s="124"/>
      <c r="W67" s="124"/>
      <c r="X67" s="124"/>
      <c r="Y67" s="125"/>
      <c r="Z67" s="160"/>
      <c r="AA67" s="161"/>
      <c r="AB67" s="161"/>
      <c r="AC67" s="161"/>
      <c r="AD67" s="161"/>
      <c r="AE67" s="76" t="s">
        <v>80</v>
      </c>
      <c r="AF67" s="4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</row>
    <row r="68" spans="2:87" ht="9.75" customHeight="1">
      <c r="B68" s="35"/>
      <c r="C68" s="75"/>
      <c r="D68" s="75"/>
      <c r="E68" s="75"/>
      <c r="G68" s="6"/>
      <c r="H68" s="33"/>
      <c r="I68" s="33"/>
      <c r="J68" s="63"/>
      <c r="K68" s="18"/>
      <c r="M68" s="33"/>
      <c r="N68" s="63"/>
      <c r="O68" s="33"/>
      <c r="Q68" s="64"/>
      <c r="R68" s="64"/>
      <c r="S68" s="6"/>
      <c r="T68" s="65"/>
      <c r="U68" s="64"/>
      <c r="V68" s="64"/>
      <c r="W68" s="64"/>
      <c r="X68" s="58"/>
      <c r="Y68" s="64"/>
      <c r="Z68" s="64"/>
      <c r="AA68" s="64"/>
      <c r="AB68" s="64"/>
      <c r="AC68" s="64"/>
      <c r="AD68" s="64"/>
      <c r="AE68" s="64"/>
      <c r="AF68" s="4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</row>
    <row r="69" spans="2:87" ht="22.5" customHeight="1">
      <c r="B69" s="35"/>
      <c r="C69" s="123" t="s">
        <v>83</v>
      </c>
      <c r="D69" s="124"/>
      <c r="E69" s="124"/>
      <c r="F69" s="124"/>
      <c r="G69" s="124"/>
      <c r="H69" s="124"/>
      <c r="I69" s="125"/>
      <c r="J69" s="160"/>
      <c r="K69" s="161"/>
      <c r="L69" s="161"/>
      <c r="M69" s="161"/>
      <c r="N69" s="161"/>
      <c r="O69" s="76" t="s">
        <v>80</v>
      </c>
      <c r="Q69" s="123" t="s">
        <v>84</v>
      </c>
      <c r="R69" s="124"/>
      <c r="S69" s="124"/>
      <c r="T69" s="124"/>
      <c r="U69" s="124"/>
      <c r="V69" s="124"/>
      <c r="W69" s="124"/>
      <c r="X69" s="124"/>
      <c r="Y69" s="125"/>
      <c r="Z69" s="160"/>
      <c r="AA69" s="161"/>
      <c r="AB69" s="161"/>
      <c r="AC69" s="161"/>
      <c r="AD69" s="161"/>
      <c r="AE69" s="76" t="s">
        <v>80</v>
      </c>
      <c r="AF69" s="4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</row>
    <row r="70" spans="2:87" ht="22.5" customHeight="1">
      <c r="B70" s="35"/>
      <c r="C70" s="123" t="s">
        <v>85</v>
      </c>
      <c r="D70" s="124"/>
      <c r="E70" s="124"/>
      <c r="F70" s="124"/>
      <c r="G70" s="124"/>
      <c r="H70" s="124"/>
      <c r="I70" s="125"/>
      <c r="J70" s="160"/>
      <c r="K70" s="161"/>
      <c r="L70" s="161"/>
      <c r="M70" s="161"/>
      <c r="N70" s="161"/>
      <c r="O70" s="76" t="s">
        <v>80</v>
      </c>
      <c r="P70" s="91" t="s">
        <v>86</v>
      </c>
      <c r="Q70" s="107"/>
      <c r="R70" s="107"/>
      <c r="S70" s="107"/>
      <c r="T70" s="107"/>
      <c r="U70" s="107"/>
      <c r="V70" s="107"/>
      <c r="W70" s="107"/>
      <c r="X70" s="87"/>
      <c r="Y70" s="87"/>
      <c r="AF70" s="4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</row>
    <row r="71" spans="2:87" ht="28.5" customHeight="1">
      <c r="B71" s="35"/>
      <c r="C71" s="195" t="s">
        <v>87</v>
      </c>
      <c r="D71" s="196"/>
      <c r="E71" s="196"/>
      <c r="F71" s="196"/>
      <c r="G71" s="196"/>
      <c r="H71" s="196"/>
      <c r="I71" s="199"/>
      <c r="J71" s="160"/>
      <c r="K71" s="161"/>
      <c r="L71" s="161"/>
      <c r="M71" s="161"/>
      <c r="N71" s="161"/>
      <c r="O71" s="76" t="s">
        <v>80</v>
      </c>
      <c r="P71" s="91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4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</row>
    <row r="72" spans="2:87">
      <c r="B72" s="35"/>
      <c r="C72" s="123" t="s">
        <v>88</v>
      </c>
      <c r="D72" s="124"/>
      <c r="E72" s="124"/>
      <c r="F72" s="124"/>
      <c r="G72" s="124"/>
      <c r="H72" s="124"/>
      <c r="I72" s="125"/>
      <c r="J72" s="247">
        <f>J69-J70</f>
        <v>0</v>
      </c>
      <c r="K72" s="248"/>
      <c r="L72" s="248"/>
      <c r="M72" s="248"/>
      <c r="N72" s="248"/>
      <c r="O72" s="76" t="s">
        <v>80</v>
      </c>
      <c r="P72" s="91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4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</row>
    <row r="73" spans="2:87" ht="15.75" customHeight="1">
      <c r="B73" s="35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6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104"/>
      <c r="AG73" s="105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</row>
    <row r="74" spans="2:87" ht="18.75" customHeight="1" thickBot="1">
      <c r="B74" s="35"/>
      <c r="C74" s="245"/>
      <c r="D74" s="245"/>
      <c r="E74" s="245"/>
      <c r="F74" s="245"/>
      <c r="G74" s="245"/>
      <c r="H74" s="245"/>
      <c r="I74" s="245"/>
      <c r="J74" s="246"/>
      <c r="K74" s="246"/>
      <c r="L74" s="246"/>
      <c r="M74" s="246"/>
      <c r="N74" s="246"/>
      <c r="O74" s="246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106"/>
      <c r="AD74" s="106"/>
      <c r="AE74" s="106"/>
      <c r="AF74" s="108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</row>
    <row r="75" spans="2:87" ht="9.9499999999999993" customHeight="1" thickBot="1">
      <c r="B75" s="35"/>
      <c r="C75" s="252" t="s">
        <v>89</v>
      </c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5"/>
      <c r="AF75" s="4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</row>
    <row r="76" spans="2:87" ht="18.75" customHeight="1">
      <c r="B76" s="35"/>
      <c r="C76" s="249" t="s">
        <v>90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1"/>
      <c r="AF76" s="4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</row>
    <row r="77" spans="2:87" ht="71.25" customHeight="1">
      <c r="B77" s="35"/>
      <c r="C77" s="242" t="s">
        <v>91</v>
      </c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4"/>
      <c r="AF77" s="11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</row>
    <row r="78" spans="2:87" ht="33" customHeight="1">
      <c r="B78" s="35"/>
      <c r="C78" s="216" t="s">
        <v>92</v>
      </c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8"/>
      <c r="AF78" s="4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</row>
    <row r="79" spans="2:87" ht="49.5" customHeight="1">
      <c r="B79" s="35"/>
      <c r="C79" s="216" t="s">
        <v>93</v>
      </c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8"/>
      <c r="AF79" s="4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</row>
    <row r="80" spans="2:87" ht="167.45" customHeight="1">
      <c r="B80" s="35"/>
      <c r="C80" s="216" t="s">
        <v>94</v>
      </c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8"/>
      <c r="AF80" s="4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</row>
    <row r="81" spans="1:87" ht="9.9499999999999993" customHeight="1" thickBot="1">
      <c r="B81" s="35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"/>
      <c r="AG81" s="44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</row>
    <row r="82" spans="1:87" ht="20.100000000000001" customHeight="1" thickBot="1">
      <c r="B82" s="35"/>
      <c r="C82" s="83" t="s">
        <v>95</v>
      </c>
      <c r="D82" s="84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6"/>
      <c r="AF82" s="4"/>
      <c r="AG82" s="44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</row>
    <row r="83" spans="1:87" ht="9.9499999999999993" customHeight="1">
      <c r="A83" s="35"/>
      <c r="B83" s="3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4"/>
      <c r="AG83" s="44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</row>
    <row r="84" spans="1:87" ht="24" customHeight="1">
      <c r="B84" s="35"/>
      <c r="C84" s="219" t="s">
        <v>96</v>
      </c>
      <c r="D84" s="220"/>
      <c r="E84" s="220"/>
      <c r="F84" s="220"/>
      <c r="G84" s="220"/>
      <c r="H84" s="220"/>
      <c r="I84" s="220"/>
      <c r="J84" s="220"/>
      <c r="K84" s="220"/>
      <c r="L84" s="220"/>
      <c r="M84" s="221"/>
      <c r="N84" s="1"/>
      <c r="O84" s="228" t="s">
        <v>97</v>
      </c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9"/>
      <c r="AF84" s="4"/>
      <c r="AG84" s="44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</row>
    <row r="85" spans="1:87">
      <c r="B85" s="35"/>
      <c r="C85" s="222"/>
      <c r="D85" s="223"/>
      <c r="E85" s="223"/>
      <c r="F85" s="223"/>
      <c r="G85" s="223"/>
      <c r="H85" s="223"/>
      <c r="I85" s="223"/>
      <c r="J85" s="223"/>
      <c r="K85" s="223"/>
      <c r="L85" s="223"/>
      <c r="M85" s="224"/>
      <c r="N85" s="5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1"/>
      <c r="AF85" s="4"/>
      <c r="AG85" s="44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</row>
    <row r="86" spans="1:87" ht="9.75" customHeight="1">
      <c r="B86" s="35"/>
      <c r="C86" s="222"/>
      <c r="D86" s="223"/>
      <c r="E86" s="223"/>
      <c r="F86" s="223"/>
      <c r="G86" s="223"/>
      <c r="H86" s="223"/>
      <c r="I86" s="223"/>
      <c r="J86" s="223"/>
      <c r="K86" s="223"/>
      <c r="L86" s="223"/>
      <c r="M86" s="224"/>
      <c r="N86" s="5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1"/>
      <c r="AF86" s="4"/>
      <c r="AG86" s="44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</row>
    <row r="87" spans="1:87">
      <c r="B87" s="35"/>
      <c r="C87" s="222"/>
      <c r="D87" s="223"/>
      <c r="E87" s="223"/>
      <c r="F87" s="223"/>
      <c r="G87" s="223"/>
      <c r="H87" s="223"/>
      <c r="I87" s="223"/>
      <c r="J87" s="223"/>
      <c r="K87" s="223"/>
      <c r="L87" s="223"/>
      <c r="M87" s="224"/>
      <c r="N87" s="5"/>
      <c r="O87" s="20"/>
      <c r="P87" s="21"/>
      <c r="Q87" s="21"/>
      <c r="R87" s="232"/>
      <c r="S87" s="232"/>
      <c r="T87" s="232"/>
      <c r="U87" s="232"/>
      <c r="V87" s="232"/>
      <c r="W87" s="21"/>
      <c r="X87" s="232"/>
      <c r="Y87" s="232"/>
      <c r="Z87" s="232"/>
      <c r="AA87" s="232"/>
      <c r="AB87" s="21"/>
      <c r="AC87" s="21"/>
      <c r="AD87" s="21"/>
      <c r="AE87" s="54"/>
      <c r="AF87" s="4"/>
      <c r="AG87" s="44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</row>
    <row r="88" spans="1:87">
      <c r="B88" s="35"/>
      <c r="C88" s="222"/>
      <c r="D88" s="223"/>
      <c r="E88" s="223"/>
      <c r="F88" s="223"/>
      <c r="G88" s="223"/>
      <c r="H88" s="223"/>
      <c r="I88" s="223"/>
      <c r="J88" s="223"/>
      <c r="K88" s="223"/>
      <c r="L88" s="223"/>
      <c r="M88" s="224"/>
      <c r="N88" s="5"/>
      <c r="O88" s="20"/>
      <c r="P88" s="21"/>
      <c r="Q88" s="21"/>
      <c r="R88" s="233"/>
      <c r="S88" s="233"/>
      <c r="T88" s="233"/>
      <c r="U88" s="233"/>
      <c r="V88" s="233"/>
      <c r="W88" s="6"/>
      <c r="X88" s="233"/>
      <c r="Y88" s="233"/>
      <c r="Z88" s="233"/>
      <c r="AA88" s="233"/>
      <c r="AB88" s="21"/>
      <c r="AC88" s="21"/>
      <c r="AD88" s="21"/>
      <c r="AE88" s="54"/>
      <c r="AF88" s="4"/>
      <c r="AG88" s="6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</row>
    <row r="89" spans="1:87">
      <c r="B89" s="35"/>
      <c r="C89" s="222"/>
      <c r="D89" s="223"/>
      <c r="E89" s="223"/>
      <c r="F89" s="223"/>
      <c r="G89" s="223"/>
      <c r="H89" s="223"/>
      <c r="I89" s="223"/>
      <c r="J89" s="223"/>
      <c r="K89" s="223"/>
      <c r="L89" s="223"/>
      <c r="M89" s="224"/>
      <c r="N89" s="5"/>
      <c r="O89" s="20"/>
      <c r="P89" s="21"/>
      <c r="Q89" s="21"/>
      <c r="R89" s="214" t="s">
        <v>98</v>
      </c>
      <c r="S89" s="214"/>
      <c r="T89" s="214"/>
      <c r="U89" s="214"/>
      <c r="V89" s="214"/>
      <c r="W89" s="33"/>
      <c r="X89" s="234" t="s">
        <v>99</v>
      </c>
      <c r="Y89" s="234"/>
      <c r="Z89" s="234"/>
      <c r="AA89" s="234"/>
      <c r="AB89" s="21"/>
      <c r="AC89" s="21"/>
      <c r="AD89" s="21"/>
      <c r="AE89" s="54"/>
      <c r="AF89" s="4"/>
      <c r="AG89" s="6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</row>
    <row r="90" spans="1:87">
      <c r="B90" s="35"/>
      <c r="C90" s="222"/>
      <c r="D90" s="223"/>
      <c r="E90" s="223"/>
      <c r="F90" s="223"/>
      <c r="G90" s="223"/>
      <c r="H90" s="223"/>
      <c r="I90" s="223"/>
      <c r="J90" s="223"/>
      <c r="K90" s="223"/>
      <c r="L90" s="223"/>
      <c r="M90" s="224"/>
      <c r="N90" s="5"/>
      <c r="O90" s="2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54"/>
      <c r="AF90" s="4"/>
      <c r="AG90" s="6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</row>
    <row r="91" spans="1:87" ht="20.100000000000001" customHeight="1">
      <c r="B91" s="35"/>
      <c r="C91" s="222"/>
      <c r="D91" s="223"/>
      <c r="E91" s="223"/>
      <c r="F91" s="223"/>
      <c r="G91" s="223"/>
      <c r="H91" s="223"/>
      <c r="I91" s="223"/>
      <c r="J91" s="223"/>
      <c r="K91" s="223"/>
      <c r="L91" s="223"/>
      <c r="M91" s="224"/>
      <c r="N91" s="5"/>
      <c r="O91" s="20"/>
      <c r="P91" s="26"/>
      <c r="Q91" s="26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1"/>
      <c r="AC91" s="21"/>
      <c r="AD91" s="21"/>
      <c r="AE91" s="54"/>
      <c r="AF91" s="4"/>
      <c r="AG91" s="44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</row>
    <row r="92" spans="1:87" ht="16.5" customHeight="1">
      <c r="B92" s="35"/>
      <c r="C92" s="222"/>
      <c r="D92" s="223"/>
      <c r="E92" s="223"/>
      <c r="F92" s="223"/>
      <c r="G92" s="223"/>
      <c r="H92" s="223"/>
      <c r="I92" s="223"/>
      <c r="J92" s="223"/>
      <c r="K92" s="223"/>
      <c r="L92" s="223"/>
      <c r="M92" s="224"/>
      <c r="N92" s="5"/>
      <c r="O92" s="20"/>
      <c r="P92" s="21"/>
      <c r="Q92" s="21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1"/>
      <c r="AC92" s="21"/>
      <c r="AD92" s="21"/>
      <c r="AE92" s="54"/>
      <c r="AF92" s="4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</row>
    <row r="93" spans="1:87" ht="16.5" customHeight="1">
      <c r="B93" s="35"/>
      <c r="C93" s="222"/>
      <c r="D93" s="223"/>
      <c r="E93" s="223"/>
      <c r="F93" s="223"/>
      <c r="G93" s="223"/>
      <c r="H93" s="223"/>
      <c r="I93" s="223"/>
      <c r="J93" s="223"/>
      <c r="K93" s="223"/>
      <c r="L93" s="223"/>
      <c r="M93" s="224"/>
      <c r="N93" s="5"/>
      <c r="T93" s="214" t="s">
        <v>100</v>
      </c>
      <c r="U93" s="214"/>
      <c r="V93" s="214"/>
      <c r="W93" s="214"/>
      <c r="X93" s="214"/>
      <c r="Y93" s="214"/>
      <c r="AE93" s="81"/>
      <c r="AF93" s="4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</row>
    <row r="94" spans="1:87" ht="88.5" customHeight="1">
      <c r="B94" s="35"/>
      <c r="C94" s="225"/>
      <c r="D94" s="226"/>
      <c r="E94" s="226"/>
      <c r="F94" s="226"/>
      <c r="G94" s="226"/>
      <c r="H94" s="226"/>
      <c r="I94" s="226"/>
      <c r="J94" s="226"/>
      <c r="K94" s="226"/>
      <c r="L94" s="226"/>
      <c r="M94" s="227"/>
      <c r="N94" s="8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55"/>
      <c r="Z94" s="82"/>
      <c r="AA94" s="82"/>
      <c r="AB94" s="82"/>
      <c r="AC94" s="82"/>
      <c r="AD94" s="82"/>
      <c r="AE94" s="60"/>
      <c r="AF94" s="4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</row>
    <row r="95" spans="1:87" ht="9.9499999999999993" customHeight="1" thickBot="1">
      <c r="B95" s="48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5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</row>
    <row r="96" spans="1:87">
      <c r="B96" s="235" t="s">
        <v>101</v>
      </c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58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</row>
    <row r="97" spans="2:87">
      <c r="B97" s="213" t="s">
        <v>102</v>
      </c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</row>
    <row r="98" spans="2:87"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</row>
    <row r="99" spans="2:87"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</row>
    <row r="100" spans="2:87"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</row>
    <row r="101" spans="2:87"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</row>
    <row r="102" spans="2:87"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</row>
    <row r="103" spans="2:87"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</row>
    <row r="104" spans="2:87"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</row>
    <row r="105" spans="2:87"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</row>
    <row r="106" spans="2:87"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</row>
    <row r="107" spans="2:87"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</row>
    <row r="108" spans="2:87"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</row>
    <row r="109" spans="2:87"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</row>
    <row r="110" spans="2:87"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</row>
    <row r="111" spans="2:87"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</row>
    <row r="112" spans="2:87"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</row>
    <row r="113" spans="4:87"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</row>
    <row r="114" spans="4:87"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</row>
    <row r="115" spans="4:87"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</row>
    <row r="116" spans="4:87"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</row>
    <row r="117" spans="4:87"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</row>
    <row r="118" spans="4:87"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</row>
    <row r="119" spans="4:87"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</row>
    <row r="120" spans="4:87" ht="15.75">
      <c r="D120" s="16"/>
      <c r="E120" s="1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</row>
    <row r="121" spans="4:87" ht="15.75">
      <c r="M121" s="6"/>
      <c r="N121" s="49"/>
      <c r="O121" s="6"/>
      <c r="P121" s="6"/>
      <c r="Q121" s="6"/>
      <c r="R121" s="6"/>
      <c r="S121" s="6"/>
      <c r="T121" s="6"/>
      <c r="U121" s="6"/>
      <c r="V121" s="6"/>
      <c r="W121" s="214"/>
      <c r="X121" s="214"/>
      <c r="Y121" s="214"/>
      <c r="Z121" s="214"/>
      <c r="AA121" s="214"/>
      <c r="AB121" s="33"/>
      <c r="AC121" s="33"/>
      <c r="AD121" s="33"/>
      <c r="AE121" s="33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</row>
    <row r="122" spans="4:87">
      <c r="D122" s="215"/>
      <c r="E122" s="215"/>
      <c r="F122" s="215"/>
      <c r="G122" s="215"/>
      <c r="H122" s="215"/>
      <c r="I122" s="215"/>
      <c r="J122" s="215"/>
      <c r="K122" s="215"/>
      <c r="L122" s="215"/>
      <c r="M122" s="6"/>
      <c r="N122" s="50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</row>
    <row r="123" spans="4:87">
      <c r="D123" s="18"/>
      <c r="E123" s="18"/>
      <c r="F123" s="18"/>
      <c r="G123" s="18"/>
      <c r="H123" s="18"/>
      <c r="I123" s="18"/>
      <c r="J123" s="18"/>
      <c r="K123" s="18"/>
      <c r="L123" s="18"/>
      <c r="M123" s="20"/>
      <c r="N123" s="50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</row>
    <row r="124" spans="4:87">
      <c r="D124" s="50"/>
      <c r="E124" s="19"/>
      <c r="F124" s="18"/>
      <c r="G124" s="18"/>
      <c r="H124" s="18"/>
      <c r="I124" s="18"/>
      <c r="J124" s="19"/>
      <c r="K124" s="19"/>
      <c r="L124" s="19"/>
      <c r="M124" s="6"/>
      <c r="N124" s="5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</row>
    <row r="125" spans="4:87">
      <c r="D125" s="33"/>
      <c r="E125" s="33"/>
      <c r="F125" s="19"/>
      <c r="G125" s="19"/>
      <c r="H125" s="19"/>
      <c r="I125" s="19"/>
      <c r="J125" s="6"/>
      <c r="K125" s="6"/>
      <c r="L125" s="6"/>
      <c r="M125" s="6"/>
      <c r="N125" s="5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</row>
    <row r="126" spans="4:87">
      <c r="D126" s="50"/>
      <c r="E126" s="39"/>
      <c r="F126" s="33"/>
      <c r="G126" s="33"/>
      <c r="H126" s="33"/>
      <c r="I126" s="33"/>
      <c r="J126" s="6"/>
      <c r="K126" s="6"/>
      <c r="L126" s="6"/>
      <c r="M126" s="6"/>
      <c r="N126" s="5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</row>
    <row r="127" spans="4:87">
      <c r="D127" s="6"/>
      <c r="E127" s="6"/>
      <c r="F127" s="39"/>
      <c r="G127" s="39"/>
      <c r="H127" s="39"/>
      <c r="I127" s="39"/>
      <c r="J127" s="6"/>
      <c r="K127" s="6"/>
      <c r="L127" s="6"/>
      <c r="M127" s="6"/>
      <c r="N127" s="21"/>
      <c r="O127" s="21"/>
      <c r="P127" s="21"/>
      <c r="Q127" s="6"/>
      <c r="S127" s="6"/>
      <c r="T127" s="44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</row>
    <row r="128" spans="4:87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21"/>
      <c r="O128" s="21"/>
      <c r="P128" s="21"/>
      <c r="Q128" s="39"/>
      <c r="R128" s="6"/>
      <c r="S128" s="39"/>
      <c r="T128" s="44"/>
      <c r="U128" s="52"/>
      <c r="V128" s="52"/>
      <c r="W128" s="52"/>
      <c r="X128" s="52"/>
      <c r="Y128" s="52"/>
      <c r="Z128" s="6"/>
      <c r="AA128" s="52"/>
      <c r="AB128" s="52"/>
      <c r="AC128" s="52"/>
      <c r="AD128" s="52"/>
      <c r="AE128" s="5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</row>
    <row r="129" spans="4:87">
      <c r="D129" s="53"/>
      <c r="E129" s="18"/>
      <c r="F129" s="6"/>
      <c r="G129" s="6"/>
      <c r="H129" s="6"/>
      <c r="I129" s="6"/>
      <c r="J129" s="18"/>
      <c r="K129" s="18"/>
      <c r="L129" s="1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</row>
    <row r="130" spans="4:87">
      <c r="D130" s="6"/>
      <c r="E130" s="6"/>
      <c r="F130" s="18"/>
      <c r="G130" s="18"/>
      <c r="H130" s="18"/>
      <c r="I130" s="18"/>
      <c r="J130" s="6"/>
      <c r="K130" s="6"/>
      <c r="L130" s="6"/>
      <c r="M130" s="6"/>
      <c r="N130" s="5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8"/>
      <c r="AB130" s="18"/>
      <c r="AC130" s="46"/>
      <c r="AD130" s="46"/>
      <c r="AE130" s="46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</row>
    <row r="131" spans="4:87">
      <c r="D131" s="6"/>
      <c r="E131" s="6"/>
      <c r="F131" s="18"/>
      <c r="G131" s="18"/>
      <c r="H131" s="18"/>
      <c r="I131" s="18"/>
      <c r="J131" s="6"/>
      <c r="K131" s="6"/>
      <c r="L131" s="6"/>
      <c r="M131" s="6"/>
      <c r="N131" s="5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8"/>
      <c r="AB131" s="18"/>
      <c r="AC131" s="46"/>
      <c r="AD131" s="46"/>
      <c r="AE131" s="46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</row>
    <row r="132" spans="4:87">
      <c r="D132" s="6"/>
      <c r="E132" s="6"/>
      <c r="F132" s="18"/>
      <c r="G132" s="18"/>
      <c r="H132" s="18"/>
      <c r="I132" s="18"/>
      <c r="J132" s="6"/>
      <c r="K132" s="6"/>
      <c r="L132" s="6"/>
      <c r="M132" s="6"/>
      <c r="N132" s="5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8"/>
      <c r="AB132" s="18"/>
      <c r="AC132" s="46"/>
      <c r="AD132" s="46"/>
      <c r="AE132" s="46"/>
    </row>
  </sheetData>
  <sheetProtection algorithmName="SHA-512" hashValue="SS6G+IhIdyLtmmXOPSs934WK0CW2Smtl5QhDxkkmvM+h7ozNV3auGP/cCH8LVLCOrtEO56c+pR7DuPB3QHWpvQ==" saltValue="bat51fy4HFf5qYJW/TaEnA==" spinCount="100000" sheet="1" selectLockedCells="1"/>
  <dataConsolidate/>
  <mergeCells count="134">
    <mergeCell ref="C77:AE77"/>
    <mergeCell ref="C74:I74"/>
    <mergeCell ref="J74:O74"/>
    <mergeCell ref="C72:I72"/>
    <mergeCell ref="J72:N72"/>
    <mergeCell ref="C71:I71"/>
    <mergeCell ref="J71:N71"/>
    <mergeCell ref="C76:AE76"/>
    <mergeCell ref="C75:AE75"/>
    <mergeCell ref="J70:N70"/>
    <mergeCell ref="C69:I69"/>
    <mergeCell ref="J69:N69"/>
    <mergeCell ref="Q69:Y69"/>
    <mergeCell ref="C70:I70"/>
    <mergeCell ref="Q73:AE73"/>
    <mergeCell ref="Q71:AE71"/>
    <mergeCell ref="Q72:W72"/>
    <mergeCell ref="X72:AE72"/>
    <mergeCell ref="C73:O73"/>
    <mergeCell ref="Z69:AD69"/>
    <mergeCell ref="C65:I65"/>
    <mergeCell ref="J65:N65"/>
    <mergeCell ref="Q65:Y65"/>
    <mergeCell ref="Z65:AD65"/>
    <mergeCell ref="C67:I67"/>
    <mergeCell ref="J67:O67"/>
    <mergeCell ref="Q67:Y67"/>
    <mergeCell ref="Z67:AD67"/>
    <mergeCell ref="C63:I63"/>
    <mergeCell ref="J63:O63"/>
    <mergeCell ref="Q63:Y63"/>
    <mergeCell ref="Z63:AD63"/>
    <mergeCell ref="B97:AG97"/>
    <mergeCell ref="W121:AA121"/>
    <mergeCell ref="D122:L122"/>
    <mergeCell ref="C78:AE78"/>
    <mergeCell ref="C79:AE79"/>
    <mergeCell ref="C84:M94"/>
    <mergeCell ref="O84:AE86"/>
    <mergeCell ref="R87:V88"/>
    <mergeCell ref="X87:AA88"/>
    <mergeCell ref="R89:V89"/>
    <mergeCell ref="X89:AA89"/>
    <mergeCell ref="B96:AF96"/>
    <mergeCell ref="R91:AA92"/>
    <mergeCell ref="T93:Y93"/>
    <mergeCell ref="C80:AE80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59:J59"/>
    <mergeCell ref="K59:O59"/>
    <mergeCell ref="Q59:Z59"/>
    <mergeCell ref="AA59:AE59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46">
    <cfRule type="containsBlanks" dxfId="9" priority="14" stopIfTrue="1">
      <formula>LEN(TRIM(C46))=0</formula>
    </cfRule>
  </conditionalFormatting>
  <conditionalFormatting sqref="C49">
    <cfRule type="containsBlanks" dxfId="8" priority="13" stopIfTrue="1">
      <formula>LEN(TRIM(C49))=0</formula>
    </cfRule>
  </conditionalFormatting>
  <conditionalFormatting sqref="C32:K32 C35:K35 C10:P10 C13:P13 C43:P43 D15:E15 E51:L51 H17:P17 J65:N65 J63:O63 J67:O67 J15:P15 K59:O59 M53:O53 M35:R35 M32:T32 N51:P51 R10:W10 R43:W43 R46:W46 R55:W55 R57:W57 T13 T35:X35 U15 V51:AE51 Y32:AC32 Y46:AE46 Y53:AE53 Y55:AE55 Y57:AE57 Z63:AD63 Z65:AD65 AA59:AE59 AC9:AE10 AC42:AE43 AE32">
    <cfRule type="containsBlanks" dxfId="7" priority="24" stopIfTrue="1">
      <formula>LEN(TRIM(C9))=0</formula>
    </cfRule>
  </conditionalFormatting>
  <conditionalFormatting sqref="J69:N72">
    <cfRule type="containsBlanks" dxfId="6" priority="3" stopIfTrue="1">
      <formula>LEN(TRIM(J69))=0</formula>
    </cfRule>
  </conditionalFormatting>
  <conditionalFormatting sqref="J61:O61">
    <cfRule type="containsBlanks" dxfId="5" priority="10" stopIfTrue="1">
      <formula>LEN(TRIM(J61))=0</formula>
    </cfRule>
  </conditionalFormatting>
  <conditionalFormatting sqref="U17">
    <cfRule type="containsBlanks" dxfId="4" priority="1" stopIfTrue="1">
      <formula>LEN(TRIM(U17))=0</formula>
    </cfRule>
  </conditionalFormatting>
  <conditionalFormatting sqref="V49:AE49">
    <cfRule type="containsBlanks" dxfId="3" priority="11" stopIfTrue="1">
      <formula>LEN(TRIM(V49))=0</formula>
    </cfRule>
  </conditionalFormatting>
  <conditionalFormatting sqref="Z67:AD67">
    <cfRule type="containsBlanks" dxfId="2" priority="5" stopIfTrue="1">
      <formula>LEN(TRIM(Z67))=0</formula>
    </cfRule>
  </conditionalFormatting>
  <conditionalFormatting sqref="Z69:AD69">
    <cfRule type="containsBlanks" dxfId="1" priority="6" stopIfTrue="1">
      <formula>LEN(TRIM(Z69))=0</formula>
    </cfRule>
  </conditionalFormatting>
  <conditionalFormatting sqref="AA61:AE61">
    <cfRule type="containsBlanks" dxfId="0" priority="8" stopIfTrue="1">
      <formula>LEN(TRIM(AA61))=0</formula>
    </cfRule>
  </conditionalFormatting>
  <dataValidations count="7">
    <dataValidation type="list" allowBlank="1" showInputMessage="1" showErrorMessage="1" sqref="J67" xr:uid="{00000000-0002-0000-0000-000000000000}">
      <formula1>$AJ$36:$AJ$39</formula1>
    </dataValidation>
    <dataValidation type="list" allowBlank="1" showInputMessage="1" showErrorMessage="1" sqref="H17:P17" xr:uid="{00000000-0002-0000-0000-000001000000}">
      <formula1>$AJ$10:$AJ$16</formula1>
    </dataValidation>
    <dataValidation type="list" allowBlank="1" showInputMessage="1" showErrorMessage="1" sqref="J61:O61" xr:uid="{00000000-0002-0000-0000-000002000000}">
      <formula1>$AI$2:$AI$3</formula1>
    </dataValidation>
    <dataValidation type="list" allowBlank="1" showInputMessage="1" showErrorMessage="1" sqref="J63:O63" xr:uid="{00000000-0002-0000-0000-000003000000}">
      <formula1>$AJ$41:$AJ$43</formula1>
    </dataValidation>
    <dataValidation type="list" allowBlank="1" showInputMessage="1" showErrorMessage="1" sqref="N51:P51" xr:uid="{00000000-0002-0000-0000-000004000000}">
      <formula1>$AK$30:$AK$36</formula1>
    </dataValidation>
    <dataValidation type="list" allowBlank="1" showInputMessage="1" showErrorMessage="1" sqref="H18:P18" xr:uid="{00000000-0002-0000-0000-000005000000}">
      <formula1>$AU$2:$AU$3</formula1>
    </dataValidation>
    <dataValidation type="list" allowBlank="1" showInputMessage="1" showErrorMessage="1" sqref="M53:O53" xr:uid="{00000000-0002-0000-0000-000006000000}">
      <formula1>$AJ$27:$AJ$29</formula1>
    </dataValidation>
  </dataValidations>
  <printOptions horizontalCentered="1"/>
  <pageMargins left="0.25" right="0.25" top="0.75" bottom="0.75" header="0.3" footer="0.3"/>
  <pageSetup paperSize="9" scale="31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40625" defaultRowHeight="15"/>
  <cols>
    <col min="1" max="2" width="1.5703125" customWidth="1"/>
    <col min="3" max="3" width="9.42578125" customWidth="1"/>
    <col min="4" max="4" width="7.5703125" customWidth="1"/>
    <col min="5" max="5" width="6.5703125" customWidth="1"/>
    <col min="6" max="7" width="5.7109375" customWidth="1"/>
    <col min="8" max="8" width="5" customWidth="1"/>
    <col min="9" max="10" width="5.7109375" customWidth="1"/>
    <col min="11" max="11" width="4.7109375" customWidth="1"/>
    <col min="12" max="12" width="5.85546875" customWidth="1"/>
    <col min="13" max="13" width="7" customWidth="1"/>
    <col min="14" max="14" width="5.42578125" customWidth="1"/>
    <col min="15" max="19" width="5.7109375" customWidth="1"/>
    <col min="20" max="20" width="5.8554687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</cols>
  <sheetData>
    <row r="1" spans="2:39" ht="8.25" customHeight="1" thickBot="1"/>
    <row r="2" spans="2:39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2:39" ht="30" customHeight="1">
      <c r="B3" s="35"/>
      <c r="C3" s="1"/>
      <c r="D3" s="2"/>
      <c r="E3" s="3"/>
      <c r="F3" s="114" t="s">
        <v>103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</row>
    <row r="4" spans="2:39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</row>
    <row r="5" spans="2:39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</row>
    <row r="6" spans="2:39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</row>
    <row r="7" spans="2:39" ht="20.100000000000001" customHeight="1" thickBot="1">
      <c r="B7" s="35"/>
      <c r="C7" s="277" t="s">
        <v>104</v>
      </c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9"/>
      <c r="AF7" s="36"/>
    </row>
    <row r="8" spans="2:39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</row>
    <row r="9" spans="2:39" ht="20.100000000000001" customHeight="1">
      <c r="B9" s="35"/>
      <c r="C9" s="256" t="s">
        <v>7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8"/>
      <c r="Q9" s="37"/>
      <c r="R9" s="259" t="s">
        <v>8</v>
      </c>
      <c r="S9" s="260"/>
      <c r="T9" s="260"/>
      <c r="U9" s="260"/>
      <c r="V9" s="260"/>
      <c r="W9" s="261"/>
      <c r="Y9" s="259" t="s">
        <v>9</v>
      </c>
      <c r="Z9" s="260"/>
      <c r="AA9" s="260"/>
      <c r="AB9" s="261"/>
      <c r="AC9" s="262"/>
      <c r="AD9" s="263"/>
      <c r="AE9" s="264"/>
      <c r="AF9" s="36"/>
    </row>
    <row r="10" spans="2:39" ht="20.100000000000001" customHeight="1">
      <c r="B10" s="35"/>
      <c r="C10" s="265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7"/>
      <c r="Q10" s="38"/>
      <c r="R10" s="268"/>
      <c r="S10" s="269"/>
      <c r="T10" s="269"/>
      <c r="U10" s="269"/>
      <c r="V10" s="269"/>
      <c r="W10" s="270"/>
      <c r="Y10" s="271" t="s">
        <v>11</v>
      </c>
      <c r="Z10" s="272"/>
      <c r="AA10" s="272"/>
      <c r="AB10" s="273"/>
      <c r="AC10" s="274"/>
      <c r="AD10" s="275"/>
      <c r="AE10" s="276"/>
      <c r="AF10" s="36"/>
      <c r="AJ10" s="77" t="s">
        <v>12</v>
      </c>
    </row>
    <row r="11" spans="2:39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J11" s="79" t="s">
        <v>13</v>
      </c>
      <c r="AK11" s="70"/>
      <c r="AL11" s="70"/>
    </row>
    <row r="12" spans="2:39" ht="19.5" customHeight="1">
      <c r="B12" s="35"/>
      <c r="C12" s="256" t="s">
        <v>14</v>
      </c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8"/>
      <c r="Q12" s="38"/>
      <c r="R12" s="256" t="s">
        <v>15</v>
      </c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8"/>
      <c r="AF12" s="36"/>
      <c r="AJ12" s="80" t="s">
        <v>16</v>
      </c>
      <c r="AK12" s="71"/>
      <c r="AL12" s="71"/>
    </row>
    <row r="13" spans="2:39" ht="20.100000000000001" customHeight="1">
      <c r="B13" s="35"/>
      <c r="C13" s="265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7"/>
      <c r="Q13" s="38"/>
      <c r="R13" s="280" t="s">
        <v>17</v>
      </c>
      <c r="S13" s="281"/>
      <c r="T13" s="204"/>
      <c r="U13" s="204"/>
      <c r="V13" s="204"/>
      <c r="W13" s="204"/>
      <c r="X13" s="204"/>
      <c r="Y13" s="204"/>
      <c r="Z13" s="205"/>
      <c r="AA13" s="66" t="s">
        <v>105</v>
      </c>
      <c r="AB13" s="204"/>
      <c r="AC13" s="204"/>
      <c r="AD13" s="204"/>
      <c r="AE13" s="205"/>
      <c r="AF13" s="36"/>
      <c r="AJ13" s="80" t="s">
        <v>18</v>
      </c>
      <c r="AK13" s="71"/>
      <c r="AL13" s="71"/>
      <c r="AM13" s="71"/>
    </row>
    <row r="14" spans="2:39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J14" s="77" t="s">
        <v>106</v>
      </c>
    </row>
    <row r="15" spans="2:39" ht="20.100000000000001" customHeight="1">
      <c r="B15" s="35"/>
      <c r="C15" s="67" t="s">
        <v>20</v>
      </c>
      <c r="D15" s="292"/>
      <c r="E15" s="293"/>
      <c r="F15" s="6"/>
      <c r="G15" s="256" t="s">
        <v>21</v>
      </c>
      <c r="H15" s="257"/>
      <c r="I15" s="258"/>
      <c r="J15" s="295"/>
      <c r="K15" s="296"/>
      <c r="L15" s="296"/>
      <c r="M15" s="296"/>
      <c r="N15" s="296"/>
      <c r="O15" s="296"/>
      <c r="P15" s="297"/>
      <c r="Q15" s="38"/>
      <c r="R15" s="286" t="s">
        <v>107</v>
      </c>
      <c r="S15" s="287"/>
      <c r="T15" s="289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1"/>
      <c r="AF15" s="36"/>
      <c r="AJ15" s="78" t="s">
        <v>19</v>
      </c>
      <c r="AK15" s="72"/>
      <c r="AL15" s="72"/>
    </row>
    <row r="16" spans="2:39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41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J16" s="80" t="s">
        <v>23</v>
      </c>
      <c r="AK16" s="71"/>
      <c r="AL16" s="71"/>
    </row>
    <row r="17" spans="2:36" ht="20.25" customHeight="1">
      <c r="B17" s="35"/>
      <c r="C17" s="259" t="s">
        <v>108</v>
      </c>
      <c r="D17" s="260"/>
      <c r="E17" s="260"/>
      <c r="F17" s="260"/>
      <c r="G17" s="261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6"/>
      <c r="AJ17" s="77" t="s">
        <v>24</v>
      </c>
    </row>
    <row r="18" spans="2:36" ht="9" customHeight="1" thickBot="1"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8"/>
      <c r="R18" s="41"/>
      <c r="S18" s="41"/>
      <c r="T18" s="41"/>
      <c r="U18" s="41"/>
      <c r="V18" s="42"/>
      <c r="W18" s="42"/>
      <c r="X18" s="42"/>
      <c r="Y18" s="42"/>
      <c r="Z18" s="42"/>
      <c r="AA18" s="41"/>
      <c r="AB18" s="41"/>
      <c r="AC18" s="41"/>
      <c r="AD18" s="41"/>
      <c r="AE18" s="41"/>
      <c r="AF18" s="36"/>
      <c r="AJ18" s="78" t="s">
        <v>30</v>
      </c>
    </row>
    <row r="19" spans="2:36" ht="20.100000000000001" customHeight="1" thickBot="1">
      <c r="B19" s="35"/>
      <c r="C19" s="282" t="s">
        <v>109</v>
      </c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4"/>
      <c r="AF19" s="4"/>
      <c r="AJ19" s="78" t="s">
        <v>33</v>
      </c>
    </row>
    <row r="20" spans="2:36" ht="9.9499999999999993" customHeight="1">
      <c r="B20" s="35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78" t="s">
        <v>38</v>
      </c>
    </row>
    <row r="21" spans="2:36" ht="20.100000000000001" customHeight="1">
      <c r="B21" s="35"/>
      <c r="C21" s="256" t="s">
        <v>35</v>
      </c>
      <c r="D21" s="257"/>
      <c r="E21" s="257"/>
      <c r="F21" s="257"/>
      <c r="G21" s="257"/>
      <c r="H21" s="257"/>
      <c r="I21" s="257"/>
      <c r="J21" s="257"/>
      <c r="K21" s="258"/>
      <c r="L21" s="6"/>
      <c r="M21" s="259" t="s">
        <v>36</v>
      </c>
      <c r="N21" s="260"/>
      <c r="O21" s="260"/>
      <c r="P21" s="260"/>
      <c r="Q21" s="260"/>
      <c r="R21" s="260"/>
      <c r="S21" s="260"/>
      <c r="T21" s="261"/>
      <c r="U21" s="18"/>
      <c r="W21" s="259" t="s">
        <v>37</v>
      </c>
      <c r="X21" s="260"/>
      <c r="Y21" s="260"/>
      <c r="Z21" s="260"/>
      <c r="AA21" s="260"/>
      <c r="AB21" s="260"/>
      <c r="AC21" s="260"/>
      <c r="AD21" s="260"/>
      <c r="AE21" s="261"/>
      <c r="AF21" s="4"/>
      <c r="AJ21" s="78" t="s">
        <v>41</v>
      </c>
    </row>
    <row r="22" spans="2:36" ht="20.100000000000001" customHeight="1">
      <c r="B22" s="35"/>
      <c r="C22" s="265"/>
      <c r="D22" s="266"/>
      <c r="E22" s="266"/>
      <c r="F22" s="266"/>
      <c r="G22" s="266"/>
      <c r="H22" s="266"/>
      <c r="I22" s="266"/>
      <c r="J22" s="266"/>
      <c r="K22" s="267"/>
      <c r="L22" s="6"/>
      <c r="M22" s="331"/>
      <c r="N22" s="332"/>
      <c r="O22" s="332"/>
      <c r="P22" s="332"/>
      <c r="Q22" s="332"/>
      <c r="R22" s="332"/>
      <c r="S22" s="332"/>
      <c r="T22" s="333"/>
      <c r="U22" s="18"/>
      <c r="V22" s="18"/>
      <c r="W22" s="334" t="s">
        <v>39</v>
      </c>
      <c r="X22" s="335"/>
      <c r="Y22" s="193"/>
      <c r="Z22" s="193"/>
      <c r="AA22" s="193"/>
      <c r="AB22" s="193"/>
      <c r="AC22" s="194"/>
      <c r="AD22" s="68" t="s">
        <v>40</v>
      </c>
      <c r="AE22" s="57"/>
      <c r="AF22" s="4"/>
      <c r="AJ22" s="78" t="s">
        <v>42</v>
      </c>
    </row>
    <row r="23" spans="2:36" ht="9.9499999999999993" customHeight="1">
      <c r="B23" s="3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78" t="s">
        <v>47</v>
      </c>
    </row>
    <row r="24" spans="2:36" ht="20.100000000000001" customHeight="1">
      <c r="B24" s="35"/>
      <c r="C24" s="256" t="s">
        <v>110</v>
      </c>
      <c r="D24" s="257"/>
      <c r="E24" s="257"/>
      <c r="F24" s="257"/>
      <c r="G24" s="257"/>
      <c r="H24" s="257"/>
      <c r="I24" s="257"/>
      <c r="J24" s="257"/>
      <c r="K24" s="258"/>
      <c r="L24" s="6"/>
      <c r="M24" s="294" t="s">
        <v>44</v>
      </c>
      <c r="N24" s="294"/>
      <c r="O24" s="294"/>
      <c r="P24" s="294"/>
      <c r="Q24" s="294"/>
      <c r="R24" s="294"/>
      <c r="S24" s="44"/>
      <c r="T24" s="259" t="s">
        <v>45</v>
      </c>
      <c r="U24" s="260"/>
      <c r="V24" s="260"/>
      <c r="W24" s="260"/>
      <c r="X24" s="261"/>
      <c r="Y24" s="6"/>
      <c r="Z24" s="259" t="s">
        <v>111</v>
      </c>
      <c r="AA24" s="260"/>
      <c r="AB24" s="260"/>
      <c r="AC24" s="260"/>
      <c r="AD24" s="260"/>
      <c r="AE24" s="261"/>
      <c r="AF24" s="4"/>
      <c r="AJ24" s="77" t="s">
        <v>48</v>
      </c>
    </row>
    <row r="25" spans="2:36" ht="20.100000000000001" customHeight="1">
      <c r="B25" s="35"/>
      <c r="C25" s="329"/>
      <c r="D25" s="266"/>
      <c r="E25" s="266"/>
      <c r="F25" s="266"/>
      <c r="G25" s="266"/>
      <c r="H25" s="266"/>
      <c r="I25" s="266"/>
      <c r="J25" s="266"/>
      <c r="K25" s="267"/>
      <c r="L25" s="6"/>
      <c r="M25" s="330"/>
      <c r="N25" s="330"/>
      <c r="O25" s="330"/>
      <c r="P25" s="330"/>
      <c r="Q25" s="330"/>
      <c r="R25" s="330"/>
      <c r="S25" s="44"/>
      <c r="T25" s="262"/>
      <c r="U25" s="263"/>
      <c r="V25" s="263"/>
      <c r="W25" s="263"/>
      <c r="X25" s="264"/>
      <c r="Y25" s="6"/>
      <c r="Z25" s="262"/>
      <c r="AA25" s="263"/>
      <c r="AB25" s="263"/>
      <c r="AC25" s="263"/>
      <c r="AD25" s="263"/>
      <c r="AE25" s="264"/>
      <c r="AF25" s="4"/>
      <c r="AJ25" s="77" t="s">
        <v>50</v>
      </c>
    </row>
    <row r="26" spans="2:36" ht="9.9499999999999993" customHeight="1"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77" t="s">
        <v>51</v>
      </c>
    </row>
    <row r="27" spans="2:36" ht="20.100000000000001" customHeight="1">
      <c r="B27" s="35"/>
      <c r="C27" s="256" t="s">
        <v>112</v>
      </c>
      <c r="D27" s="257"/>
      <c r="E27" s="257"/>
      <c r="F27" s="257"/>
      <c r="G27" s="257"/>
      <c r="H27" s="257"/>
      <c r="I27" s="257"/>
      <c r="J27" s="257"/>
      <c r="K27" s="258"/>
      <c r="L27" s="6"/>
      <c r="M27" s="337" t="s">
        <v>113</v>
      </c>
      <c r="N27" s="337"/>
      <c r="O27" s="337"/>
      <c r="P27" s="336"/>
      <c r="Q27" s="336"/>
      <c r="R27" s="336"/>
      <c r="S27" s="336"/>
      <c r="T27" s="336"/>
      <c r="U27" s="336"/>
      <c r="V27" s="336"/>
      <c r="W27" s="336"/>
      <c r="X27" s="336"/>
      <c r="Y27" s="6"/>
      <c r="Z27" s="286" t="s">
        <v>40</v>
      </c>
      <c r="AA27" s="287"/>
      <c r="AB27" s="288"/>
      <c r="AC27" s="288"/>
      <c r="AD27" s="288"/>
      <c r="AE27" s="288"/>
      <c r="AF27" s="4"/>
      <c r="AJ27" s="77" t="s">
        <v>114</v>
      </c>
    </row>
    <row r="28" spans="2:36" ht="20.100000000000001" customHeight="1">
      <c r="B28" s="35"/>
      <c r="C28" s="265"/>
      <c r="D28" s="266"/>
      <c r="E28" s="266"/>
      <c r="F28" s="266"/>
      <c r="G28" s="266"/>
      <c r="H28" s="266"/>
      <c r="I28" s="266"/>
      <c r="J28" s="266"/>
      <c r="K28" s="267"/>
      <c r="L28" s="6"/>
      <c r="M28" s="298" t="s">
        <v>115</v>
      </c>
      <c r="N28" s="298"/>
      <c r="O28" s="298"/>
      <c r="P28" s="303"/>
      <c r="Q28" s="303"/>
      <c r="R28" s="303"/>
      <c r="S28" s="303"/>
      <c r="T28" s="303"/>
      <c r="U28" s="303"/>
      <c r="V28" s="303"/>
      <c r="W28" s="303"/>
      <c r="X28" s="303"/>
      <c r="Y28" s="6"/>
      <c r="Z28" s="298" t="s">
        <v>20</v>
      </c>
      <c r="AA28" s="298"/>
      <c r="AB28" s="285"/>
      <c r="AC28" s="285"/>
      <c r="AD28" s="285"/>
      <c r="AE28" s="285"/>
      <c r="AF28" s="4"/>
      <c r="AJ28" s="77" t="s">
        <v>54</v>
      </c>
    </row>
    <row r="29" spans="2:36" ht="9.9499999999999993" customHeight="1" thickBot="1">
      <c r="B29" s="35"/>
      <c r="C29" s="20"/>
      <c r="D29" s="45"/>
      <c r="E29" s="45"/>
      <c r="F29" s="22"/>
      <c r="G29" s="22"/>
      <c r="H29" s="22"/>
      <c r="I29" s="22"/>
      <c r="J29" s="2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"/>
      <c r="AJ29" s="77" t="s">
        <v>57</v>
      </c>
    </row>
    <row r="30" spans="2:36" ht="20.100000000000001" customHeight="1" thickBot="1">
      <c r="B30" s="35"/>
      <c r="C30" s="282" t="s">
        <v>116</v>
      </c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4"/>
      <c r="AF30" s="4"/>
      <c r="AJ30" s="77" t="s">
        <v>58</v>
      </c>
    </row>
    <row r="31" spans="2:36" ht="9.9499999999999993" customHeight="1">
      <c r="B31" s="35"/>
      <c r="C31" s="6"/>
      <c r="D31" s="6"/>
      <c r="E31" s="18"/>
      <c r="F31" s="18"/>
      <c r="G31" s="18"/>
      <c r="H31" s="18"/>
      <c r="I31" s="6"/>
      <c r="J31" s="6"/>
      <c r="K31" s="6"/>
      <c r="L31" s="6"/>
      <c r="M31" s="1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46"/>
      <c r="AC31" s="46"/>
      <c r="AD31" s="46"/>
      <c r="AE31" s="46"/>
      <c r="AF31" s="4"/>
    </row>
    <row r="32" spans="2:36" ht="20.100000000000001" customHeight="1">
      <c r="B32" s="35"/>
      <c r="C32" s="256" t="s">
        <v>55</v>
      </c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8"/>
      <c r="Q32" s="37"/>
      <c r="R32" s="259" t="s">
        <v>56</v>
      </c>
      <c r="S32" s="260"/>
      <c r="T32" s="260"/>
      <c r="U32" s="260"/>
      <c r="V32" s="260"/>
      <c r="W32" s="261"/>
      <c r="Y32" s="256" t="s">
        <v>9</v>
      </c>
      <c r="Z32" s="257"/>
      <c r="AA32" s="257"/>
      <c r="AB32" s="258"/>
      <c r="AC32" s="262"/>
      <c r="AD32" s="263"/>
      <c r="AE32" s="264"/>
      <c r="AF32" s="36"/>
    </row>
    <row r="33" spans="1:32" ht="20.100000000000001" customHeight="1">
      <c r="B33" s="35"/>
      <c r="C33" s="265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7"/>
      <c r="Q33" s="38"/>
      <c r="R33" s="268"/>
      <c r="S33" s="269"/>
      <c r="T33" s="269"/>
      <c r="U33" s="269"/>
      <c r="V33" s="269"/>
      <c r="W33" s="270"/>
      <c r="Y33" s="286" t="s">
        <v>11</v>
      </c>
      <c r="Z33" s="310"/>
      <c r="AA33" s="310"/>
      <c r="AB33" s="287"/>
      <c r="AC33" s="274"/>
      <c r="AD33" s="275"/>
      <c r="AE33" s="276"/>
      <c r="AF33" s="36"/>
    </row>
    <row r="34" spans="1:32" ht="9.9499999999999993" customHeight="1">
      <c r="B34" s="35"/>
      <c r="C34" s="6"/>
      <c r="D34" s="6"/>
      <c r="E34" s="18"/>
      <c r="F34" s="18"/>
      <c r="G34" s="18"/>
      <c r="H34" s="18"/>
      <c r="I34" s="6"/>
      <c r="J34" s="6"/>
      <c r="K34" s="6"/>
      <c r="L34" s="6"/>
      <c r="M34" s="1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/>
      <c r="AA34" s="18"/>
      <c r="AB34" s="46"/>
      <c r="AC34" s="46"/>
      <c r="AD34" s="46"/>
      <c r="AE34" s="46"/>
      <c r="AF34" s="4"/>
    </row>
    <row r="35" spans="1:32" ht="20.100000000000001" customHeight="1">
      <c r="B35" s="35"/>
      <c r="C35" s="256" t="s">
        <v>59</v>
      </c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8"/>
      <c r="Q35" s="38"/>
      <c r="R35" s="259" t="s">
        <v>60</v>
      </c>
      <c r="S35" s="260"/>
      <c r="T35" s="260"/>
      <c r="U35" s="260"/>
      <c r="V35" s="260"/>
      <c r="W35" s="261"/>
      <c r="Y35" s="259" t="s">
        <v>61</v>
      </c>
      <c r="Z35" s="260"/>
      <c r="AA35" s="260"/>
      <c r="AB35" s="260"/>
      <c r="AC35" s="260"/>
      <c r="AD35" s="260"/>
      <c r="AE35" s="261"/>
      <c r="AF35" s="4"/>
    </row>
    <row r="36" spans="1:32" ht="20.100000000000001" customHeight="1">
      <c r="B36" s="35"/>
      <c r="C36" s="265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7"/>
      <c r="Q36" s="38"/>
      <c r="R36" s="311"/>
      <c r="S36" s="312"/>
      <c r="T36" s="312"/>
      <c r="U36" s="312"/>
      <c r="V36" s="312"/>
      <c r="W36" s="313"/>
      <c r="Y36" s="311"/>
      <c r="Z36" s="312"/>
      <c r="AA36" s="312"/>
      <c r="AB36" s="312"/>
      <c r="AC36" s="312"/>
      <c r="AD36" s="312"/>
      <c r="AE36" s="313"/>
      <c r="AF36" s="4"/>
    </row>
    <row r="37" spans="1:32" ht="9.9499999999999993" customHeight="1"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38"/>
      <c r="R37" s="41"/>
      <c r="S37" s="41"/>
      <c r="T37" s="41"/>
      <c r="U37" s="41"/>
      <c r="V37" s="42"/>
      <c r="W37" s="42"/>
      <c r="X37" s="42"/>
      <c r="Y37" s="42"/>
      <c r="Z37" s="42"/>
      <c r="AA37" s="41"/>
      <c r="AB37" s="41"/>
      <c r="AC37" s="41"/>
      <c r="AD37" s="41"/>
      <c r="AE37" s="41"/>
      <c r="AF37" s="4"/>
    </row>
    <row r="38" spans="1:32" ht="20.100000000000001" customHeight="1">
      <c r="B38" s="35"/>
      <c r="C38" s="259" t="s">
        <v>64</v>
      </c>
      <c r="D38" s="261"/>
      <c r="E38" s="314"/>
      <c r="F38" s="314"/>
      <c r="G38" s="314"/>
      <c r="H38" s="314"/>
      <c r="I38" s="314"/>
      <c r="J38" s="314"/>
      <c r="K38" s="314"/>
      <c r="L38" s="314"/>
      <c r="M38" s="74" t="s">
        <v>117</v>
      </c>
      <c r="N38" s="302" t="s">
        <v>38</v>
      </c>
      <c r="O38" s="302"/>
      <c r="P38" s="302"/>
      <c r="Q38" s="38"/>
      <c r="R38" s="271" t="s">
        <v>118</v>
      </c>
      <c r="S38" s="272"/>
      <c r="T38" s="272"/>
      <c r="U38" s="273"/>
      <c r="V38" s="192"/>
      <c r="W38" s="193"/>
      <c r="X38" s="193"/>
      <c r="Y38" s="193"/>
      <c r="Z38" s="193"/>
      <c r="AA38" s="193"/>
      <c r="AB38" s="193"/>
      <c r="AC38" s="193"/>
      <c r="AD38" s="193"/>
      <c r="AE38" s="194"/>
      <c r="AF38" s="4"/>
    </row>
    <row r="39" spans="1:32" ht="9.9499999999999993" customHeigh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6"/>
      <c r="AF39" s="4"/>
    </row>
    <row r="40" spans="1:32" ht="23.25" customHeight="1">
      <c r="B40" s="35"/>
      <c r="C40" s="317" t="s">
        <v>119</v>
      </c>
      <c r="D40" s="318"/>
      <c r="E40" s="318"/>
      <c r="F40" s="318"/>
      <c r="G40" s="318"/>
      <c r="H40" s="318"/>
      <c r="I40" s="318"/>
      <c r="J40" s="318"/>
      <c r="K40" s="318"/>
      <c r="L40" s="319"/>
      <c r="M40" s="129" t="s">
        <v>33</v>
      </c>
      <c r="N40" s="130"/>
      <c r="O40" s="131"/>
      <c r="P40" s="71"/>
      <c r="Q40" s="299" t="s">
        <v>68</v>
      </c>
      <c r="R40" s="300"/>
      <c r="S40" s="300"/>
      <c r="T40" s="300"/>
      <c r="U40" s="300"/>
      <c r="V40" s="300"/>
      <c r="W40" s="300"/>
      <c r="X40" s="301"/>
      <c r="Y40" s="210" t="str">
        <f>IF($N$38="","",IF(OR($N$38="MARANHÃO",$N$38="PIAUÍ",$N$38="ALAGOAS"),"380/220V","220/110V"))</f>
        <v>380/220V</v>
      </c>
      <c r="Z40" s="211"/>
      <c r="AA40" s="211"/>
      <c r="AB40" s="211"/>
      <c r="AC40" s="211"/>
      <c r="AD40" s="211"/>
      <c r="AE40" s="212"/>
      <c r="AF40" s="4"/>
    </row>
    <row r="41" spans="1:32" ht="11.25" customHeight="1">
      <c r="B41" s="35"/>
      <c r="C41" s="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1"/>
      <c r="R41" s="6"/>
      <c r="S41" s="6"/>
      <c r="T41" s="6"/>
      <c r="U41" s="6"/>
      <c r="V41" s="33"/>
      <c r="W41" s="21"/>
      <c r="X41" s="33"/>
      <c r="Y41" s="33"/>
      <c r="Z41" s="33"/>
      <c r="AA41" s="33"/>
      <c r="AB41" s="33"/>
      <c r="AC41" s="33"/>
      <c r="AD41" s="33"/>
      <c r="AE41" s="46"/>
      <c r="AF41" s="4"/>
    </row>
    <row r="42" spans="1:32" ht="20.100000000000001" customHeight="1">
      <c r="B42" s="35"/>
      <c r="C42" s="320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27" t="s">
        <v>69</v>
      </c>
      <c r="R42" s="130"/>
      <c r="S42" s="130"/>
      <c r="T42" s="130"/>
      <c r="U42" s="130"/>
      <c r="V42" s="130"/>
      <c r="W42" s="131"/>
      <c r="X42" s="27" t="s">
        <v>70</v>
      </c>
      <c r="Y42" s="315"/>
      <c r="Z42" s="315"/>
      <c r="AA42" s="315"/>
      <c r="AB42" s="315"/>
      <c r="AC42" s="315"/>
      <c r="AD42" s="315"/>
      <c r="AE42" s="316"/>
      <c r="AF42" s="4"/>
    </row>
    <row r="43" spans="1:32" ht="10.5" customHeight="1">
      <c r="B43" s="35"/>
      <c r="C43" s="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46"/>
      <c r="T43" s="46"/>
      <c r="U43" s="46"/>
      <c r="V43" s="46"/>
      <c r="W43" s="46"/>
      <c r="X43" s="46"/>
      <c r="Y43" s="46"/>
      <c r="Z43" s="46"/>
      <c r="AA43" s="33"/>
      <c r="AB43" s="33"/>
      <c r="AC43" s="33"/>
      <c r="AD43" s="33"/>
      <c r="AE43" s="46"/>
      <c r="AF43" s="4"/>
    </row>
    <row r="44" spans="1:32" ht="20.100000000000001" customHeight="1">
      <c r="B44" s="35"/>
      <c r="C44" s="320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8"/>
      <c r="Q44" s="27" t="s">
        <v>69</v>
      </c>
      <c r="R44" s="130"/>
      <c r="S44" s="130"/>
      <c r="T44" s="130"/>
      <c r="U44" s="130"/>
      <c r="V44" s="130"/>
      <c r="W44" s="130"/>
      <c r="X44" s="27" t="s">
        <v>70</v>
      </c>
      <c r="Y44" s="315"/>
      <c r="Z44" s="315"/>
      <c r="AA44" s="315"/>
      <c r="AB44" s="315"/>
      <c r="AC44" s="315"/>
      <c r="AD44" s="315"/>
      <c r="AE44" s="316"/>
      <c r="AF44" s="4"/>
    </row>
    <row r="45" spans="1:32" ht="9.9499999999999993" customHeight="1">
      <c r="A45" s="6"/>
      <c r="B45" s="3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3"/>
      <c r="T45" s="33"/>
      <c r="U45" s="33"/>
      <c r="V45" s="33"/>
      <c r="W45" s="33"/>
      <c r="X45" s="33"/>
      <c r="Y45" s="33"/>
      <c r="Z45" s="33"/>
      <c r="AA45" s="18"/>
      <c r="AB45" s="46"/>
      <c r="AC45" s="46"/>
      <c r="AD45" s="46"/>
      <c r="AE45" s="46"/>
      <c r="AF45" s="4"/>
    </row>
    <row r="46" spans="1:32" ht="20.25" customHeight="1">
      <c r="B46" s="35"/>
      <c r="C46" s="259" t="s">
        <v>71</v>
      </c>
      <c r="D46" s="260"/>
      <c r="E46" s="260"/>
      <c r="F46" s="260"/>
      <c r="G46" s="260"/>
      <c r="H46" s="260"/>
      <c r="I46" s="260"/>
      <c r="J46" s="261"/>
      <c r="K46" s="201"/>
      <c r="L46" s="197"/>
      <c r="M46" s="197"/>
      <c r="N46" s="197"/>
      <c r="O46" s="198"/>
      <c r="Q46" s="259" t="s">
        <v>72</v>
      </c>
      <c r="R46" s="260"/>
      <c r="S46" s="260"/>
      <c r="T46" s="260"/>
      <c r="U46" s="260"/>
      <c r="V46" s="260"/>
      <c r="W46" s="260"/>
      <c r="X46" s="260"/>
      <c r="Y46" s="260"/>
      <c r="Z46" s="261"/>
      <c r="AA46" s="304"/>
      <c r="AB46" s="305"/>
      <c r="AC46" s="305"/>
      <c r="AD46" s="305"/>
      <c r="AE46" s="309"/>
      <c r="AF46" s="4"/>
    </row>
    <row r="47" spans="1:32" ht="9.9499999999999993" customHeight="1">
      <c r="A47" s="6"/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3"/>
      <c r="T47" s="33"/>
      <c r="U47" s="33"/>
      <c r="V47" s="33"/>
      <c r="W47" s="33"/>
      <c r="X47" s="33"/>
      <c r="Y47" s="33"/>
      <c r="Z47" s="33"/>
      <c r="AA47" s="18"/>
      <c r="AB47" s="46"/>
      <c r="AC47" s="46"/>
      <c r="AD47" s="46"/>
      <c r="AE47" s="46"/>
      <c r="AF47" s="4"/>
    </row>
    <row r="48" spans="1:32" ht="21.75" customHeight="1">
      <c r="A48" s="6"/>
      <c r="B48" s="35"/>
      <c r="C48" s="317" t="s">
        <v>120</v>
      </c>
      <c r="D48" s="318"/>
      <c r="E48" s="318"/>
      <c r="F48" s="318"/>
      <c r="G48" s="318"/>
      <c r="H48" s="318"/>
      <c r="I48" s="319"/>
      <c r="J48" s="129" t="s">
        <v>54</v>
      </c>
      <c r="K48" s="130"/>
      <c r="L48" s="130"/>
      <c r="M48" s="130"/>
      <c r="N48" s="130"/>
      <c r="O48" s="131"/>
      <c r="P48" s="6"/>
      <c r="Q48" s="256" t="s">
        <v>76</v>
      </c>
      <c r="R48" s="257"/>
      <c r="S48" s="257"/>
      <c r="T48" s="257"/>
      <c r="U48" s="257"/>
      <c r="V48" s="257"/>
      <c r="W48" s="257"/>
      <c r="X48" s="257"/>
      <c r="Y48" s="258"/>
      <c r="Z48" s="130"/>
      <c r="AA48" s="130"/>
      <c r="AB48" s="130"/>
      <c r="AC48" s="130"/>
      <c r="AD48" s="130"/>
      <c r="AE48" s="73" t="s">
        <v>77</v>
      </c>
      <c r="AF48" s="4"/>
    </row>
    <row r="49" spans="1:33" ht="9.9499999999999993" customHeight="1">
      <c r="A49" s="6"/>
      <c r="B49" s="35"/>
      <c r="C49" s="6"/>
      <c r="D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59"/>
      <c r="X49" s="33"/>
      <c r="Y49" s="33"/>
      <c r="Z49" s="33"/>
      <c r="AA49" s="33"/>
      <c r="AB49" s="18"/>
      <c r="AC49" s="46"/>
      <c r="AD49" s="46"/>
      <c r="AE49" s="46"/>
      <c r="AF49" s="4"/>
    </row>
    <row r="50" spans="1:33" ht="22.5" customHeight="1">
      <c r="B50" s="35"/>
      <c r="C50" s="259" t="s">
        <v>78</v>
      </c>
      <c r="D50" s="260"/>
      <c r="E50" s="260"/>
      <c r="F50" s="260"/>
      <c r="G50" s="260"/>
      <c r="H50" s="260"/>
      <c r="I50" s="261"/>
      <c r="J50" s="304"/>
      <c r="K50" s="305"/>
      <c r="L50" s="305"/>
      <c r="M50" s="305"/>
      <c r="N50" s="305"/>
      <c r="O50" s="76" t="s">
        <v>77</v>
      </c>
      <c r="Q50" s="259" t="s">
        <v>79</v>
      </c>
      <c r="R50" s="260"/>
      <c r="S50" s="260"/>
      <c r="T50" s="260"/>
      <c r="U50" s="260"/>
      <c r="V50" s="260"/>
      <c r="W50" s="260"/>
      <c r="X50" s="260"/>
      <c r="Y50" s="261"/>
      <c r="Z50" s="304"/>
      <c r="AA50" s="305"/>
      <c r="AB50" s="305"/>
      <c r="AC50" s="305"/>
      <c r="AD50" s="305"/>
      <c r="AE50" s="76" t="s">
        <v>80</v>
      </c>
      <c r="AF50" s="4"/>
    </row>
    <row r="51" spans="1:33" ht="9.9499999999999993" customHeight="1">
      <c r="B51" s="35"/>
      <c r="C51" s="33"/>
      <c r="D51" s="33"/>
      <c r="E51" s="33"/>
      <c r="F51" s="33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61"/>
      <c r="V51" s="62"/>
      <c r="W51" s="62"/>
      <c r="X51" s="61"/>
      <c r="AB51" s="61"/>
      <c r="AC51" s="61"/>
      <c r="AD51" s="62"/>
      <c r="AE51" s="61"/>
      <c r="AF51" s="4"/>
    </row>
    <row r="52" spans="1:33" ht="21.75" customHeight="1">
      <c r="B52" s="35"/>
      <c r="C52" s="259" t="s">
        <v>121</v>
      </c>
      <c r="D52" s="260"/>
      <c r="E52" s="260"/>
      <c r="F52" s="260"/>
      <c r="G52" s="260"/>
      <c r="H52" s="260"/>
      <c r="I52" s="261"/>
      <c r="J52" s="306" t="s">
        <v>48</v>
      </c>
      <c r="K52" s="307"/>
      <c r="L52" s="307"/>
      <c r="M52" s="307"/>
      <c r="N52" s="307"/>
      <c r="O52" s="308"/>
      <c r="Q52" s="259" t="s">
        <v>82</v>
      </c>
      <c r="R52" s="260"/>
      <c r="S52" s="260"/>
      <c r="T52" s="260"/>
      <c r="U52" s="260"/>
      <c r="V52" s="260"/>
      <c r="W52" s="260"/>
      <c r="X52" s="260"/>
      <c r="Y52" s="261"/>
      <c r="Z52" s="304"/>
      <c r="AA52" s="305"/>
      <c r="AB52" s="305"/>
      <c r="AC52" s="305"/>
      <c r="AD52" s="305"/>
      <c r="AE52" s="76" t="s">
        <v>80</v>
      </c>
      <c r="AF52" s="4"/>
    </row>
    <row r="53" spans="1:33" ht="9.75" customHeight="1">
      <c r="B53" s="35"/>
      <c r="C53" s="75"/>
      <c r="D53" s="75"/>
      <c r="E53" s="75"/>
      <c r="G53" s="6"/>
      <c r="H53" s="33"/>
      <c r="I53" s="33"/>
      <c r="J53" s="63"/>
      <c r="K53" s="18"/>
      <c r="M53" s="33"/>
      <c r="N53" s="63"/>
      <c r="O53" s="33"/>
      <c r="Q53" s="64"/>
      <c r="R53" s="64"/>
      <c r="S53" s="6"/>
      <c r="T53" s="65"/>
      <c r="U53" s="64"/>
      <c r="V53" s="64"/>
      <c r="W53" s="64"/>
      <c r="X53" s="58"/>
      <c r="Y53" s="64"/>
      <c r="Z53" s="64"/>
      <c r="AA53" s="64"/>
      <c r="AB53" s="64"/>
      <c r="AC53" s="64"/>
      <c r="AD53" s="64"/>
      <c r="AE53" s="64"/>
      <c r="AF53" s="4"/>
    </row>
    <row r="54" spans="1:33" ht="22.5" customHeight="1">
      <c r="B54" s="35"/>
      <c r="C54" s="259" t="s">
        <v>83</v>
      </c>
      <c r="D54" s="260"/>
      <c r="E54" s="260"/>
      <c r="F54" s="260"/>
      <c r="G54" s="260"/>
      <c r="H54" s="260"/>
      <c r="I54" s="261"/>
      <c r="J54" s="304"/>
      <c r="K54" s="305"/>
      <c r="L54" s="305"/>
      <c r="M54" s="305"/>
      <c r="N54" s="305"/>
      <c r="O54" s="76" t="s">
        <v>80</v>
      </c>
      <c r="Q54" s="259" t="s">
        <v>84</v>
      </c>
      <c r="R54" s="260"/>
      <c r="S54" s="260"/>
      <c r="T54" s="260"/>
      <c r="U54" s="260"/>
      <c r="V54" s="260"/>
      <c r="W54" s="260"/>
      <c r="X54" s="260"/>
      <c r="Y54" s="261"/>
      <c r="Z54" s="304"/>
      <c r="AA54" s="305"/>
      <c r="AB54" s="305"/>
      <c r="AC54" s="305"/>
      <c r="AD54" s="305"/>
      <c r="AE54" s="76" t="s">
        <v>80</v>
      </c>
      <c r="AF54" s="4"/>
    </row>
    <row r="55" spans="1:33" ht="9.9499999999999993" customHeight="1" thickBot="1">
      <c r="B55" s="35"/>
      <c r="C55" s="18"/>
      <c r="D55" s="18"/>
      <c r="E55" s="6"/>
      <c r="F55" s="18"/>
      <c r="G55" s="18"/>
      <c r="H55" s="18"/>
      <c r="I55" s="6"/>
      <c r="J55" s="6"/>
      <c r="K55" s="6"/>
      <c r="L55" s="6"/>
      <c r="M55" s="1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/>
      <c r="AA55" s="18"/>
      <c r="AB55" s="46"/>
      <c r="AC55" s="46"/>
      <c r="AD55" s="46"/>
      <c r="AE55" s="46"/>
      <c r="AF55" s="4"/>
    </row>
    <row r="56" spans="1:33" ht="20.25" customHeight="1" thickBot="1">
      <c r="B56" s="35"/>
      <c r="C56" s="325" t="s">
        <v>122</v>
      </c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7"/>
      <c r="AF56" s="4"/>
    </row>
    <row r="57" spans="1:33" ht="9.9499999999999993" customHeight="1">
      <c r="B57" s="35"/>
      <c r="C57" s="6"/>
      <c r="D57" s="6"/>
      <c r="E57" s="18"/>
      <c r="F57" s="18"/>
      <c r="G57" s="18"/>
      <c r="H57" s="18"/>
      <c r="I57" s="6"/>
      <c r="J57" s="6"/>
      <c r="K57" s="6"/>
      <c r="L57" s="6"/>
      <c r="M57" s="1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/>
      <c r="AA57" s="18"/>
      <c r="AB57" s="46"/>
      <c r="AC57" s="46"/>
      <c r="AD57" s="46"/>
      <c r="AE57" s="46"/>
      <c r="AF57" s="4"/>
    </row>
    <row r="58" spans="1:33" ht="18.75" customHeight="1">
      <c r="B58" s="35"/>
      <c r="C58" s="322" t="s">
        <v>90</v>
      </c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  <c r="AD58" s="323"/>
      <c r="AE58" s="324"/>
      <c r="AF58" s="4"/>
    </row>
    <row r="59" spans="1:33" ht="73.5" customHeight="1">
      <c r="B59" s="35"/>
      <c r="C59" s="216" t="s">
        <v>123</v>
      </c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8"/>
      <c r="AF59" s="4"/>
    </row>
    <row r="60" spans="1:33" ht="33" customHeight="1">
      <c r="B60" s="35"/>
      <c r="C60" s="216" t="s">
        <v>124</v>
      </c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8"/>
      <c r="AF60" s="4"/>
    </row>
    <row r="61" spans="1:33" ht="49.5" customHeight="1">
      <c r="B61" s="35"/>
      <c r="C61" s="216" t="s">
        <v>93</v>
      </c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8"/>
      <c r="AF61" s="4"/>
    </row>
    <row r="62" spans="1:33" ht="196.5" customHeight="1">
      <c r="B62" s="35"/>
      <c r="C62" s="216" t="s">
        <v>125</v>
      </c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8"/>
      <c r="AF62" s="4"/>
    </row>
    <row r="63" spans="1:33" ht="9.9499999999999993" customHeight="1" thickBot="1">
      <c r="B63" s="35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"/>
      <c r="AG63" s="44"/>
    </row>
    <row r="64" spans="1:33" ht="20.100000000000001" customHeight="1" thickBot="1">
      <c r="B64" s="35"/>
      <c r="C64" s="56" t="s">
        <v>95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4"/>
      <c r="AG64" s="44"/>
    </row>
    <row r="65" spans="1:33" ht="9.9499999999999993" customHeight="1">
      <c r="A65" s="35"/>
      <c r="B65" s="3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4"/>
      <c r="AG65" s="44"/>
    </row>
    <row r="66" spans="1:33" ht="24" customHeight="1">
      <c r="B66" s="35"/>
      <c r="C66" s="219" t="s">
        <v>126</v>
      </c>
      <c r="D66" s="220"/>
      <c r="E66" s="220"/>
      <c r="F66" s="220"/>
      <c r="G66" s="220"/>
      <c r="H66" s="220"/>
      <c r="I66" s="220"/>
      <c r="J66" s="220"/>
      <c r="K66" s="220"/>
      <c r="L66" s="220"/>
      <c r="M66" s="221"/>
      <c r="N66" s="1"/>
      <c r="O66" s="228" t="s">
        <v>127</v>
      </c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9"/>
      <c r="AF66" s="4"/>
      <c r="AG66" s="44"/>
    </row>
    <row r="67" spans="1:33">
      <c r="B67" s="35"/>
      <c r="C67" s="222"/>
      <c r="D67" s="223"/>
      <c r="E67" s="223"/>
      <c r="F67" s="223"/>
      <c r="G67" s="223"/>
      <c r="H67" s="223"/>
      <c r="I67" s="223"/>
      <c r="J67" s="223"/>
      <c r="K67" s="223"/>
      <c r="L67" s="223"/>
      <c r="M67" s="224"/>
      <c r="N67" s="5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1"/>
      <c r="AF67" s="4"/>
      <c r="AG67" s="44"/>
    </row>
    <row r="68" spans="1:33" ht="9.75" customHeight="1">
      <c r="B68" s="35"/>
      <c r="C68" s="222"/>
      <c r="D68" s="223"/>
      <c r="E68" s="223"/>
      <c r="F68" s="223"/>
      <c r="G68" s="223"/>
      <c r="H68" s="223"/>
      <c r="I68" s="223"/>
      <c r="J68" s="223"/>
      <c r="K68" s="223"/>
      <c r="L68" s="223"/>
      <c r="M68" s="224"/>
      <c r="N68" s="5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1"/>
      <c r="AF68" s="4"/>
      <c r="AG68" s="44"/>
    </row>
    <row r="69" spans="1:33">
      <c r="B69" s="35"/>
      <c r="C69" s="222"/>
      <c r="D69" s="223"/>
      <c r="E69" s="223"/>
      <c r="F69" s="223"/>
      <c r="G69" s="223"/>
      <c r="H69" s="223"/>
      <c r="I69" s="223"/>
      <c r="J69" s="223"/>
      <c r="K69" s="223"/>
      <c r="L69" s="223"/>
      <c r="M69" s="224"/>
      <c r="N69" s="5"/>
      <c r="O69" s="20"/>
      <c r="P69" s="21"/>
      <c r="Q69" s="21"/>
      <c r="R69" s="232"/>
      <c r="S69" s="232"/>
      <c r="T69" s="232"/>
      <c r="U69" s="232"/>
      <c r="V69" s="232"/>
      <c r="W69" s="21"/>
      <c r="X69" s="232"/>
      <c r="Y69" s="232"/>
      <c r="Z69" s="232"/>
      <c r="AA69" s="232"/>
      <c r="AB69" s="21"/>
      <c r="AC69" s="21"/>
      <c r="AD69" s="21"/>
      <c r="AE69" s="54"/>
      <c r="AF69" s="4"/>
      <c r="AG69" s="44"/>
    </row>
    <row r="70" spans="1:33">
      <c r="B70" s="35"/>
      <c r="C70" s="222"/>
      <c r="D70" s="223"/>
      <c r="E70" s="223"/>
      <c r="F70" s="223"/>
      <c r="G70" s="223"/>
      <c r="H70" s="223"/>
      <c r="I70" s="223"/>
      <c r="J70" s="223"/>
      <c r="K70" s="223"/>
      <c r="L70" s="223"/>
      <c r="M70" s="224"/>
      <c r="N70" s="5"/>
      <c r="O70" s="20"/>
      <c r="P70" s="21"/>
      <c r="Q70" s="21"/>
      <c r="R70" s="233"/>
      <c r="S70" s="233"/>
      <c r="T70" s="233"/>
      <c r="U70" s="233"/>
      <c r="V70" s="233"/>
      <c r="W70" s="6"/>
      <c r="X70" s="233"/>
      <c r="Y70" s="233"/>
      <c r="Z70" s="233"/>
      <c r="AA70" s="233"/>
      <c r="AB70" s="21"/>
      <c r="AC70" s="21"/>
      <c r="AD70" s="21"/>
      <c r="AE70" s="54"/>
      <c r="AF70" s="4"/>
      <c r="AG70" s="6"/>
    </row>
    <row r="71" spans="1:33">
      <c r="B71" s="35"/>
      <c r="C71" s="222"/>
      <c r="D71" s="223"/>
      <c r="E71" s="223"/>
      <c r="F71" s="223"/>
      <c r="G71" s="223"/>
      <c r="H71" s="223"/>
      <c r="I71" s="223"/>
      <c r="J71" s="223"/>
      <c r="K71" s="223"/>
      <c r="L71" s="223"/>
      <c r="M71" s="224"/>
      <c r="N71" s="5"/>
      <c r="O71" s="20"/>
      <c r="P71" s="21"/>
      <c r="Q71" s="21"/>
      <c r="R71" s="214" t="s">
        <v>98</v>
      </c>
      <c r="S71" s="214"/>
      <c r="T71" s="214"/>
      <c r="U71" s="214"/>
      <c r="V71" s="214"/>
      <c r="W71" s="33"/>
      <c r="X71" s="214" t="s">
        <v>99</v>
      </c>
      <c r="Y71" s="214"/>
      <c r="Z71" s="214"/>
      <c r="AA71" s="214"/>
      <c r="AB71" s="21"/>
      <c r="AC71" s="21"/>
      <c r="AD71" s="21"/>
      <c r="AE71" s="54"/>
      <c r="AF71" s="4"/>
      <c r="AG71" s="6"/>
    </row>
    <row r="72" spans="1:33">
      <c r="B72" s="35"/>
      <c r="C72" s="222"/>
      <c r="D72" s="223"/>
      <c r="E72" s="223"/>
      <c r="F72" s="223"/>
      <c r="G72" s="223"/>
      <c r="H72" s="223"/>
      <c r="I72" s="223"/>
      <c r="J72" s="223"/>
      <c r="K72" s="223"/>
      <c r="L72" s="223"/>
      <c r="M72" s="224"/>
      <c r="N72" s="5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54"/>
      <c r="AF72" s="4"/>
      <c r="AG72" s="6"/>
    </row>
    <row r="73" spans="1:33" ht="20.100000000000001" customHeight="1">
      <c r="B73" s="35"/>
      <c r="C73" s="222"/>
      <c r="D73" s="223"/>
      <c r="E73" s="223"/>
      <c r="F73" s="223"/>
      <c r="G73" s="223"/>
      <c r="H73" s="223"/>
      <c r="I73" s="223"/>
      <c r="J73" s="223"/>
      <c r="K73" s="223"/>
      <c r="L73" s="223"/>
      <c r="M73" s="224"/>
      <c r="N73" s="5"/>
      <c r="O73" s="20"/>
      <c r="P73" s="26"/>
      <c r="Q73" s="26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1"/>
      <c r="AC73" s="21"/>
      <c r="AD73" s="21"/>
      <c r="AE73" s="54"/>
      <c r="AF73" s="4"/>
      <c r="AG73" s="44"/>
    </row>
    <row r="74" spans="1:33" ht="16.5" customHeight="1">
      <c r="B74" s="35"/>
      <c r="C74" s="222"/>
      <c r="D74" s="223"/>
      <c r="E74" s="223"/>
      <c r="F74" s="223"/>
      <c r="G74" s="223"/>
      <c r="H74" s="223"/>
      <c r="I74" s="223"/>
      <c r="J74" s="223"/>
      <c r="K74" s="223"/>
      <c r="L74" s="223"/>
      <c r="M74" s="224"/>
      <c r="N74" s="5"/>
      <c r="O74" s="20"/>
      <c r="P74" s="21"/>
      <c r="Q74" s="21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1"/>
      <c r="AC74" s="21"/>
      <c r="AD74" s="21"/>
      <c r="AE74" s="54"/>
      <c r="AF74" s="4"/>
    </row>
    <row r="75" spans="1:33" ht="16.5" customHeight="1">
      <c r="B75" s="35"/>
      <c r="C75" s="222"/>
      <c r="D75" s="223"/>
      <c r="E75" s="223"/>
      <c r="F75" s="223"/>
      <c r="G75" s="223"/>
      <c r="H75" s="223"/>
      <c r="I75" s="223"/>
      <c r="J75" s="223"/>
      <c r="K75" s="223"/>
      <c r="L75" s="223"/>
      <c r="M75" s="224"/>
      <c r="N75" s="5"/>
      <c r="T75" s="214" t="s">
        <v>100</v>
      </c>
      <c r="U75" s="214"/>
      <c r="V75" s="214"/>
      <c r="W75" s="214"/>
      <c r="X75" s="214"/>
      <c r="Y75" s="214"/>
      <c r="AE75" s="81"/>
      <c r="AF75" s="4"/>
    </row>
    <row r="76" spans="1:33" ht="15" customHeight="1">
      <c r="B76" s="35"/>
      <c r="C76" s="225"/>
      <c r="D76" s="226"/>
      <c r="E76" s="226"/>
      <c r="F76" s="226"/>
      <c r="G76" s="226"/>
      <c r="H76" s="226"/>
      <c r="I76" s="226"/>
      <c r="J76" s="226"/>
      <c r="K76" s="226"/>
      <c r="L76" s="226"/>
      <c r="M76" s="227"/>
      <c r="N76" s="8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5"/>
      <c r="Z76" s="82"/>
      <c r="AA76" s="82"/>
      <c r="AB76" s="82"/>
      <c r="AC76" s="82"/>
      <c r="AD76" s="82"/>
      <c r="AE76" s="60"/>
      <c r="AF76" s="4"/>
    </row>
    <row r="77" spans="1:33" ht="9.9499999999999993" customHeight="1" thickBot="1">
      <c r="B77" s="4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3">
      <c r="B78" s="235" t="s">
        <v>128</v>
      </c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58"/>
    </row>
    <row r="79" spans="1:33">
      <c r="B79" s="213" t="s">
        <v>129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</row>
    <row r="102" spans="4:31" ht="15.7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75">
      <c r="M103" s="6"/>
      <c r="N103" s="49"/>
      <c r="O103" s="6"/>
      <c r="P103" s="6"/>
      <c r="Q103" s="6"/>
      <c r="R103" s="6"/>
      <c r="S103" s="6"/>
      <c r="T103" s="6"/>
      <c r="U103" s="6"/>
      <c r="V103" s="6"/>
      <c r="W103" s="214"/>
      <c r="X103" s="214"/>
      <c r="Y103" s="214"/>
      <c r="Z103" s="214"/>
      <c r="AA103" s="214"/>
      <c r="AB103" s="33"/>
      <c r="AC103" s="33"/>
      <c r="AD103" s="33"/>
      <c r="AE103" s="33"/>
    </row>
    <row r="104" spans="4:31">
      <c r="D104" s="215"/>
      <c r="E104" s="215"/>
      <c r="F104" s="215"/>
      <c r="G104" s="215"/>
      <c r="H104" s="215"/>
      <c r="I104" s="215"/>
      <c r="J104" s="215"/>
      <c r="K104" s="215"/>
      <c r="L104" s="215"/>
      <c r="M104" s="6"/>
      <c r="N104" s="50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50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4:31">
      <c r="D106" s="50"/>
      <c r="E106" s="19"/>
      <c r="F106" s="18"/>
      <c r="G106" s="18"/>
      <c r="H106" s="18"/>
      <c r="I106" s="18"/>
      <c r="J106" s="19"/>
      <c r="K106" s="19"/>
      <c r="L106" s="19"/>
      <c r="M106" s="6"/>
      <c r="N106" s="5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4:31">
      <c r="D107" s="33"/>
      <c r="E107" s="33"/>
      <c r="F107" s="19"/>
      <c r="G107" s="19"/>
      <c r="H107" s="19"/>
      <c r="I107" s="19"/>
      <c r="J107" s="6"/>
      <c r="K107" s="6"/>
      <c r="L107" s="6"/>
      <c r="M107" s="6"/>
      <c r="N107" s="5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4:31">
      <c r="D108" s="50"/>
      <c r="E108" s="39"/>
      <c r="F108" s="33"/>
      <c r="G108" s="33"/>
      <c r="H108" s="33"/>
      <c r="I108" s="33"/>
      <c r="J108" s="6"/>
      <c r="K108" s="6"/>
      <c r="L108" s="6"/>
      <c r="M108" s="6"/>
      <c r="N108" s="5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4:31">
      <c r="D109" s="6"/>
      <c r="E109" s="6"/>
      <c r="F109" s="39"/>
      <c r="G109" s="39"/>
      <c r="H109" s="39"/>
      <c r="I109" s="39"/>
      <c r="J109" s="6"/>
      <c r="K109" s="6"/>
      <c r="L109" s="6"/>
      <c r="M109" s="6"/>
      <c r="N109" s="21"/>
      <c r="O109" s="21"/>
      <c r="P109" s="21"/>
      <c r="Q109" s="6"/>
      <c r="S109" s="6"/>
      <c r="T109" s="44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21"/>
      <c r="P110" s="21"/>
      <c r="Q110" s="39"/>
      <c r="R110" s="6"/>
      <c r="S110" s="39"/>
      <c r="T110" s="44"/>
      <c r="U110" s="52"/>
      <c r="V110" s="52"/>
      <c r="W110" s="52"/>
      <c r="X110" s="52"/>
      <c r="Y110" s="52"/>
      <c r="Z110" s="6"/>
      <c r="AA110" s="52"/>
      <c r="AB110" s="52"/>
      <c r="AC110" s="52"/>
      <c r="AD110" s="52"/>
      <c r="AE110" s="52"/>
    </row>
    <row r="111" spans="4:31">
      <c r="D111" s="53"/>
      <c r="E111" s="18"/>
      <c r="F111" s="6"/>
      <c r="G111" s="6"/>
      <c r="H111" s="6"/>
      <c r="I111" s="6"/>
      <c r="J111" s="18"/>
      <c r="K111" s="18"/>
      <c r="L111" s="1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4:31">
      <c r="D112" s="6"/>
      <c r="E112" s="6"/>
      <c r="F112" s="18"/>
      <c r="G112" s="18"/>
      <c r="H112" s="18"/>
      <c r="I112" s="18"/>
      <c r="J112" s="6"/>
      <c r="K112" s="6"/>
      <c r="L112" s="6"/>
      <c r="M112" s="6"/>
      <c r="N112" s="5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8"/>
      <c r="AB112" s="18"/>
      <c r="AC112" s="46"/>
      <c r="AD112" s="46"/>
      <c r="AE112" s="46"/>
    </row>
    <row r="113" spans="4:31">
      <c r="D113" s="6"/>
      <c r="E113" s="6"/>
      <c r="F113" s="18"/>
      <c r="G113" s="18"/>
      <c r="H113" s="18"/>
      <c r="I113" s="18"/>
      <c r="J113" s="6"/>
      <c r="K113" s="6"/>
      <c r="L113" s="6"/>
      <c r="M113" s="6"/>
      <c r="N113" s="5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8"/>
      <c r="AB113" s="18"/>
      <c r="AC113" s="46"/>
      <c r="AD113" s="46"/>
      <c r="AE113" s="46"/>
    </row>
    <row r="114" spans="4:31">
      <c r="D114" s="6"/>
      <c r="E114" s="6"/>
      <c r="F114" s="18"/>
      <c r="G114" s="18"/>
      <c r="H114" s="18"/>
      <c r="I114" s="18"/>
      <c r="J114" s="6"/>
      <c r="K114" s="6"/>
      <c r="L114" s="6"/>
      <c r="M114" s="6"/>
      <c r="N114" s="5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8"/>
      <c r="AB114" s="18"/>
      <c r="AC114" s="46"/>
      <c r="AD114" s="46"/>
      <c r="AE114" s="46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 xr:uid="{00000000-0002-0000-0100-000000000000}">
      <formula1>$AJ$10:$AJ$17</formula1>
    </dataValidation>
    <dataValidation type="list" allowBlank="1" showInputMessage="1" showErrorMessage="1" sqref="M40" xr:uid="{00000000-0002-0000-0100-000001000000}">
      <formula1>$AJ$18:$AJ$19</formula1>
    </dataValidation>
    <dataValidation type="list" allowBlank="1" showInputMessage="1" showErrorMessage="1" sqref="J52" xr:uid="{00000000-0002-0000-0100-000002000000}">
      <formula1>$AJ$24:$AJ$27</formula1>
    </dataValidation>
    <dataValidation type="list" allowBlank="1" showInputMessage="1" showErrorMessage="1" sqref="N38:P38" xr:uid="{00000000-0002-0000-0100-000003000000}">
      <formula1>$AJ$20:$AJ$23</formula1>
    </dataValidation>
    <dataValidation type="list" allowBlank="1" showInputMessage="1" showErrorMessage="1" sqref="J48" xr:uid="{00000000-0002-0000-0100-000004000000}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72311-909C-47F1-B5F5-1EA6E905AAFC}"/>
</file>

<file path=customXml/itemProps2.xml><?xml version="1.0" encoding="utf-8"?>
<ds:datastoreItem xmlns:ds="http://schemas.openxmlformats.org/officeDocument/2006/customXml" ds:itemID="{BB170339-867C-400C-AA55-93B7F3411D8A}"/>
</file>

<file path=customXml/itemProps3.xml><?xml version="1.0" encoding="utf-8"?>
<ds:datastoreItem xmlns:ds="http://schemas.openxmlformats.org/officeDocument/2006/customXml" ds:itemID="{33C9CA9C-16D9-4370-9D71-3D992B189C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Santos;Yasmin Emily De Souza Oliveira</dc:creator>
  <cp:keywords/>
  <dc:description/>
  <cp:lastModifiedBy/>
  <cp:revision/>
  <dcterms:created xsi:type="dcterms:W3CDTF">2015-03-03T20:07:03Z</dcterms:created>
  <dcterms:modified xsi:type="dcterms:W3CDTF">2023-03-20T18:57:38Z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  <property fmtid="{D5CDD505-2E9C-101B-9397-08002B2CF9AE}" pid="3" name="MSIP_Label_b284f6bf-f638-41cc-935f-2157ddac8142_Enabled">
    <vt:lpwstr>true</vt:lpwstr>
  </property>
  <property fmtid="{D5CDD505-2E9C-101B-9397-08002B2CF9AE}" pid="4" name="MSIP_Label_b284f6bf-f638-41cc-935f-2157ddac8142_SetDate">
    <vt:lpwstr>2023-03-10T18:53:02Z</vt:lpwstr>
  </property>
  <property fmtid="{D5CDD505-2E9C-101B-9397-08002B2CF9AE}" pid="5" name="MSIP_Label_b284f6bf-f638-41cc-935f-2157ddac8142_Method">
    <vt:lpwstr>Privileged</vt:lpwstr>
  </property>
  <property fmtid="{D5CDD505-2E9C-101B-9397-08002B2CF9AE}" pid="6" name="MSIP_Label_b284f6bf-f638-41cc-935f-2157ddac8142_Name">
    <vt:lpwstr>b284f6bf-f638-41cc-935f-2157ddac8142</vt:lpwstr>
  </property>
  <property fmtid="{D5CDD505-2E9C-101B-9397-08002B2CF9AE}" pid="7" name="MSIP_Label_b284f6bf-f638-41cc-935f-2157ddac8142_SiteId">
    <vt:lpwstr>d539d4bf-5610-471a-afc2-1c76685cfefa</vt:lpwstr>
  </property>
  <property fmtid="{D5CDD505-2E9C-101B-9397-08002B2CF9AE}" pid="8" name="MSIP_Label_b284f6bf-f638-41cc-935f-2157ddac8142_ActionId">
    <vt:lpwstr>6e264681-658f-4623-be28-d5f3a454df27</vt:lpwstr>
  </property>
  <property fmtid="{D5CDD505-2E9C-101B-9397-08002B2CF9AE}" pid="9" name="MSIP_Label_b284f6bf-f638-41cc-935f-2157ddac8142_ContentBits">
    <vt:lpwstr>0</vt:lpwstr>
  </property>
</Properties>
</file>