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genda" sheetId="1" state="visible" r:id="rId2"/>
    <sheet name="Cronograma" sheetId="2" state="visible" r:id="rId3"/>
    <sheet name="Diagrama de Gantt" sheetId="3" state="visible" r:id="rId4"/>
    <sheet name="Dados" sheetId="4" state="hidden" r:id="rId5"/>
  </sheets>
  <definedNames>
    <definedName function="false" hidden="true" localSheetId="1" name="_xlnm._FilterDatabase" vbProcedure="false">Cronograma!$A$11:$N$16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1" authorId="0">
      <text>
        <r>
          <rPr>
            <sz val="11"/>
            <color rgb="FF000000"/>
            <rFont val="Calibri"/>
            <family val="2"/>
            <charset val="1"/>
          </rPr>
          <t xml:space="preserve">Preenchimento automático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Preenchimento automático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 xml:space="preserve">Clicar na célula para selecionar o status</t>
        </r>
      </text>
    </comment>
  </commentList>
</comments>
</file>

<file path=xl/sharedStrings.xml><?xml version="1.0" encoding="utf-8"?>
<sst xmlns="http://schemas.openxmlformats.org/spreadsheetml/2006/main" count="80" uniqueCount="48">
  <si>
    <t xml:space="preserve">STATUS</t>
  </si>
  <si>
    <t xml:space="preserve">EVIDÊNCIA</t>
  </si>
  <si>
    <t xml:space="preserve">Não iniciada</t>
  </si>
  <si>
    <t xml:space="preserve">ATÉ O MOMENTO NÃO OCORREU NENHUMA ATIVIDADE OU NÃO CONCLUIU A REVISÃO DA ONEPAGE (RESPONSÁVEL) E/OU ELABORAÇÃO DA EAP</t>
  </si>
  <si>
    <t xml:space="preserve">Em andamento</t>
  </si>
  <si>
    <t xml:space="preserve">ONE PAGE REVISADA E ATUALIZADA PELO RESPONSÁVEL EAP E DETALHEMENTO DAS ATIVIDADES (VERSÃO 01) CONCLUÍDA</t>
  </si>
  <si>
    <t xml:space="preserve">Ponto de atenção</t>
  </si>
  <si>
    <t xml:space="preserve">ATIVIDADES EM EXECUÇÃO </t>
  </si>
  <si>
    <t xml:space="preserve">Atrasada</t>
  </si>
  <si>
    <t xml:space="preserve">ATIVIDADES EM ATRASO (EM RELAÇÃO AO PRAZO)</t>
  </si>
  <si>
    <t xml:space="preserve">Concluída</t>
  </si>
  <si>
    <t xml:space="preserve">INICIATIVA CONCLUÍDA</t>
  </si>
  <si>
    <t xml:space="preserve">CRONOGRAMA DO PROJETO</t>
  </si>
  <si>
    <t xml:space="preserve">Título do projeto</t>
  </si>
  <si>
    <t xml:space="preserve">Código do projeto</t>
  </si>
  <si>
    <t xml:space="preserve">Líder do projeto</t>
  </si>
  <si>
    <t xml:space="preserve">XYZ</t>
  </si>
  <si>
    <t xml:space="preserve">Área responsável</t>
  </si>
  <si>
    <t xml:space="preserve">Responsável pela entrega</t>
  </si>
  <si>
    <t xml:space="preserve">Código da etapa</t>
  </si>
  <si>
    <t xml:space="preserve">Etapa</t>
  </si>
  <si>
    <t xml:space="preserve">Código da entrega</t>
  </si>
  <si>
    <t xml:space="preserve">Entrega</t>
  </si>
  <si>
    <t xml:space="preserve">Detalhamento da entrega</t>
  </si>
  <si>
    <t xml:space="preserve">Início da entrega</t>
  </si>
  <si>
    <t xml:space="preserve">Duração (dias)</t>
  </si>
  <si>
    <t xml:space="preserve">Previsão término  entrega</t>
  </si>
  <si>
    <t xml:space="preserve">Data efetiva da entrega</t>
  </si>
  <si>
    <t xml:space="preserve">Deadline</t>
  </si>
  <si>
    <t xml:space="preserve">Status</t>
  </si>
  <si>
    <t xml:space="preserve">Pontos de Atenção</t>
  </si>
  <si>
    <t xml:space="preserve">CAPACITAÇÃO DA EQUIPE DE PROJETO</t>
  </si>
  <si>
    <t xml:space="preserve">1.1</t>
  </si>
  <si>
    <t xml:space="preserve">Revisão da literatura</t>
  </si>
  <si>
    <t xml:space="preserve">Levantamento da literatura científica sobre implantação de modelo de gestão por competências no Brasil e no mundo</t>
  </si>
  <si>
    <t xml:space="preserve">Identificação de metodologia de mapeamento de competências condizente com a realidade da administração pública federal brasileira</t>
  </si>
  <si>
    <t xml:space="preserve">Elaboração de proposta de projeto para implantação de GpC no MCOM.</t>
  </si>
  <si>
    <t xml:space="preserve">Apresentação de proposta aos stakeholders.</t>
  </si>
  <si>
    <t xml:space="preserve">1.2</t>
  </si>
  <si>
    <t xml:space="preserve">Trilha de desenvolvimento</t>
  </si>
  <si>
    <t xml:space="preserve">Identificação de ações de desenvolvimento para capacitações relacionadas à gestão por competências</t>
  </si>
  <si>
    <t xml:space="preserve">             </t>
  </si>
  <si>
    <t xml:space="preserve">Iniciada</t>
  </si>
  <si>
    <t xml:space="preserve">Em atraso</t>
  </si>
  <si>
    <t xml:space="preserve">Finalizada</t>
  </si>
  <si>
    <t xml:space="preserve">Finalizada em atraso</t>
  </si>
  <si>
    <t xml:space="preserve">Suspensa</t>
  </si>
  <si>
    <t xml:space="preserve">Intervalo entre as datas de início e término convertido em "números"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</si>
</sst>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dd/mm/yy;@"/>
    <numFmt numFmtId="167" formatCode="d/m/yyyy"/>
    <numFmt numFmtId="168" formatCode="0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2060"/>
        <bgColor rgb="FF000080"/>
      </patternFill>
    </fill>
    <fill>
      <patternFill patternType="solid">
        <fgColor rgb="FFB4C7E7"/>
        <bgColor rgb="FF99CCFF"/>
      </patternFill>
    </fill>
    <fill>
      <patternFill patternType="solid">
        <fgColor rgb="FFFFD966"/>
        <bgColor rgb="FFFFFF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írgula 2" xfId="20"/>
    <cellStyle name="Vírgula 2 2" xfId="21"/>
    <cellStyle name="Vírgula 3" xfId="22"/>
  </cellStyles>
  <dxfs count="16">
    <dxf>
      <fill>
        <patternFill patternType="solid">
          <fgColor rgb="FFB4C7E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206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  <color rgb="FFFFFFFF"/>
      </font>
      <fill>
        <patternFill>
          <bgColor rgb="FF00B050"/>
        </patternFill>
      </fill>
    </dxf>
    <dxf>
      <font>
        <b val="1"/>
        <i val="0"/>
        <color rgb="FFFFFFFF"/>
      </font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ED7D31"/>
      <rgbColor rgb="FF59595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Cronograma!$H$11</c:f>
              <c:strCache>
                <c:ptCount val="1"/>
                <c:pt idx="0">
                  <c:v>Início da entrega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Cronograma!$F$12:$F$16</c:f>
              <c:strCache>
                <c:ptCount val="5"/>
                <c:pt idx="0">
                  <c:v>Revisão da literatura</c:v>
                </c:pt>
                <c:pt idx="1">
                  <c:v>Revisão da literatura</c:v>
                </c:pt>
                <c:pt idx="2">
                  <c:v>Revisão da literatura</c:v>
                </c:pt>
                <c:pt idx="3">
                  <c:v>Revisão da literatura</c:v>
                </c:pt>
                <c:pt idx="4">
                  <c:v>Trilha de desenvolvimento</c:v>
                </c:pt>
              </c:strCache>
            </c:strRef>
          </c:cat>
          <c:val>
            <c:numRef>
              <c:f>Cronograma!$H$12:$H$16</c:f>
              <c:numCache>
                <c:formatCode>General</c:formatCode>
                <c:ptCount val="5"/>
                <c:pt idx="0">
                  <c:v>45177</c:v>
                </c:pt>
                <c:pt idx="1">
                  <c:v>45192</c:v>
                </c:pt>
                <c:pt idx="2">
                  <c:v>45207</c:v>
                </c:pt>
                <c:pt idx="3">
                  <c:v>45222</c:v>
                </c:pt>
                <c:pt idx="4">
                  <c:v>45237</c:v>
                </c:pt>
              </c:numCache>
            </c:numRef>
          </c:val>
        </c:ser>
        <c:ser>
          <c:idx val="1"/>
          <c:order val="1"/>
          <c:tx>
            <c:strRef>
              <c:f>Cronograma!$I$11</c:f>
              <c:strCache>
                <c:ptCount val="1"/>
                <c:pt idx="0">
                  <c:v>Duração (dias)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Cronograma!$F$12:$F$16</c:f>
              <c:strCache>
                <c:ptCount val="5"/>
                <c:pt idx="0">
                  <c:v>Revisão da literatura</c:v>
                </c:pt>
                <c:pt idx="1">
                  <c:v>Revisão da literatura</c:v>
                </c:pt>
                <c:pt idx="2">
                  <c:v>Revisão da literatura</c:v>
                </c:pt>
                <c:pt idx="3">
                  <c:v>Revisão da literatura</c:v>
                </c:pt>
                <c:pt idx="4">
                  <c:v>Trilha de desenvolvimento</c:v>
                </c:pt>
              </c:strCache>
            </c:strRef>
          </c:cat>
          <c:val>
            <c:numRef>
              <c:f>Cronograma!$I$12:$I$16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gapWidth val="150"/>
        <c:overlap val="100"/>
        <c:axId val="18051006"/>
        <c:axId val="736317"/>
      </c:barChart>
      <c:catAx>
        <c:axId val="18051006"/>
        <c:scaling>
          <c:orientation val="maxMin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317"/>
        <c:crosses val="autoZero"/>
        <c:auto val="1"/>
        <c:lblAlgn val="ctr"/>
        <c:lblOffset val="100"/>
        <c:noMultiLvlLbl val="0"/>
      </c:catAx>
      <c:valAx>
        <c:axId val="736317"/>
        <c:scaling>
          <c:orientation val="minMax"/>
          <c:max val="45288"/>
          <c:min val="4514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d/mm/yy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51006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114480</xdr:colOff>
      <xdr:row>1</xdr:row>
      <xdr:rowOff>114480</xdr:rowOff>
    </xdr:from>
    <xdr:to>
      <xdr:col>19</xdr:col>
      <xdr:colOff>484920</xdr:colOff>
      <xdr:row>18</xdr:row>
      <xdr:rowOff>27720</xdr:rowOff>
    </xdr:to>
    <xdr:graphicFrame>
      <xdr:nvGraphicFramePr>
        <xdr:cNvPr id="0" name="Gráfico 1"/>
        <xdr:cNvGraphicFramePr/>
      </xdr:nvGraphicFramePr>
      <xdr:xfrm>
        <a:off x="114480" y="304920"/>
        <a:ext cx="1213272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7D31"/>
    <pageSetUpPr fitToPage="false"/>
  </sheetPr>
  <dimension ref="B2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8.86"/>
    <col collapsed="false" customWidth="true" hidden="false" outlineLevel="0" max="3" min="3" style="1" width="70.71"/>
  </cols>
  <sheetData>
    <row r="2" customFormat="false" ht="23.25" hidden="false" customHeight="false" outlineLevel="0" collapsed="false">
      <c r="B2" s="2" t="s">
        <v>0</v>
      </c>
      <c r="C2" s="3" t="s">
        <v>1</v>
      </c>
    </row>
    <row r="3" customFormat="false" ht="30" hidden="false" customHeight="false" outlineLevel="0" collapsed="false">
      <c r="B3" s="4" t="s">
        <v>2</v>
      </c>
      <c r="C3" s="5" t="s">
        <v>3</v>
      </c>
    </row>
    <row r="4" customFormat="false" ht="30" hidden="false" customHeight="false" outlineLevel="0" collapsed="false">
      <c r="B4" s="6" t="s">
        <v>4</v>
      </c>
      <c r="C4" s="5" t="s">
        <v>5</v>
      </c>
    </row>
    <row r="5" customFormat="false" ht="15" hidden="false" customHeight="false" outlineLevel="0" collapsed="false">
      <c r="B5" s="7" t="s">
        <v>6</v>
      </c>
      <c r="C5" s="5" t="s">
        <v>7</v>
      </c>
    </row>
    <row r="6" customFormat="false" ht="15" hidden="false" customHeight="false" outlineLevel="0" collapsed="false">
      <c r="B6" s="8" t="s">
        <v>8</v>
      </c>
      <c r="C6" s="5" t="s">
        <v>9</v>
      </c>
    </row>
    <row r="7" customFormat="false" ht="15" hidden="false" customHeight="false" outlineLevel="0" collapsed="false">
      <c r="B7" s="9" t="s">
        <v>10</v>
      </c>
      <c r="C7" s="5" t="s">
        <v>11</v>
      </c>
    </row>
    <row r="8" customFormat="false" ht="15" hidden="false" customHeight="false" outlineLevel="0" collapsed="false">
      <c r="B8" s="10"/>
    </row>
    <row r="9" customFormat="false" ht="15" hidden="false" customHeight="false" outlineLevel="0" collapsed="false">
      <c r="B9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true"/>
  </sheetPr>
  <dimension ref="A1:N18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2" ySplit="11" topLeftCell="E12" activePane="bottomRight" state="frozen"/>
      <selection pane="topLeft" activeCell="A1" activeCellId="0" sqref="A1"/>
      <selection pane="topRight" activeCell="E1" activeCellId="0" sqref="E1"/>
      <selection pane="bottomLeft" activeCell="A12" activeCellId="0" sqref="A12"/>
      <selection pane="bottomRight" activeCell="G33" activeCellId="0" sqref="G33"/>
    </sheetView>
  </sheetViews>
  <sheetFormatPr defaultColWidth="8.859375" defaultRowHeight="15" zeroHeight="false" outlineLevelRow="0" outlineLevelCol="0"/>
  <cols>
    <col collapsed="false" customWidth="true" hidden="false" outlineLevel="0" max="1" min="1" style="11" width="24.86"/>
    <col collapsed="false" customWidth="true" hidden="false" outlineLevel="0" max="2" min="2" style="11" width="23.86"/>
    <col collapsed="false" customWidth="true" hidden="false" outlineLevel="0" max="3" min="3" style="11" width="27.15"/>
    <col collapsed="false" customWidth="true" hidden="false" outlineLevel="0" max="4" min="4" style="11" width="35.43"/>
    <col collapsed="false" customWidth="true" hidden="false" outlineLevel="0" max="5" min="5" style="11" width="22.42"/>
    <col collapsed="false" customWidth="true" hidden="false" outlineLevel="0" max="6" min="6" style="11" width="25.14"/>
    <col collapsed="false" customWidth="true" hidden="false" outlineLevel="0" max="7" min="7" style="12" width="67.14"/>
    <col collapsed="false" customWidth="true" hidden="false" outlineLevel="0" max="8" min="8" style="13" width="13"/>
    <col collapsed="false" customWidth="true" hidden="false" outlineLevel="0" max="9" min="9" style="13" width="17.29"/>
    <col collapsed="false" customWidth="true" hidden="false" outlineLevel="0" max="10" min="10" style="13" width="14.86"/>
    <col collapsed="false" customWidth="true" hidden="false" outlineLevel="0" max="12" min="11" style="14" width="14.86"/>
    <col collapsed="false" customWidth="true" hidden="false" outlineLevel="0" max="13" min="13" style="13" width="16.57"/>
    <col collapsed="false" customWidth="true" hidden="false" outlineLevel="0" max="14" min="14" style="11" width="22.42"/>
    <col collapsed="false" customWidth="true" hidden="false" outlineLevel="0" max="16" min="15" style="11" width="24.14"/>
    <col collapsed="false" customWidth="false" hidden="false" outlineLevel="0" max="16384" min="17" style="11" width="8.86"/>
  </cols>
  <sheetData>
    <row r="1" s="11" customFormat="true" ht="15" hidden="false" customHeight="false" outlineLevel="0" collapsed="false"/>
    <row r="2" s="11" customFormat="true" ht="15" hidden="false" customHeight="false" outlineLevel="0" collapsed="false"/>
    <row r="3" s="11" customFormat="true" ht="22.05" hidden="false" customHeight="false" outlineLevel="0" collapsed="false">
      <c r="A3" s="15" t="s">
        <v>12</v>
      </c>
      <c r="B3" s="16"/>
    </row>
    <row r="4" s="11" customFormat="true" ht="15" hidden="false" customHeight="false" outlineLevel="0" collapsed="false"/>
    <row r="5" customFormat="false" ht="15.75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customFormat="false" ht="15" hidden="false" customHeight="true" outlineLevel="0" collapsed="false">
      <c r="A6" s="18" t="s">
        <v>13</v>
      </c>
      <c r="B6" s="19" t="s">
        <v>14</v>
      </c>
      <c r="C6" s="20" t="s">
        <v>15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customFormat="false" ht="15" hidden="false" customHeight="false" outlineLevel="0" collapsed="false">
      <c r="A7" s="18"/>
      <c r="B7" s="19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customFormat="false" ht="15.75" hidden="false" customHeight="false" outlineLevel="0" collapsed="false">
      <c r="A8" s="22" t="s">
        <v>16</v>
      </c>
      <c r="B8" s="23" t="n">
        <v>1</v>
      </c>
      <c r="C8" s="24" t="s">
        <v>16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="31" customFormat="true" ht="49.5" hidden="false" customHeight="true" outlineLevel="0" collapsed="false">
      <c r="A11" s="26" t="s">
        <v>17</v>
      </c>
      <c r="B11" s="26" t="s">
        <v>18</v>
      </c>
      <c r="C11" s="26" t="s">
        <v>19</v>
      </c>
      <c r="D11" s="26" t="s">
        <v>20</v>
      </c>
      <c r="E11" s="26" t="s">
        <v>21</v>
      </c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26</v>
      </c>
      <c r="K11" s="27" t="s">
        <v>27</v>
      </c>
      <c r="L11" s="28" t="s">
        <v>28</v>
      </c>
      <c r="M11" s="29" t="s">
        <v>29</v>
      </c>
      <c r="N11" s="30" t="s">
        <v>30</v>
      </c>
    </row>
    <row r="12" customFormat="false" ht="49.5" hidden="false" customHeight="true" outlineLevel="0" collapsed="false">
      <c r="A12" s="32" t="s">
        <v>16</v>
      </c>
      <c r="B12" s="32" t="s">
        <v>16</v>
      </c>
      <c r="C12" s="33" t="n">
        <v>1</v>
      </c>
      <c r="D12" s="34" t="s">
        <v>31</v>
      </c>
      <c r="E12" s="34" t="s">
        <v>32</v>
      </c>
      <c r="F12" s="34" t="s">
        <v>33</v>
      </c>
      <c r="G12" s="34" t="s">
        <v>34</v>
      </c>
      <c r="H12" s="35" t="n">
        <f aca="true">TODAY()</f>
        <v>45177</v>
      </c>
      <c r="I12" s="36" t="n">
        <v>15</v>
      </c>
      <c r="J12" s="35" t="n">
        <f aca="false">H12+I12</f>
        <v>45192</v>
      </c>
      <c r="K12" s="37" t="n">
        <f aca="false">J12</f>
        <v>45192</v>
      </c>
      <c r="L12" s="35" t="str">
        <f aca="true">IF(J12&gt;=TODAY(),"Dentro do prazo","Fora do prazo")</f>
        <v>Dentro do prazo</v>
      </c>
      <c r="M12" s="38" t="s">
        <v>4</v>
      </c>
      <c r="N12" s="34"/>
    </row>
    <row r="13" customFormat="false" ht="49.5" hidden="false" customHeight="true" outlineLevel="0" collapsed="false">
      <c r="A13" s="32" t="s">
        <v>16</v>
      </c>
      <c r="B13" s="32" t="s">
        <v>16</v>
      </c>
      <c r="C13" s="33" t="n">
        <v>1</v>
      </c>
      <c r="D13" s="34" t="s">
        <v>31</v>
      </c>
      <c r="E13" s="34" t="s">
        <v>32</v>
      </c>
      <c r="F13" s="34" t="s">
        <v>33</v>
      </c>
      <c r="G13" s="34" t="s">
        <v>35</v>
      </c>
      <c r="H13" s="35" t="n">
        <f aca="false">H12+I12</f>
        <v>45192</v>
      </c>
      <c r="I13" s="36" t="n">
        <v>15</v>
      </c>
      <c r="J13" s="35" t="n">
        <f aca="false">H13+I13</f>
        <v>45207</v>
      </c>
      <c r="K13" s="37" t="n">
        <f aca="false">J13</f>
        <v>45207</v>
      </c>
      <c r="L13" s="35" t="str">
        <f aca="true">IF(J13&gt;=TODAY(),"Dentro do prazo","Fora do prazo")</f>
        <v>Dentro do prazo</v>
      </c>
      <c r="M13" s="38" t="s">
        <v>10</v>
      </c>
      <c r="N13" s="34"/>
    </row>
    <row r="14" customFormat="false" ht="49.5" hidden="false" customHeight="true" outlineLevel="0" collapsed="false">
      <c r="A14" s="32" t="s">
        <v>16</v>
      </c>
      <c r="B14" s="32" t="s">
        <v>16</v>
      </c>
      <c r="C14" s="33" t="n">
        <v>1</v>
      </c>
      <c r="D14" s="34" t="s">
        <v>31</v>
      </c>
      <c r="E14" s="34" t="s">
        <v>32</v>
      </c>
      <c r="F14" s="34" t="s">
        <v>33</v>
      </c>
      <c r="G14" s="34" t="s">
        <v>36</v>
      </c>
      <c r="H14" s="35" t="n">
        <f aca="false">H13+I13</f>
        <v>45207</v>
      </c>
      <c r="I14" s="36" t="n">
        <v>15</v>
      </c>
      <c r="J14" s="35" t="n">
        <f aca="false">H14+I14</f>
        <v>45222</v>
      </c>
      <c r="K14" s="37" t="n">
        <f aca="false">J14</f>
        <v>45222</v>
      </c>
      <c r="L14" s="35" t="str">
        <f aca="true">IF(J14&gt;=TODAY(),"Dentro do prazo","Fora do prazo")</f>
        <v>Dentro do prazo</v>
      </c>
      <c r="M14" s="38" t="s">
        <v>10</v>
      </c>
      <c r="N14" s="34"/>
    </row>
    <row r="15" customFormat="false" ht="49.5" hidden="false" customHeight="true" outlineLevel="0" collapsed="false">
      <c r="A15" s="32" t="s">
        <v>16</v>
      </c>
      <c r="B15" s="32" t="s">
        <v>16</v>
      </c>
      <c r="C15" s="33" t="n">
        <v>1</v>
      </c>
      <c r="D15" s="34" t="s">
        <v>31</v>
      </c>
      <c r="E15" s="34" t="s">
        <v>32</v>
      </c>
      <c r="F15" s="34" t="s">
        <v>33</v>
      </c>
      <c r="G15" s="34" t="s">
        <v>37</v>
      </c>
      <c r="H15" s="35" t="n">
        <f aca="false">H14+I14</f>
        <v>45222</v>
      </c>
      <c r="I15" s="36" t="n">
        <v>15</v>
      </c>
      <c r="J15" s="35" t="n">
        <f aca="false">H15+I15</f>
        <v>45237</v>
      </c>
      <c r="K15" s="37" t="n">
        <f aca="false">J15</f>
        <v>45237</v>
      </c>
      <c r="L15" s="35" t="str">
        <f aca="true">IF(J15&gt;=TODAY(),"Dentro do prazo","Fora do prazo")</f>
        <v>Dentro do prazo</v>
      </c>
      <c r="M15" s="38" t="s">
        <v>8</v>
      </c>
      <c r="N15" s="34"/>
    </row>
    <row r="16" customFormat="false" ht="49.5" hidden="false" customHeight="true" outlineLevel="0" collapsed="false">
      <c r="A16" s="32" t="s">
        <v>16</v>
      </c>
      <c r="B16" s="32" t="s">
        <v>16</v>
      </c>
      <c r="C16" s="33" t="n">
        <v>1</v>
      </c>
      <c r="D16" s="34" t="s">
        <v>31</v>
      </c>
      <c r="E16" s="34" t="s">
        <v>38</v>
      </c>
      <c r="F16" s="34" t="s">
        <v>39</v>
      </c>
      <c r="G16" s="34" t="s">
        <v>40</v>
      </c>
      <c r="H16" s="35" t="n">
        <f aca="false">H15+I15</f>
        <v>45237</v>
      </c>
      <c r="I16" s="36" t="n">
        <v>15</v>
      </c>
      <c r="J16" s="35" t="n">
        <f aca="false">H16+I16</f>
        <v>45252</v>
      </c>
      <c r="K16" s="37" t="n">
        <f aca="false">J16</f>
        <v>45252</v>
      </c>
      <c r="L16" s="35" t="str">
        <f aca="true">IF(J16&gt;=TODAY(),"Dentro do prazo","Fora do prazo")</f>
        <v>Dentro do prazo</v>
      </c>
      <c r="M16" s="38" t="s">
        <v>10</v>
      </c>
      <c r="N16" s="34"/>
    </row>
    <row r="18" customFormat="false" ht="15" hidden="false" customHeight="false" outlineLevel="0" collapsed="false">
      <c r="D18" s="11" t="s">
        <v>41</v>
      </c>
    </row>
  </sheetData>
  <autoFilter ref="A11:N16"/>
  <mergeCells count="6">
    <mergeCell ref="A5:N5"/>
    <mergeCell ref="A6:A7"/>
    <mergeCell ref="B6:B7"/>
    <mergeCell ref="C6:C7"/>
    <mergeCell ref="D6:N8"/>
    <mergeCell ref="A9:N10"/>
  </mergeCells>
  <conditionalFormatting sqref="L12:L16">
    <cfRule type="cellIs" priority="2" operator="equal" aboveAverage="0" equalAverage="0" bottom="0" percent="0" rank="0" text="" dxfId="9">
      <formula>"Fora do prazo"</formula>
    </cfRule>
    <cfRule type="cellIs" priority="3" operator="equal" aboveAverage="0" equalAverage="0" bottom="0" percent="0" rank="0" text="" dxfId="10">
      <formula>"Dentro do prazo"</formula>
    </cfRule>
  </conditionalFormatting>
  <dataValidations count="1">
    <dataValidation allowBlank="true" errorStyle="stop" operator="between" showDropDown="false" showErrorMessage="true" showInputMessage="true" sqref="M12:M16" type="list">
      <formula1>Dados!$A$2:$A$6</formula1>
      <formula2>0</formula2>
    </dataValidation>
  </dataValidations>
  <printOptions headings="false" gridLines="false" gridLinesSet="true" horizontalCentered="true" verticalCentered="false"/>
  <pageMargins left="0.157638888888889" right="0.157638888888889" top="0.7875" bottom="0.43333333333333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1FFA6E20-4AA9-4ED7-897C-4FEB7B385817}">
            <xm:f>Dados!$A$2</xm:f>
            <x14:dxf>
              <font>
                <b val="1"/>
                <i val="0"/>
                <color rgb="FFFFFFFF"/>
              </font>
            </x14:dxf>
          </x14:cfRule>
          <x14:cfRule type="cellIs" priority="5" operator="equal" id="{85814F8D-72E7-43F0-92BA-ABC25A58EE45}">
            <xm:f>Dados!$A$3</xm:f>
            <x14:dxf>
              <font>
                <color rgb="FFFFFFFF"/>
              </font>
              <fill>
                <patternFill>
                  <bgColor rgb="FF00B050"/>
                </patternFill>
              </fill>
            </x14:dxf>
          </x14:cfRule>
          <x14:cfRule type="cellIs" priority="6" operator="equal" id="{D3B249FB-CDBE-4347-B8DB-2E1F643E72C0}">
            <xm:f>Dados!$A$4</xm:f>
            <x14:dxf>
              <font>
                <color rgb="FFFFFFFF"/>
              </font>
              <fill>
                <patternFill>
                  <bgColor rgb="FFFFFF00"/>
                </patternFill>
              </fill>
            </x14:dxf>
          </x14:cfRule>
          <x14:cfRule type="cellIs" priority="7" operator="equal" id="{7C73C170-634D-475F-A2AB-918CD5EEC291}">
            <xm:f>Dados!$A$5</xm:f>
            <x14:dxf>
              <font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8" operator="equal" id="{E0E24030-F019-40AA-BA19-94DA41DDA088}">
            <xm:f>Dados!$A$6</xm:f>
            <x14:dxf>
              <font>
                <color rgb="FFFFFFFF"/>
              </font>
              <fill>
                <patternFill>
                  <bgColor rgb="FF002060"/>
                </patternFill>
              </fill>
            </x14:dxf>
          </x14:cfRule>
          <xm:sqref>M12:M16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8.6796875" defaultRowHeight="15" zeroHeight="false" outlineLevelRow="0" outlineLevelCol="0"/>
  <cols>
    <col collapsed="false" customWidth="true" hidden="false" outlineLevel="0" max="9" min="9" style="1" width="10.71"/>
  </cols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9.29"/>
  </cols>
  <sheetData>
    <row r="2" customFormat="false" ht="15" hidden="false" customHeight="false" outlineLevel="0" collapsed="false">
      <c r="A2" s="1" t="s">
        <v>2</v>
      </c>
      <c r="C2" s="1" t="s">
        <v>2</v>
      </c>
    </row>
    <row r="3" customFormat="false" ht="15" hidden="false" customHeight="false" outlineLevel="0" collapsed="false">
      <c r="A3" s="1" t="s">
        <v>4</v>
      </c>
      <c r="C3" s="1" t="s">
        <v>42</v>
      </c>
    </row>
    <row r="4" customFormat="false" ht="15" hidden="false" customHeight="false" outlineLevel="0" collapsed="false">
      <c r="A4" s="1" t="s">
        <v>6</v>
      </c>
      <c r="C4" s="1" t="s">
        <v>43</v>
      </c>
    </row>
    <row r="5" customFormat="false" ht="15" hidden="false" customHeight="false" outlineLevel="0" collapsed="false">
      <c r="A5" s="1" t="s">
        <v>8</v>
      </c>
      <c r="C5" s="1" t="s">
        <v>44</v>
      </c>
    </row>
    <row r="6" customFormat="false" ht="15" hidden="false" customHeight="false" outlineLevel="0" collapsed="false">
      <c r="A6" s="1" t="s">
        <v>10</v>
      </c>
      <c r="C6" s="1" t="s">
        <v>45</v>
      </c>
    </row>
    <row r="7" customFormat="false" ht="15" hidden="false" customHeight="false" outlineLevel="0" collapsed="false">
      <c r="C7" s="1" t="s">
        <v>46</v>
      </c>
    </row>
    <row r="9" customFormat="false" ht="15" hidden="false" customHeight="false" outlineLevel="0" collapsed="false">
      <c r="C9" s="39" t="s">
        <v>47</v>
      </c>
    </row>
    <row r="10" customFormat="false" ht="15" hidden="false" customHeight="false" outlineLevel="0" collapsed="false">
      <c r="C10" s="40" t="n">
        <v>44711</v>
      </c>
    </row>
    <row r="11" customFormat="false" ht="15" hidden="false" customHeight="false" outlineLevel="0" collapsed="false">
      <c r="C11" s="40" t="n">
        <v>44985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cdfa80-b739-4906-9b9a-afa3a50922dc" xsi:nil="true"/>
    <lcf76f155ced4ddcb4097134ff3c332f xmlns="3c3dc2a4-effd-48dd-b3ca-e423738f910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DB9DD6AE00254094F09C2061754AF1" ma:contentTypeVersion="15" ma:contentTypeDescription="Crie um novo documento." ma:contentTypeScope="" ma:versionID="67607b0b3fa5f83e0ecb47ba571f86eb">
  <xsd:schema xmlns:xsd="http://www.w3.org/2001/XMLSchema" xmlns:xs="http://www.w3.org/2001/XMLSchema" xmlns:p="http://schemas.microsoft.com/office/2006/metadata/properties" xmlns:ns2="3c3dc2a4-effd-48dd-b3ca-e423738f9108" xmlns:ns3="75cdfa80-b739-4906-9b9a-afa3a50922dc" targetNamespace="http://schemas.microsoft.com/office/2006/metadata/properties" ma:root="true" ma:fieldsID="e914444dd3b3fc8727734b6e5d80e473" ns2:_="" ns3:_="">
    <xsd:import namespace="3c3dc2a4-effd-48dd-b3ca-e423738f9108"/>
    <xsd:import namespace="75cdfa80-b739-4906-9b9a-afa3a50922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dc2a4-effd-48dd-b3ca-e423738f9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bb1c0a9-9f06-4fb7-adb8-8bdee51cae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dfa80-b739-4906-9b9a-afa3a50922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bbadda5-28c9-486b-a3a0-bdf2bff8f69f}" ma:internalName="TaxCatchAll" ma:showField="CatchAllData" ma:web="75cdfa80-b739-4906-9b9a-afa3a50922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D03BC5-532E-4204-ACFE-A90AF34884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F3953B-43D5-4330-9A54-BA426643758C}">
  <ds:schemaRefs>
    <ds:schemaRef ds:uri="http://schemas.microsoft.com/office/2006/metadata/properties"/>
    <ds:schemaRef ds:uri="http://schemas.microsoft.com/office/infopath/2007/PartnerControls"/>
    <ds:schemaRef ds:uri="75cdfa80-b739-4906-9b9a-afa3a50922dc"/>
    <ds:schemaRef ds:uri="3c3dc2a4-effd-48dd-b3ca-e423738f9108"/>
  </ds:schemaRefs>
</ds:datastoreItem>
</file>

<file path=customXml/itemProps3.xml><?xml version="1.0" encoding="utf-8"?>
<ds:datastoreItem xmlns:ds="http://schemas.openxmlformats.org/officeDocument/2006/customXml" ds:itemID="{C851B9FB-1B8B-4A63-8760-584D8CEC6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dc2a4-effd-48dd-b3ca-e423738f9108"/>
    <ds:schemaRef ds:uri="75cdfa80-b739-4906-9b9a-afa3a5092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2019-09-20T12:04:09Z</dcterms:created>
  <dc:creator>Bruno Alberto Pegado dos Santos</dc:creator>
  <dc:description/>
  <dc:language>pt-BR</dc:language>
  <cp:lastModifiedBy/>
  <dcterms:modified xsi:type="dcterms:W3CDTF">2023-09-08T06:38:53Z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0x01010022DB9DD6AE00254094F09C2061754AF1</vt:lpwstr>
  </property>
  <property fmtid="{D5CDD505-2E9C-101B-9397-08002B2CF9AE}" pid="3" name="MediaServiceImageTags">
    <vt:lpwstr/>
  </property>
</Properties>
</file>