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s\Eviction Data FINALS\"/>
    </mc:Choice>
  </mc:AlternateContent>
  <xr:revisionPtr revIDLastSave="0" documentId="13_ncr:1_{7CD94A33-97DB-4E23-843B-953412011809}" xr6:coauthVersionLast="45" xr6:coauthVersionMax="45" xr10:uidLastSave="{00000000-0000-0000-0000-000000000000}"/>
  <bookViews>
    <workbookView xWindow="-108" yWindow="-108" windowWidth="23256" windowHeight="12600" activeTab="1" xr2:uid="{48D140B6-E6A2-4FFB-9560-C9467CB1C3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1" i="2" l="1"/>
  <c r="I205" i="2"/>
  <c r="I201" i="2"/>
  <c r="I199" i="2"/>
  <c r="I198" i="2"/>
  <c r="I194" i="2"/>
  <c r="I192" i="2"/>
  <c r="I191" i="2"/>
  <c r="I190" i="2"/>
  <c r="I189" i="2"/>
  <c r="I187" i="2"/>
  <c r="I184" i="2"/>
  <c r="I183" i="2"/>
  <c r="I182" i="2"/>
  <c r="I178" i="2"/>
  <c r="I176" i="2"/>
  <c r="I175" i="2"/>
  <c r="I174" i="2"/>
  <c r="I172" i="2"/>
  <c r="I167" i="2"/>
  <c r="I165" i="2"/>
  <c r="I164" i="2"/>
  <c r="I158" i="2"/>
  <c r="I157" i="2"/>
  <c r="I156" i="2"/>
  <c r="I155" i="2"/>
  <c r="I154" i="2"/>
  <c r="I151" i="2"/>
  <c r="I150" i="2"/>
  <c r="I149" i="2"/>
  <c r="I148" i="2"/>
  <c r="I147" i="2"/>
  <c r="I144" i="2"/>
  <c r="I143" i="2"/>
  <c r="I142" i="2"/>
  <c r="I141" i="2"/>
  <c r="I140" i="2"/>
  <c r="I139" i="2"/>
  <c r="I138" i="2"/>
  <c r="I137" i="2"/>
  <c r="I136" i="2"/>
  <c r="I135" i="2"/>
  <c r="I132" i="2"/>
  <c r="I130" i="2"/>
  <c r="I129" i="2"/>
  <c r="I125" i="2"/>
  <c r="I124" i="2"/>
  <c r="I123" i="2"/>
  <c r="I122" i="2"/>
  <c r="I121" i="2"/>
  <c r="I119" i="2"/>
  <c r="I118" i="2"/>
  <c r="I117" i="2"/>
  <c r="I116" i="2"/>
  <c r="I114" i="2"/>
  <c r="I112" i="2"/>
  <c r="I110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79" i="2"/>
  <c r="I78" i="2"/>
  <c r="I77" i="2"/>
  <c r="I75" i="2"/>
  <c r="I74" i="2"/>
  <c r="I71" i="2"/>
  <c r="I70" i="2"/>
  <c r="I68" i="2"/>
  <c r="I67" i="2"/>
  <c r="I65" i="2"/>
  <c r="I63" i="2"/>
  <c r="I62" i="2"/>
  <c r="I61" i="2"/>
  <c r="I60" i="2"/>
  <c r="I59" i="2"/>
  <c r="I57" i="2"/>
  <c r="I52" i="2"/>
  <c r="I51" i="2"/>
  <c r="I50" i="2"/>
  <c r="I48" i="2"/>
  <c r="I45" i="2"/>
  <c r="I44" i="2"/>
  <c r="I42" i="2"/>
  <c r="I40" i="2"/>
  <c r="I39" i="2"/>
  <c r="I38" i="2"/>
  <c r="I35" i="2"/>
  <c r="I34" i="2"/>
  <c r="I33" i="2"/>
  <c r="I32" i="2"/>
  <c r="I31" i="2"/>
  <c r="I30" i="2"/>
  <c r="I28" i="2"/>
  <c r="I20" i="2"/>
  <c r="I15" i="2"/>
  <c r="I14" i="2"/>
  <c r="I13" i="2"/>
  <c r="I8" i="2"/>
  <c r="I7" i="2"/>
  <c r="I6" i="2"/>
  <c r="I5" i="2"/>
  <c r="H205" i="2"/>
  <c r="H201" i="2"/>
  <c r="H200" i="2"/>
  <c r="H199" i="2"/>
  <c r="H198" i="2"/>
  <c r="H197" i="2"/>
  <c r="H194" i="2"/>
  <c r="H192" i="2"/>
  <c r="H191" i="2"/>
  <c r="H190" i="2"/>
  <c r="H189" i="2"/>
  <c r="H188" i="2"/>
  <c r="H187" i="2"/>
  <c r="H186" i="2"/>
  <c r="H184" i="2"/>
  <c r="H183" i="2"/>
  <c r="H182" i="2"/>
  <c r="H181" i="2"/>
  <c r="H177" i="2"/>
  <c r="H176" i="2"/>
  <c r="H175" i="2"/>
  <c r="H174" i="2"/>
  <c r="H172" i="2"/>
  <c r="H170" i="2"/>
  <c r="H167" i="2"/>
  <c r="H166" i="2"/>
  <c r="H165" i="2"/>
  <c r="H164" i="2"/>
  <c r="H161" i="2"/>
  <c r="H160" i="2"/>
  <c r="H159" i="2"/>
  <c r="H158" i="2"/>
  <c r="H157" i="2"/>
  <c r="H156" i="2"/>
  <c r="H155" i="2"/>
  <c r="H154" i="2"/>
  <c r="H151" i="2"/>
  <c r="H150" i="2"/>
  <c r="H149" i="2"/>
  <c r="H148" i="2"/>
  <c r="H147" i="2"/>
  <c r="H145" i="2"/>
  <c r="H144" i="2"/>
  <c r="H143" i="2"/>
  <c r="H142" i="2"/>
  <c r="H141" i="2"/>
  <c r="H140" i="2"/>
  <c r="H139" i="2"/>
  <c r="H138" i="2"/>
  <c r="H137" i="2"/>
  <c r="H136" i="2"/>
  <c r="H135" i="2"/>
  <c r="H133" i="2"/>
  <c r="H132" i="2"/>
  <c r="H130" i="2"/>
  <c r="H129" i="2"/>
  <c r="H128" i="2"/>
  <c r="H125" i="2"/>
  <c r="H124" i="2"/>
  <c r="H123" i="2"/>
  <c r="H122" i="2"/>
  <c r="H121" i="2"/>
  <c r="H120" i="2"/>
  <c r="H119" i="2"/>
  <c r="H118" i="2"/>
  <c r="H117" i="2"/>
  <c r="H116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2" i="2"/>
  <c r="H71" i="2"/>
  <c r="H70" i="2"/>
  <c r="H69" i="2"/>
  <c r="H68" i="2"/>
  <c r="H67" i="2"/>
  <c r="H65" i="2"/>
  <c r="H63" i="2"/>
  <c r="H62" i="2"/>
  <c r="H61" i="2"/>
  <c r="H60" i="2"/>
  <c r="H59" i="2"/>
  <c r="H57" i="2"/>
  <c r="H52" i="2"/>
  <c r="H51" i="2"/>
  <c r="H50" i="2"/>
  <c r="H49" i="2"/>
  <c r="H48" i="2"/>
  <c r="H47" i="2"/>
  <c r="H46" i="2"/>
  <c r="H45" i="2"/>
  <c r="H44" i="2"/>
  <c r="H42" i="2"/>
  <c r="H40" i="2"/>
  <c r="H39" i="2"/>
  <c r="H38" i="2"/>
  <c r="H37" i="2"/>
  <c r="H36" i="2"/>
  <c r="H35" i="2"/>
  <c r="H34" i="2"/>
  <c r="H33" i="2"/>
  <c r="H32" i="2"/>
  <c r="H31" i="2"/>
  <c r="H30" i="2"/>
  <c r="H28" i="2"/>
  <c r="H27" i="2"/>
  <c r="H26" i="2"/>
  <c r="H2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05" i="2"/>
  <c r="G201" i="2"/>
  <c r="G200" i="2"/>
  <c r="G199" i="2"/>
  <c r="G198" i="2"/>
  <c r="G197" i="2"/>
  <c r="G194" i="2"/>
  <c r="G192" i="2"/>
  <c r="G191" i="2"/>
  <c r="G190" i="2"/>
  <c r="G189" i="2"/>
  <c r="G188" i="2"/>
  <c r="G187" i="2"/>
  <c r="G186" i="2"/>
  <c r="G184" i="2"/>
  <c r="G183" i="2"/>
  <c r="G182" i="2"/>
  <c r="G177" i="2"/>
  <c r="G176" i="2"/>
  <c r="G175" i="2"/>
  <c r="G174" i="2"/>
  <c r="G172" i="2"/>
  <c r="G170" i="2"/>
  <c r="G167" i="2"/>
  <c r="G166" i="2"/>
  <c r="G165" i="2"/>
  <c r="G164" i="2"/>
  <c r="G161" i="2"/>
  <c r="G160" i="2"/>
  <c r="G159" i="2"/>
  <c r="G158" i="2"/>
  <c r="G157" i="2"/>
  <c r="G156" i="2"/>
  <c r="G155" i="2"/>
  <c r="G154" i="2"/>
  <c r="G151" i="2"/>
  <c r="G150" i="2"/>
  <c r="G149" i="2"/>
  <c r="G148" i="2"/>
  <c r="G147" i="2"/>
  <c r="G145" i="2"/>
  <c r="G144" i="2"/>
  <c r="G143" i="2"/>
  <c r="G142" i="2"/>
  <c r="G141" i="2"/>
  <c r="G140" i="2"/>
  <c r="G139" i="2"/>
  <c r="G138" i="2"/>
  <c r="G137" i="2"/>
  <c r="G136" i="2"/>
  <c r="G135" i="2"/>
  <c r="G133" i="2"/>
  <c r="G132" i="2"/>
  <c r="G130" i="2"/>
  <c r="G129" i="2"/>
  <c r="G128" i="2"/>
  <c r="G125" i="2"/>
  <c r="G124" i="2"/>
  <c r="G123" i="2"/>
  <c r="G122" i="2"/>
  <c r="G121" i="2"/>
  <c r="G120" i="2"/>
  <c r="G119" i="2"/>
  <c r="G118" i="2"/>
  <c r="G117" i="2"/>
  <c r="G116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2" i="2"/>
  <c r="G71" i="2"/>
  <c r="G70" i="2"/>
  <c r="G69" i="2"/>
  <c r="G68" i="2"/>
  <c r="G67" i="2"/>
  <c r="G63" i="2"/>
  <c r="G62" i="2"/>
  <c r="G61" i="2"/>
  <c r="G60" i="2"/>
  <c r="G59" i="2"/>
  <c r="G57" i="2"/>
  <c r="G52" i="2"/>
  <c r="G51" i="2"/>
  <c r="G50" i="2"/>
  <c r="G49" i="2"/>
  <c r="G48" i="2"/>
  <c r="G47" i="2"/>
  <c r="G46" i="2"/>
  <c r="G45" i="2"/>
  <c r="G44" i="2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AC204" i="1" l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0" i="1"/>
  <c r="AC26" i="1"/>
  <c r="AC22" i="1"/>
  <c r="AC18" i="1"/>
  <c r="AC14" i="1"/>
  <c r="AC10" i="1"/>
  <c r="AC6" i="1"/>
  <c r="AC3" i="1"/>
  <c r="AC205" i="1"/>
  <c r="AC203" i="1"/>
  <c r="AC202" i="1"/>
  <c r="AC201" i="1"/>
  <c r="AC199" i="1"/>
  <c r="AC198" i="1"/>
  <c r="AC197" i="1"/>
  <c r="AC195" i="1"/>
  <c r="AC194" i="1"/>
  <c r="AC193" i="1"/>
  <c r="AC191" i="1"/>
  <c r="AC190" i="1"/>
  <c r="AC189" i="1"/>
  <c r="AC187" i="1"/>
  <c r="AC186" i="1"/>
  <c r="AC185" i="1"/>
  <c r="AC183" i="1"/>
  <c r="AC182" i="1"/>
  <c r="AC181" i="1"/>
  <c r="AC179" i="1"/>
  <c r="AC178" i="1"/>
  <c r="AC177" i="1"/>
  <c r="AC175" i="1"/>
  <c r="AC174" i="1"/>
  <c r="AC173" i="1"/>
  <c r="AC171" i="1"/>
  <c r="AC170" i="1"/>
  <c r="AC169" i="1"/>
  <c r="AC167" i="1"/>
  <c r="AC166" i="1"/>
  <c r="AC165" i="1"/>
  <c r="AC163" i="1"/>
  <c r="AC162" i="1"/>
  <c r="AC161" i="1"/>
  <c r="AC159" i="1"/>
  <c r="AC158" i="1"/>
  <c r="AC157" i="1"/>
  <c r="AC155" i="1"/>
  <c r="AC154" i="1"/>
  <c r="AC153" i="1"/>
  <c r="AC151" i="1"/>
  <c r="AC150" i="1"/>
  <c r="AC149" i="1"/>
  <c r="AC147" i="1"/>
  <c r="AC146" i="1"/>
  <c r="AC145" i="1"/>
  <c r="AC143" i="1"/>
  <c r="AC142" i="1"/>
  <c r="AC141" i="1"/>
  <c r="AC139" i="1"/>
  <c r="AC138" i="1"/>
  <c r="AC137" i="1"/>
  <c r="AC135" i="1"/>
  <c r="AC134" i="1"/>
  <c r="AC133" i="1"/>
  <c r="AC131" i="1"/>
  <c r="AC130" i="1"/>
  <c r="AC129" i="1"/>
  <c r="AC127" i="1"/>
  <c r="AC126" i="1"/>
  <c r="AC125" i="1"/>
  <c r="AC123" i="1"/>
  <c r="AC122" i="1"/>
  <c r="AC120" i="1"/>
  <c r="AC119" i="1"/>
  <c r="AC118" i="1"/>
  <c r="AC116" i="1"/>
  <c r="AC115" i="1"/>
  <c r="AC114" i="1"/>
  <c r="AC112" i="1"/>
  <c r="AC111" i="1"/>
  <c r="AC110" i="1"/>
  <c r="AC108" i="1"/>
  <c r="AC107" i="1"/>
  <c r="AC106" i="1"/>
  <c r="AC104" i="1"/>
  <c r="AC103" i="1"/>
  <c r="AC102" i="1"/>
  <c r="AC100" i="1"/>
  <c r="AC99" i="1"/>
  <c r="AC98" i="1"/>
  <c r="AC96" i="1"/>
  <c r="AC95" i="1"/>
  <c r="AC94" i="1"/>
  <c r="AC92" i="1"/>
  <c r="AC91" i="1"/>
  <c r="AC90" i="1"/>
  <c r="AC88" i="1"/>
  <c r="AC87" i="1"/>
  <c r="AC86" i="1"/>
  <c r="AC84" i="1"/>
  <c r="AC83" i="1"/>
  <c r="AC82" i="1"/>
  <c r="AC80" i="1"/>
  <c r="AC79" i="1"/>
  <c r="AC78" i="1"/>
  <c r="AC76" i="1"/>
  <c r="AC75" i="1"/>
  <c r="AC74" i="1"/>
  <c r="AC72" i="1"/>
  <c r="AC71" i="1"/>
  <c r="AC70" i="1"/>
  <c r="AC68" i="1"/>
  <c r="AC67" i="1"/>
  <c r="AC66" i="1"/>
  <c r="AC64" i="1"/>
  <c r="AC63" i="1"/>
  <c r="AC62" i="1"/>
  <c r="AC60" i="1"/>
  <c r="AC59" i="1"/>
  <c r="AC58" i="1"/>
  <c r="AC56" i="1"/>
  <c r="AC55" i="1"/>
  <c r="AC54" i="1"/>
  <c r="AC52" i="1"/>
  <c r="AC51" i="1"/>
  <c r="AC50" i="1"/>
  <c r="AC48" i="1"/>
  <c r="AC47" i="1"/>
  <c r="AC46" i="1"/>
  <c r="AC44" i="1"/>
  <c r="AC43" i="1"/>
  <c r="AC42" i="1"/>
  <c r="AC40" i="1"/>
  <c r="AC39" i="1"/>
  <c r="AC38" i="1"/>
  <c r="AC36" i="1"/>
  <c r="AC35" i="1"/>
  <c r="AC34" i="1"/>
  <c r="AC33" i="1"/>
  <c r="AC32" i="1"/>
  <c r="AC31" i="1"/>
  <c r="AC29" i="1"/>
  <c r="AC28" i="1"/>
  <c r="AC27" i="1"/>
  <c r="AC25" i="1"/>
  <c r="AC24" i="1"/>
  <c r="AC23" i="1"/>
  <c r="AC21" i="1"/>
  <c r="AC20" i="1"/>
  <c r="AC19" i="1"/>
  <c r="AC17" i="1"/>
  <c r="AC16" i="1"/>
  <c r="AC15" i="1"/>
  <c r="AC13" i="1"/>
  <c r="AC12" i="1"/>
  <c r="AC11" i="1"/>
  <c r="AC9" i="1"/>
  <c r="AC8" i="1"/>
  <c r="AC7" i="1"/>
  <c r="AC5" i="1"/>
  <c r="AC4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sharedStrings.xml><?xml version="1.0" encoding="utf-8"?>
<sst xmlns="http://schemas.openxmlformats.org/spreadsheetml/2006/main" count="1263" uniqueCount="144">
  <si>
    <t>Allouez</t>
  </si>
  <si>
    <t>Brown County</t>
  </si>
  <si>
    <t>Green Bay</t>
  </si>
  <si>
    <t>Belleville</t>
  </si>
  <si>
    <t>Dane County</t>
  </si>
  <si>
    <t>Black Earth</t>
  </si>
  <si>
    <t>Blue Mounds</t>
  </si>
  <si>
    <t>Cambridge</t>
  </si>
  <si>
    <t>Cottage Grove</t>
  </si>
  <si>
    <t>Cross Plains</t>
  </si>
  <si>
    <t>Dane</t>
  </si>
  <si>
    <t>Deerfield</t>
  </si>
  <si>
    <t>De Forest</t>
  </si>
  <si>
    <t>McFarland</t>
  </si>
  <si>
    <t>Marshall</t>
  </si>
  <si>
    <t>Mazomanie</t>
  </si>
  <si>
    <t>Middleton</t>
  </si>
  <si>
    <t>Morrisonville</t>
  </si>
  <si>
    <t>Mount Horeb</t>
  </si>
  <si>
    <t>Oregon</t>
  </si>
  <si>
    <t>Stoughton</t>
  </si>
  <si>
    <t>Sun Prairie</t>
  </si>
  <si>
    <t>Fitchburg</t>
  </si>
  <si>
    <t>Verona</t>
  </si>
  <si>
    <t>Waunakee</t>
  </si>
  <si>
    <t>Windsor</t>
  </si>
  <si>
    <t>Madison</t>
  </si>
  <si>
    <t>Bassett</t>
  </si>
  <si>
    <t>Kenosha County</t>
  </si>
  <si>
    <t>Trevor</t>
  </si>
  <si>
    <t>Bristol</t>
  </si>
  <si>
    <t>Camp Lake</t>
  </si>
  <si>
    <t>Kenosha</t>
  </si>
  <si>
    <t>New Munster</t>
  </si>
  <si>
    <t>Powers Lake</t>
  </si>
  <si>
    <t>Salem</t>
  </si>
  <si>
    <t>Silver Lake</t>
  </si>
  <si>
    <t>Somers</t>
  </si>
  <si>
    <t>Twin Lakes</t>
  </si>
  <si>
    <t>Wilmot</t>
  </si>
  <si>
    <t>Woodworth</t>
  </si>
  <si>
    <t>Cudahy</t>
  </si>
  <si>
    <t>Milwaukee County</t>
  </si>
  <si>
    <t>Greendale</t>
  </si>
  <si>
    <t>Hales Corners</t>
  </si>
  <si>
    <t>Oak Creek</t>
  </si>
  <si>
    <t>South Milwaukee</t>
  </si>
  <si>
    <t>Milwaukee</t>
  </si>
  <si>
    <t>Black Creek</t>
  </si>
  <si>
    <t>Outagamie County</t>
  </si>
  <si>
    <t>Combined Locks</t>
  </si>
  <si>
    <t>Kaukauna</t>
  </si>
  <si>
    <t>Kimberly</t>
  </si>
  <si>
    <t>Little Chute</t>
  </si>
  <si>
    <t>Nichols</t>
  </si>
  <si>
    <t>Seymour</t>
  </si>
  <si>
    <t>Shiocton</t>
  </si>
  <si>
    <t>Appleton</t>
  </si>
  <si>
    <t>Bear Creek</t>
  </si>
  <si>
    <t>Dale</t>
  </si>
  <si>
    <t>Greenville</t>
  </si>
  <si>
    <t>Hortonville</t>
  </si>
  <si>
    <t>Burlington</t>
  </si>
  <si>
    <t>Racine County</t>
  </si>
  <si>
    <t>Caledonia</t>
  </si>
  <si>
    <t>Franksville</t>
  </si>
  <si>
    <t>Kansasville</t>
  </si>
  <si>
    <t>Rochester</t>
  </si>
  <si>
    <t>Sturtevant</t>
  </si>
  <si>
    <t>Union Grove</t>
  </si>
  <si>
    <t>Waterford</t>
  </si>
  <si>
    <t>Racine</t>
  </si>
  <si>
    <t>Brookfield</t>
  </si>
  <si>
    <t>Waukesha County</t>
  </si>
  <si>
    <t>Butler</t>
  </si>
  <si>
    <t>Delafield</t>
  </si>
  <si>
    <t>Hartland</t>
  </si>
  <si>
    <t>Lannon</t>
  </si>
  <si>
    <t>Menomonee Falls</t>
  </si>
  <si>
    <t>Merton</t>
  </si>
  <si>
    <t>Nashotah</t>
  </si>
  <si>
    <t>North Lake</t>
  </si>
  <si>
    <t>Oconomowoc</t>
  </si>
  <si>
    <t>Okauchee</t>
  </si>
  <si>
    <t>Pewaukee</t>
  </si>
  <si>
    <t>Sussex</t>
  </si>
  <si>
    <t>Big Bend</t>
  </si>
  <si>
    <t>Dousman</t>
  </si>
  <si>
    <t>Eagle</t>
  </si>
  <si>
    <t>Elm Grove</t>
  </si>
  <si>
    <t>Genesee Depot</t>
  </si>
  <si>
    <t>Waukesha</t>
  </si>
  <si>
    <t>Mukwonago</t>
  </si>
  <si>
    <t>Muskego</t>
  </si>
  <si>
    <t>North Prairie</t>
  </si>
  <si>
    <t>Wales</t>
  </si>
  <si>
    <t>Oshkosh</t>
  </si>
  <si>
    <t>Winnebago County</t>
  </si>
  <si>
    <t>Butte Des Morts</t>
  </si>
  <si>
    <t>Eureka</t>
  </si>
  <si>
    <t>Larsen</t>
  </si>
  <si>
    <t>Menasha</t>
  </si>
  <si>
    <t>Neenah</t>
  </si>
  <si>
    <t>Omro</t>
  </si>
  <si>
    <t>Pickett</t>
  </si>
  <si>
    <t>Waukau</t>
  </si>
  <si>
    <t>Winnebago</t>
  </si>
  <si>
    <t>Winneconne</t>
  </si>
  <si>
    <t>Afton</t>
  </si>
  <si>
    <t>Rock County</t>
  </si>
  <si>
    <t>Avalon</t>
  </si>
  <si>
    <t>Beloit</t>
  </si>
  <si>
    <t>Clinton</t>
  </si>
  <si>
    <t>Edgerton</t>
  </si>
  <si>
    <t>Evansville</t>
  </si>
  <si>
    <t>Footville</t>
  </si>
  <si>
    <t>Hanover</t>
  </si>
  <si>
    <t>Janesville</t>
  </si>
  <si>
    <t>Milton</t>
  </si>
  <si>
    <t>Orfordville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</si>
  <si>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</si>
  <si>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</si>
  <si>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</si>
  <si>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</si>
  <si>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</si>
  <si>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</si>
  <si>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</si>
  <si>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</si>
  <si>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</si>
  <si>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</si>
  <si>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</si>
  <si>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</si>
  <si>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Filed</t>
  </si>
  <si>
    <t>Judgement</t>
  </si>
  <si>
    <t>Oneida</t>
  </si>
  <si>
    <t>Pulaski</t>
  </si>
  <si>
    <t>Total</t>
  </si>
  <si>
    <t>Population *</t>
  </si>
  <si>
    <t>Percentage Judgements to Filings</t>
  </si>
  <si>
    <t>2020 Filings</t>
  </si>
  <si>
    <t>2020 Judgements</t>
  </si>
  <si>
    <t>Population to 2020 Filings</t>
  </si>
  <si>
    <t>Population to 2020 Judgements</t>
  </si>
  <si>
    <t>New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</si>
</sst>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9"/>
      <color theme="1"/>
      <name val="Trebuchet MS"/>
      <family val="2"/>
    </font>
    <font>
      <b/>
      <sz val="12"/>
      <name val="Trebuchet MS"/>
      <family val="2"/>
    </font>
    <font>
      <b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3" fillId="2" borderId="10" xfId="0" applyFont="1" applyFill="1" applyBorder="1"/>
    <xf numFmtId="0" fontId="4" fillId="2" borderId="10" xfId="0" applyFont="1" applyFill="1" applyBorder="1"/>
    <xf numFmtId="0" fontId="4" fillId="2" borderId="10" xfId="0" applyFont="1" applyFill="1" applyBorder="1" applyAlignment="1">
      <alignment wrapText="1"/>
    </xf>
    <xf numFmtId="0" fontId="1" fillId="0" borderId="9" xfId="0" applyFont="1" applyBorder="1"/>
    <xf numFmtId="3" fontId="1" fillId="0" borderId="9" xfId="0" applyNumberFormat="1" applyFont="1" applyBorder="1"/>
    <xf numFmtId="10" fontId="1" fillId="0" borderId="9" xfId="0" applyNumberFormat="1" applyFont="1" applyBorder="1"/>
    <xf numFmtId="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4BF3-AF68-4D8E-8C98-ADCBE807D776}">
  <sheetPr codeName="Sheet1">
    <pageSetUpPr fitToPage="1"/>
  </sheetPr>
  <dimension ref="A1:AF205"/>
  <sheetViews>
    <sheetView topLeftCell="A158" zoomScale="80" zoomScaleNormal="80" workbookViewId="0">
      <selection activeCell="AE182" sqref="AE182"/>
    </sheetView>
  </sheetViews>
  <sheetFormatPr defaultRowHeight="14.4" x14ac:dyDescent="0.3"/>
  <cols>
    <col min="1" max="1" width="6" bestFit="1" customWidth="1"/>
    <col min="2" max="2" width="15.5546875" bestFit="1" customWidth="1"/>
    <col min="3" max="3" width="16.5546875" bestFit="1" customWidth="1"/>
    <col min="4" max="4" width="7.88671875" customWidth="1"/>
    <col min="31" max="31" width="16.5546875" bestFit="1" customWidth="1"/>
    <col min="32" max="32" width="17.6640625" bestFit="1" customWidth="1"/>
  </cols>
  <sheetData>
    <row r="1" spans="1:32" ht="15" thickTop="1" x14ac:dyDescent="0.3">
      <c r="D1" s="5" t="s">
        <v>120</v>
      </c>
      <c r="E1" s="6"/>
      <c r="F1" s="5" t="s">
        <v>121</v>
      </c>
      <c r="G1" s="6"/>
      <c r="H1" s="5" t="s">
        <v>122</v>
      </c>
      <c r="I1" s="6"/>
      <c r="J1" s="5" t="s">
        <v>123</v>
      </c>
      <c r="K1" s="6"/>
      <c r="L1" s="7" t="s">
        <v>124</v>
      </c>
      <c r="M1" s="8"/>
      <c r="N1" s="5" t="s">
        <v>125</v>
      </c>
      <c r="O1" s="6"/>
      <c r="P1" s="5" t="s">
        <v>126</v>
      </c>
      <c r="Q1" s="6"/>
      <c r="R1" s="5" t="s">
        <v>127</v>
      </c>
      <c r="S1" s="6"/>
      <c r="T1" s="5" t="s">
        <v>128</v>
      </c>
      <c r="U1" s="6"/>
      <c r="V1" s="5" t="s">
        <v>129</v>
      </c>
      <c r="W1" s="6"/>
      <c r="X1" s="5" t="s">
        <v>130</v>
      </c>
      <c r="Y1" s="6"/>
      <c r="Z1" s="5" t="s">
        <v>131</v>
      </c>
      <c r="AA1" s="6"/>
      <c r="AB1" s="5" t="s">
        <v>136</v>
      </c>
      <c r="AC1" s="6"/>
    </row>
    <row r="2" spans="1:32" x14ac:dyDescent="0.3">
      <c r="D2" s="1" t="s">
        <v>132</v>
      </c>
      <c r="E2" s="2" t="s">
        <v>133</v>
      </c>
      <c r="F2" s="1" t="s">
        <v>132</v>
      </c>
      <c r="G2" s="2" t="s">
        <v>133</v>
      </c>
      <c r="H2" s="1" t="s">
        <v>132</v>
      </c>
      <c r="I2" s="2" t="s">
        <v>133</v>
      </c>
      <c r="J2" s="1" t="s">
        <v>132</v>
      </c>
      <c r="K2" s="2" t="s">
        <v>133</v>
      </c>
      <c r="L2" s="3" t="s">
        <v>132</v>
      </c>
      <c r="M2" s="4" t="s">
        <v>133</v>
      </c>
      <c r="N2" s="1" t="s">
        <v>132</v>
      </c>
      <c r="O2" s="2" t="s">
        <v>133</v>
      </c>
      <c r="P2" s="1" t="s">
        <v>132</v>
      </c>
      <c r="Q2" s="2" t="s">
        <v>133</v>
      </c>
      <c r="R2" s="1" t="s">
        <v>132</v>
      </c>
      <c r="S2" s="2" t="s">
        <v>133</v>
      </c>
      <c r="T2" s="1" t="s">
        <v>132</v>
      </c>
      <c r="U2" s="2" t="s">
        <v>133</v>
      </c>
      <c r="V2" s="1" t="s">
        <v>132</v>
      </c>
      <c r="W2" s="2" t="s">
        <v>133</v>
      </c>
      <c r="X2" s="1" t="s">
        <v>132</v>
      </c>
      <c r="Y2" s="2" t="s">
        <v>133</v>
      </c>
      <c r="Z2" s="1" t="s">
        <v>132</v>
      </c>
      <c r="AA2" s="2" t="s">
        <v>133</v>
      </c>
      <c r="AB2" s="1" t="s">
        <v>132</v>
      </c>
      <c r="AC2" s="2" t="s">
        <v>133</v>
      </c>
    </row>
    <row r="3" spans="1:32" x14ac:dyDescent="0.3">
      <c r="A3">
        <v>54155</v>
      </c>
      <c r="B3" t="s">
        <v>134</v>
      </c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f>D3+F3+H3+J3+L3+N3+P3+R3+T3+V3+X3+Z3</f>
        <v>6</v>
      </c>
      <c r="AC3">
        <f t="shared" ref="AB3:AC66" si="0">E3+G3+I3+K3+M3+O3+Q3+S3+U3+W3+Y3+AA3</f>
        <v>0</v>
      </c>
      <c r="AD3">
        <v>54155</v>
      </c>
      <c r="AE3" t="s">
        <v>134</v>
      </c>
      <c r="AF3" t="s">
        <v>1</v>
      </c>
    </row>
    <row r="4" spans="1:32" x14ac:dyDescent="0.3">
      <c r="A4">
        <v>54162</v>
      </c>
      <c r="B4" t="s">
        <v>135</v>
      </c>
      <c r="C4" t="s">
        <v>1</v>
      </c>
      <c r="D4">
        <v>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1</v>
      </c>
      <c r="Q4">
        <v>0</v>
      </c>
      <c r="R4">
        <v>3</v>
      </c>
      <c r="S4">
        <v>0</v>
      </c>
      <c r="T4">
        <v>1</v>
      </c>
      <c r="U4">
        <v>0</v>
      </c>
      <c r="V4">
        <v>4</v>
      </c>
      <c r="W4">
        <v>0</v>
      </c>
      <c r="X4">
        <v>0</v>
      </c>
      <c r="Y4">
        <v>0</v>
      </c>
      <c r="Z4">
        <v>1</v>
      </c>
      <c r="AA4">
        <v>0</v>
      </c>
      <c r="AB4">
        <f t="shared" si="0"/>
        <v>16</v>
      </c>
      <c r="AC4">
        <f t="shared" si="0"/>
        <v>0</v>
      </c>
      <c r="AD4">
        <v>54162</v>
      </c>
      <c r="AE4" t="s">
        <v>135</v>
      </c>
      <c r="AF4" t="s">
        <v>1</v>
      </c>
    </row>
    <row r="5" spans="1:32" x14ac:dyDescent="0.3">
      <c r="A5">
        <v>54301</v>
      </c>
      <c r="B5" t="s">
        <v>0</v>
      </c>
      <c r="C5" t="s">
        <v>1</v>
      </c>
      <c r="D5">
        <v>20</v>
      </c>
      <c r="E5">
        <v>2</v>
      </c>
      <c r="F5">
        <v>8</v>
      </c>
      <c r="G5">
        <v>0</v>
      </c>
      <c r="H5">
        <v>3</v>
      </c>
      <c r="I5">
        <v>2</v>
      </c>
      <c r="J5">
        <v>2</v>
      </c>
      <c r="K5">
        <v>0</v>
      </c>
      <c r="L5">
        <v>4</v>
      </c>
      <c r="M5">
        <v>0</v>
      </c>
      <c r="N5">
        <v>22</v>
      </c>
      <c r="O5">
        <v>1</v>
      </c>
      <c r="P5">
        <v>15</v>
      </c>
      <c r="Q5">
        <v>0</v>
      </c>
      <c r="R5">
        <v>10</v>
      </c>
      <c r="S5">
        <v>3</v>
      </c>
      <c r="T5">
        <v>4</v>
      </c>
      <c r="U5">
        <v>2</v>
      </c>
      <c r="V5">
        <v>13</v>
      </c>
      <c r="W5">
        <v>1</v>
      </c>
      <c r="X5">
        <v>10</v>
      </c>
      <c r="Y5">
        <v>0</v>
      </c>
      <c r="Z5">
        <v>10</v>
      </c>
      <c r="AA5">
        <v>0</v>
      </c>
      <c r="AB5">
        <f t="shared" si="0"/>
        <v>121</v>
      </c>
      <c r="AC5">
        <f t="shared" si="0"/>
        <v>11</v>
      </c>
      <c r="AD5">
        <v>54301</v>
      </c>
      <c r="AE5" t="s">
        <v>0</v>
      </c>
      <c r="AF5" t="s">
        <v>1</v>
      </c>
    </row>
    <row r="6" spans="1:32" x14ac:dyDescent="0.3">
      <c r="A6">
        <v>54302</v>
      </c>
      <c r="B6" t="s">
        <v>2</v>
      </c>
      <c r="C6" t="s">
        <v>1</v>
      </c>
      <c r="D6">
        <v>35</v>
      </c>
      <c r="E6">
        <v>8</v>
      </c>
      <c r="F6">
        <v>25</v>
      </c>
      <c r="G6">
        <v>6</v>
      </c>
      <c r="H6">
        <v>6</v>
      </c>
      <c r="I6">
        <v>3</v>
      </c>
      <c r="J6">
        <v>3</v>
      </c>
      <c r="K6">
        <v>0</v>
      </c>
      <c r="L6">
        <v>8</v>
      </c>
      <c r="M6">
        <v>3</v>
      </c>
      <c r="N6">
        <v>30</v>
      </c>
      <c r="O6">
        <v>3</v>
      </c>
      <c r="P6">
        <v>43</v>
      </c>
      <c r="Q6">
        <v>0</v>
      </c>
      <c r="R6">
        <v>24</v>
      </c>
      <c r="S6">
        <v>4</v>
      </c>
      <c r="T6">
        <v>26</v>
      </c>
      <c r="U6">
        <v>2</v>
      </c>
      <c r="V6">
        <v>15</v>
      </c>
      <c r="W6">
        <v>1</v>
      </c>
      <c r="X6">
        <v>15</v>
      </c>
      <c r="Y6">
        <v>3</v>
      </c>
      <c r="Z6">
        <v>18</v>
      </c>
      <c r="AA6">
        <v>7</v>
      </c>
      <c r="AB6">
        <f t="shared" si="0"/>
        <v>248</v>
      </c>
      <c r="AC6">
        <f t="shared" si="0"/>
        <v>40</v>
      </c>
      <c r="AD6">
        <v>54302</v>
      </c>
      <c r="AE6" t="s">
        <v>2</v>
      </c>
      <c r="AF6" t="s">
        <v>1</v>
      </c>
    </row>
    <row r="7" spans="1:32" x14ac:dyDescent="0.3">
      <c r="A7">
        <v>54303</v>
      </c>
      <c r="B7" t="s">
        <v>2</v>
      </c>
      <c r="C7" t="s">
        <v>1</v>
      </c>
      <c r="D7">
        <v>45</v>
      </c>
      <c r="E7">
        <v>6</v>
      </c>
      <c r="F7">
        <v>24</v>
      </c>
      <c r="G7">
        <v>5</v>
      </c>
      <c r="H7">
        <v>8</v>
      </c>
      <c r="I7">
        <v>2</v>
      </c>
      <c r="J7">
        <v>2</v>
      </c>
      <c r="K7">
        <v>0</v>
      </c>
      <c r="L7">
        <v>5</v>
      </c>
      <c r="M7">
        <v>1</v>
      </c>
      <c r="N7">
        <v>38</v>
      </c>
      <c r="O7">
        <v>3</v>
      </c>
      <c r="P7">
        <v>23</v>
      </c>
      <c r="Q7">
        <v>1</v>
      </c>
      <c r="R7">
        <v>16</v>
      </c>
      <c r="S7">
        <v>2</v>
      </c>
      <c r="T7">
        <v>21</v>
      </c>
      <c r="U7">
        <v>2</v>
      </c>
      <c r="V7">
        <v>10</v>
      </c>
      <c r="W7">
        <v>1</v>
      </c>
      <c r="X7">
        <v>11</v>
      </c>
      <c r="Y7">
        <v>0</v>
      </c>
      <c r="Z7">
        <v>17</v>
      </c>
      <c r="AA7">
        <v>2</v>
      </c>
      <c r="AB7">
        <f t="shared" si="0"/>
        <v>220</v>
      </c>
      <c r="AC7">
        <f t="shared" si="0"/>
        <v>25</v>
      </c>
      <c r="AD7">
        <v>54303</v>
      </c>
      <c r="AE7" t="s">
        <v>2</v>
      </c>
      <c r="AF7" t="s">
        <v>1</v>
      </c>
    </row>
    <row r="8" spans="1:32" x14ac:dyDescent="0.3">
      <c r="A8">
        <v>54304</v>
      </c>
      <c r="B8" t="s">
        <v>2</v>
      </c>
      <c r="C8" t="s">
        <v>1</v>
      </c>
      <c r="D8">
        <v>22</v>
      </c>
      <c r="E8">
        <v>0</v>
      </c>
      <c r="F8">
        <v>8</v>
      </c>
      <c r="G8">
        <v>1</v>
      </c>
      <c r="H8">
        <v>8</v>
      </c>
      <c r="I8">
        <v>0</v>
      </c>
      <c r="J8">
        <v>0</v>
      </c>
      <c r="K8">
        <v>0</v>
      </c>
      <c r="L8">
        <v>1</v>
      </c>
      <c r="M8">
        <v>0</v>
      </c>
      <c r="N8">
        <v>18</v>
      </c>
      <c r="O8">
        <v>0</v>
      </c>
      <c r="P8">
        <v>14</v>
      </c>
      <c r="Q8">
        <v>1</v>
      </c>
      <c r="R8">
        <v>13</v>
      </c>
      <c r="S8">
        <v>1</v>
      </c>
      <c r="T8">
        <v>7</v>
      </c>
      <c r="U8">
        <v>0</v>
      </c>
      <c r="V8">
        <v>5</v>
      </c>
      <c r="W8">
        <v>1</v>
      </c>
      <c r="X8">
        <v>4</v>
      </c>
      <c r="Y8">
        <v>0</v>
      </c>
      <c r="Z8">
        <v>6</v>
      </c>
      <c r="AA8">
        <v>4</v>
      </c>
      <c r="AB8">
        <f t="shared" si="0"/>
        <v>106</v>
      </c>
      <c r="AC8">
        <f t="shared" si="0"/>
        <v>8</v>
      </c>
      <c r="AD8">
        <v>54304</v>
      </c>
      <c r="AE8" t="s">
        <v>2</v>
      </c>
      <c r="AF8" t="s">
        <v>1</v>
      </c>
    </row>
    <row r="9" spans="1:32" x14ac:dyDescent="0.3">
      <c r="A9">
        <v>54305</v>
      </c>
      <c r="B9" t="s">
        <v>2</v>
      </c>
      <c r="C9" t="s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3</v>
      </c>
      <c r="AC9">
        <f t="shared" si="0"/>
        <v>0</v>
      </c>
      <c r="AD9">
        <v>54305</v>
      </c>
      <c r="AE9" t="s">
        <v>2</v>
      </c>
      <c r="AF9" t="s">
        <v>1</v>
      </c>
    </row>
    <row r="10" spans="1:32" x14ac:dyDescent="0.3">
      <c r="A10">
        <v>54306</v>
      </c>
      <c r="B10" t="s">
        <v>2</v>
      </c>
      <c r="C10" t="s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1</v>
      </c>
      <c r="AC10">
        <f t="shared" si="0"/>
        <v>0</v>
      </c>
      <c r="AD10">
        <v>54306</v>
      </c>
      <c r="AE10" t="s">
        <v>2</v>
      </c>
      <c r="AF10" t="s">
        <v>1</v>
      </c>
    </row>
    <row r="11" spans="1:32" x14ac:dyDescent="0.3">
      <c r="A11">
        <v>54307</v>
      </c>
      <c r="B11" t="s">
        <v>2</v>
      </c>
      <c r="C11" t="s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1</v>
      </c>
      <c r="AC11">
        <f t="shared" si="0"/>
        <v>0</v>
      </c>
      <c r="AD11">
        <v>54307</v>
      </c>
      <c r="AE11" t="s">
        <v>2</v>
      </c>
      <c r="AF11" t="s">
        <v>1</v>
      </c>
    </row>
    <row r="12" spans="1:32" x14ac:dyDescent="0.3">
      <c r="A12">
        <v>54308</v>
      </c>
      <c r="B12" t="s">
        <v>2</v>
      </c>
      <c r="C12" t="s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1</v>
      </c>
      <c r="AC12">
        <f t="shared" si="0"/>
        <v>0</v>
      </c>
      <c r="AD12">
        <v>54308</v>
      </c>
      <c r="AE12" t="s">
        <v>2</v>
      </c>
      <c r="AF12" t="s">
        <v>1</v>
      </c>
    </row>
    <row r="13" spans="1:32" x14ac:dyDescent="0.3">
      <c r="A13">
        <v>54311</v>
      </c>
      <c r="B13" t="s">
        <v>2</v>
      </c>
      <c r="C13" t="s">
        <v>1</v>
      </c>
      <c r="D13">
        <v>11</v>
      </c>
      <c r="E13">
        <v>1</v>
      </c>
      <c r="F13">
        <v>7</v>
      </c>
      <c r="G13">
        <v>2</v>
      </c>
      <c r="H13">
        <v>5</v>
      </c>
      <c r="I13">
        <v>1</v>
      </c>
      <c r="J13">
        <v>1</v>
      </c>
      <c r="K13">
        <v>0</v>
      </c>
      <c r="L13">
        <v>0</v>
      </c>
      <c r="M13">
        <v>0</v>
      </c>
      <c r="N13">
        <v>5</v>
      </c>
      <c r="O13">
        <v>0</v>
      </c>
      <c r="P13">
        <v>4</v>
      </c>
      <c r="Q13">
        <v>0</v>
      </c>
      <c r="R13">
        <v>8</v>
      </c>
      <c r="S13">
        <v>2</v>
      </c>
      <c r="T13">
        <v>2</v>
      </c>
      <c r="U13">
        <v>1</v>
      </c>
      <c r="V13">
        <v>1</v>
      </c>
      <c r="W13">
        <v>1</v>
      </c>
      <c r="X13">
        <v>4</v>
      </c>
      <c r="Y13">
        <v>1</v>
      </c>
      <c r="Z13">
        <v>7</v>
      </c>
      <c r="AA13">
        <v>1</v>
      </c>
      <c r="AB13">
        <f t="shared" si="0"/>
        <v>55</v>
      </c>
      <c r="AC13">
        <f t="shared" si="0"/>
        <v>10</v>
      </c>
      <c r="AD13">
        <v>54311</v>
      </c>
      <c r="AE13" t="s">
        <v>2</v>
      </c>
      <c r="AF13" t="s">
        <v>1</v>
      </c>
    </row>
    <row r="14" spans="1:32" x14ac:dyDescent="0.3">
      <c r="A14">
        <v>54313</v>
      </c>
      <c r="B14" t="s">
        <v>2</v>
      </c>
      <c r="C14" t="s">
        <v>1</v>
      </c>
      <c r="D14">
        <v>2</v>
      </c>
      <c r="E14">
        <v>0</v>
      </c>
      <c r="F14">
        <v>1</v>
      </c>
      <c r="G14">
        <v>0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8</v>
      </c>
      <c r="O14">
        <v>1</v>
      </c>
      <c r="P14">
        <v>2</v>
      </c>
      <c r="Q14">
        <v>0</v>
      </c>
      <c r="R14">
        <v>2</v>
      </c>
      <c r="S14">
        <v>1</v>
      </c>
      <c r="T14">
        <v>1</v>
      </c>
      <c r="U14">
        <v>0</v>
      </c>
      <c r="V14">
        <v>3</v>
      </c>
      <c r="W14">
        <v>0</v>
      </c>
      <c r="X14">
        <v>2</v>
      </c>
      <c r="Y14">
        <v>0</v>
      </c>
      <c r="Z14">
        <v>2</v>
      </c>
      <c r="AA14">
        <v>1</v>
      </c>
      <c r="AB14">
        <f t="shared" si="0"/>
        <v>27</v>
      </c>
      <c r="AC14">
        <f t="shared" si="0"/>
        <v>3</v>
      </c>
      <c r="AD14">
        <v>54313</v>
      </c>
      <c r="AE14" t="s">
        <v>2</v>
      </c>
      <c r="AF14" t="s">
        <v>1</v>
      </c>
    </row>
    <row r="15" spans="1:32" x14ac:dyDescent="0.3">
      <c r="A15">
        <v>54324</v>
      </c>
      <c r="B15" t="s">
        <v>2</v>
      </c>
      <c r="C15" t="s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f t="shared" si="0"/>
        <v>4</v>
      </c>
      <c r="AC15">
        <f t="shared" si="0"/>
        <v>1</v>
      </c>
      <c r="AD15">
        <v>54324</v>
      </c>
      <c r="AE15" t="s">
        <v>2</v>
      </c>
      <c r="AF15" t="s">
        <v>1</v>
      </c>
    </row>
    <row r="16" spans="1:32" x14ac:dyDescent="0.3">
      <c r="A16">
        <v>53508</v>
      </c>
      <c r="B16" t="s">
        <v>3</v>
      </c>
      <c r="C16" t="s">
        <v>4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f t="shared" si="0"/>
        <v>2</v>
      </c>
      <c r="AC16">
        <f t="shared" si="0"/>
        <v>0</v>
      </c>
      <c r="AD16">
        <v>53508</v>
      </c>
      <c r="AE16" t="s">
        <v>3</v>
      </c>
      <c r="AF16" t="s">
        <v>4</v>
      </c>
    </row>
    <row r="17" spans="1:32" x14ac:dyDescent="0.3">
      <c r="A17">
        <v>53515</v>
      </c>
      <c r="B17" t="s">
        <v>5</v>
      </c>
      <c r="C17" t="s">
        <v>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f t="shared" si="0"/>
        <v>2</v>
      </c>
      <c r="AC17">
        <f t="shared" si="0"/>
        <v>0</v>
      </c>
      <c r="AD17">
        <v>53515</v>
      </c>
      <c r="AE17" t="s">
        <v>5</v>
      </c>
      <c r="AF17" t="s">
        <v>4</v>
      </c>
    </row>
    <row r="18" spans="1:32" x14ac:dyDescent="0.3">
      <c r="A18">
        <v>53517</v>
      </c>
      <c r="B18" t="s">
        <v>6</v>
      </c>
      <c r="C18" t="s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0</v>
      </c>
      <c r="AC18">
        <f t="shared" si="0"/>
        <v>0</v>
      </c>
      <c r="AD18">
        <v>53517</v>
      </c>
      <c r="AE18" t="s">
        <v>6</v>
      </c>
      <c r="AF18" t="s">
        <v>4</v>
      </c>
    </row>
    <row r="19" spans="1:32" x14ac:dyDescent="0.3">
      <c r="A19">
        <v>53523</v>
      </c>
      <c r="B19" t="s">
        <v>7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0</v>
      </c>
      <c r="Z19">
        <v>0</v>
      </c>
      <c r="AA19">
        <v>0</v>
      </c>
      <c r="AB19">
        <f t="shared" si="0"/>
        <v>3</v>
      </c>
      <c r="AC19">
        <f t="shared" si="0"/>
        <v>0</v>
      </c>
      <c r="AD19">
        <v>53523</v>
      </c>
      <c r="AE19" t="s">
        <v>7</v>
      </c>
      <c r="AF19" t="s">
        <v>4</v>
      </c>
    </row>
    <row r="20" spans="1:32" x14ac:dyDescent="0.3">
      <c r="A20">
        <v>53527</v>
      </c>
      <c r="B20" t="s">
        <v>8</v>
      </c>
      <c r="C20" t="s">
        <v>4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</v>
      </c>
      <c r="Y20">
        <v>0</v>
      </c>
      <c r="Z20">
        <v>1</v>
      </c>
      <c r="AA20">
        <v>0</v>
      </c>
      <c r="AB20">
        <f t="shared" si="0"/>
        <v>6</v>
      </c>
      <c r="AC20">
        <f t="shared" si="0"/>
        <v>1</v>
      </c>
      <c r="AD20">
        <v>53527</v>
      </c>
      <c r="AE20" t="s">
        <v>8</v>
      </c>
      <c r="AF20" t="s">
        <v>4</v>
      </c>
    </row>
    <row r="21" spans="1:32" x14ac:dyDescent="0.3">
      <c r="A21">
        <v>53528</v>
      </c>
      <c r="B21" t="s">
        <v>9</v>
      </c>
      <c r="C21" t="s">
        <v>4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4</v>
      </c>
      <c r="AC21">
        <f t="shared" si="0"/>
        <v>0</v>
      </c>
      <c r="AD21">
        <v>53528</v>
      </c>
      <c r="AE21" t="s">
        <v>9</v>
      </c>
      <c r="AF21" t="s">
        <v>4</v>
      </c>
    </row>
    <row r="22" spans="1:32" x14ac:dyDescent="0.3">
      <c r="A22">
        <v>53529</v>
      </c>
      <c r="B22" t="s">
        <v>10</v>
      </c>
      <c r="C22" t="s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0"/>
        <v>1</v>
      </c>
      <c r="AC22">
        <f t="shared" si="0"/>
        <v>0</v>
      </c>
      <c r="AD22">
        <v>53529</v>
      </c>
      <c r="AE22" t="s">
        <v>10</v>
      </c>
      <c r="AF22" t="s">
        <v>4</v>
      </c>
    </row>
    <row r="23" spans="1:32" x14ac:dyDescent="0.3">
      <c r="A23">
        <v>53531</v>
      </c>
      <c r="B23" t="s">
        <v>11</v>
      </c>
      <c r="C23" t="s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v>0</v>
      </c>
      <c r="Z23">
        <v>6</v>
      </c>
      <c r="AA23">
        <v>0</v>
      </c>
      <c r="AB23">
        <f t="shared" si="0"/>
        <v>15</v>
      </c>
      <c r="AC23">
        <f t="shared" si="0"/>
        <v>0</v>
      </c>
      <c r="AD23">
        <v>53531</v>
      </c>
      <c r="AE23" t="s">
        <v>11</v>
      </c>
      <c r="AF23" t="s">
        <v>4</v>
      </c>
    </row>
    <row r="24" spans="1:32" x14ac:dyDescent="0.3">
      <c r="A24">
        <v>53532</v>
      </c>
      <c r="B24" t="s">
        <v>12</v>
      </c>
      <c r="C24" t="s">
        <v>4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f t="shared" si="0"/>
        <v>8</v>
      </c>
      <c r="AC24">
        <f t="shared" si="0"/>
        <v>0</v>
      </c>
      <c r="AD24">
        <v>53532</v>
      </c>
      <c r="AE24" t="s">
        <v>12</v>
      </c>
      <c r="AF24" t="s">
        <v>4</v>
      </c>
    </row>
    <row r="25" spans="1:32" x14ac:dyDescent="0.3">
      <c r="A25">
        <v>53558</v>
      </c>
      <c r="B25" t="s">
        <v>13</v>
      </c>
      <c r="C25" t="s">
        <v>4</v>
      </c>
      <c r="D25">
        <v>1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0"/>
        <v>7</v>
      </c>
      <c r="AC25">
        <f t="shared" si="0"/>
        <v>0</v>
      </c>
      <c r="AD25">
        <v>53558</v>
      </c>
      <c r="AE25" t="s">
        <v>13</v>
      </c>
      <c r="AF25" t="s">
        <v>4</v>
      </c>
    </row>
    <row r="26" spans="1:32" x14ac:dyDescent="0.3">
      <c r="A26">
        <v>53559</v>
      </c>
      <c r="B26" t="s">
        <v>14</v>
      </c>
      <c r="C26" t="s">
        <v>4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0"/>
        <v>4</v>
      </c>
      <c r="AC26">
        <f t="shared" si="0"/>
        <v>0</v>
      </c>
      <c r="AD26">
        <v>53559</v>
      </c>
      <c r="AE26" t="s">
        <v>14</v>
      </c>
      <c r="AF26" t="s">
        <v>4</v>
      </c>
    </row>
    <row r="27" spans="1:32" x14ac:dyDescent="0.3">
      <c r="A27">
        <v>53560</v>
      </c>
      <c r="B27" t="s">
        <v>15</v>
      </c>
      <c r="C27" t="s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2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0"/>
        <v>4</v>
      </c>
      <c r="AC27">
        <f t="shared" si="0"/>
        <v>0</v>
      </c>
      <c r="AD27">
        <v>53560</v>
      </c>
      <c r="AE27" t="s">
        <v>15</v>
      </c>
      <c r="AF27" t="s">
        <v>4</v>
      </c>
    </row>
    <row r="28" spans="1:32" x14ac:dyDescent="0.3">
      <c r="A28">
        <v>53562</v>
      </c>
      <c r="B28" t="s">
        <v>16</v>
      </c>
      <c r="C28" t="s">
        <v>4</v>
      </c>
      <c r="D28">
        <v>10</v>
      </c>
      <c r="E28">
        <v>0</v>
      </c>
      <c r="F28">
        <v>7</v>
      </c>
      <c r="G28">
        <v>2</v>
      </c>
      <c r="H28">
        <v>6</v>
      </c>
      <c r="I28">
        <v>0</v>
      </c>
      <c r="J28">
        <v>0</v>
      </c>
      <c r="K28">
        <v>0</v>
      </c>
      <c r="L28">
        <v>2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4</v>
      </c>
      <c r="U28">
        <v>0</v>
      </c>
      <c r="V28">
        <v>2</v>
      </c>
      <c r="W28">
        <v>0</v>
      </c>
      <c r="X28">
        <v>1</v>
      </c>
      <c r="Y28">
        <v>0</v>
      </c>
      <c r="Z28">
        <v>6</v>
      </c>
      <c r="AA28">
        <v>0</v>
      </c>
      <c r="AB28">
        <f t="shared" si="0"/>
        <v>41</v>
      </c>
      <c r="AC28">
        <f t="shared" si="0"/>
        <v>3</v>
      </c>
      <c r="AD28">
        <v>53562</v>
      </c>
      <c r="AE28" t="s">
        <v>16</v>
      </c>
      <c r="AF28" t="s">
        <v>4</v>
      </c>
    </row>
    <row r="29" spans="1:32" x14ac:dyDescent="0.3">
      <c r="A29">
        <v>53571</v>
      </c>
      <c r="B29" t="s">
        <v>17</v>
      </c>
      <c r="C29" t="s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0"/>
        <v>0</v>
      </c>
      <c r="AC29">
        <f t="shared" si="0"/>
        <v>0</v>
      </c>
      <c r="AD29">
        <v>53571</v>
      </c>
      <c r="AE29" t="s">
        <v>17</v>
      </c>
      <c r="AF29" t="s">
        <v>4</v>
      </c>
    </row>
    <row r="30" spans="1:32" x14ac:dyDescent="0.3">
      <c r="A30">
        <v>53572</v>
      </c>
      <c r="B30" t="s">
        <v>18</v>
      </c>
      <c r="C30" t="s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f t="shared" si="0"/>
        <v>5</v>
      </c>
      <c r="AC30">
        <f t="shared" si="0"/>
        <v>1</v>
      </c>
      <c r="AD30">
        <v>53572</v>
      </c>
      <c r="AE30" t="s">
        <v>18</v>
      </c>
      <c r="AF30" t="s">
        <v>4</v>
      </c>
    </row>
    <row r="31" spans="1:32" x14ac:dyDescent="0.3">
      <c r="A31">
        <v>53575</v>
      </c>
      <c r="B31" t="s">
        <v>19</v>
      </c>
      <c r="C31" t="s">
        <v>4</v>
      </c>
      <c r="D31">
        <v>1</v>
      </c>
      <c r="E31">
        <v>0</v>
      </c>
      <c r="F31">
        <v>3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2</v>
      </c>
      <c r="Q31">
        <v>0</v>
      </c>
      <c r="R31">
        <v>2</v>
      </c>
      <c r="S31">
        <v>0</v>
      </c>
      <c r="T31">
        <v>0</v>
      </c>
      <c r="U31">
        <v>0</v>
      </c>
      <c r="V31">
        <v>3</v>
      </c>
      <c r="W31">
        <v>0</v>
      </c>
      <c r="X31">
        <v>2</v>
      </c>
      <c r="Y31">
        <v>0</v>
      </c>
      <c r="Z31">
        <v>2</v>
      </c>
      <c r="AA31">
        <v>0</v>
      </c>
      <c r="AB31">
        <f t="shared" si="0"/>
        <v>18</v>
      </c>
      <c r="AC31">
        <f t="shared" si="0"/>
        <v>1</v>
      </c>
      <c r="AD31">
        <v>53575</v>
      </c>
      <c r="AE31" t="s">
        <v>19</v>
      </c>
      <c r="AF31" t="s">
        <v>4</v>
      </c>
    </row>
    <row r="32" spans="1:32" x14ac:dyDescent="0.3">
      <c r="A32">
        <v>53589</v>
      </c>
      <c r="B32" t="s">
        <v>20</v>
      </c>
      <c r="C32" t="s">
        <v>4</v>
      </c>
      <c r="D32">
        <v>5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1</v>
      </c>
      <c r="M32">
        <v>0</v>
      </c>
      <c r="N32">
        <v>6</v>
      </c>
      <c r="O32">
        <v>0</v>
      </c>
      <c r="P32">
        <v>3</v>
      </c>
      <c r="Q32">
        <v>0</v>
      </c>
      <c r="R32">
        <v>2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0</v>
      </c>
      <c r="Z32">
        <v>0</v>
      </c>
      <c r="AA32">
        <v>1</v>
      </c>
      <c r="AB32">
        <f t="shared" si="0"/>
        <v>23</v>
      </c>
      <c r="AC32">
        <f t="shared" si="0"/>
        <v>1</v>
      </c>
      <c r="AD32">
        <v>53589</v>
      </c>
      <c r="AE32" t="s">
        <v>20</v>
      </c>
      <c r="AF32" t="s">
        <v>4</v>
      </c>
    </row>
    <row r="33" spans="1:32" x14ac:dyDescent="0.3">
      <c r="A33">
        <v>53590</v>
      </c>
      <c r="B33" t="s">
        <v>21</v>
      </c>
      <c r="C33" t="s">
        <v>4</v>
      </c>
      <c r="D33">
        <v>8</v>
      </c>
      <c r="E33">
        <v>0</v>
      </c>
      <c r="F33">
        <v>13</v>
      </c>
      <c r="G33">
        <v>0</v>
      </c>
      <c r="H33">
        <v>5</v>
      </c>
      <c r="I33">
        <v>1</v>
      </c>
      <c r="J33">
        <v>1</v>
      </c>
      <c r="K33">
        <v>1</v>
      </c>
      <c r="L33">
        <v>2</v>
      </c>
      <c r="M33">
        <v>0</v>
      </c>
      <c r="N33">
        <v>8</v>
      </c>
      <c r="O33">
        <v>2</v>
      </c>
      <c r="P33">
        <v>5</v>
      </c>
      <c r="Q33">
        <v>0</v>
      </c>
      <c r="R33">
        <v>6</v>
      </c>
      <c r="S33">
        <v>0</v>
      </c>
      <c r="T33">
        <v>4</v>
      </c>
      <c r="U33">
        <v>1</v>
      </c>
      <c r="V33">
        <v>21</v>
      </c>
      <c r="W33">
        <v>1</v>
      </c>
      <c r="X33">
        <v>2</v>
      </c>
      <c r="Y33">
        <v>1</v>
      </c>
      <c r="Z33">
        <v>25</v>
      </c>
      <c r="AA33">
        <v>1</v>
      </c>
      <c r="AB33">
        <f t="shared" si="0"/>
        <v>100</v>
      </c>
      <c r="AC33">
        <f t="shared" si="0"/>
        <v>8</v>
      </c>
      <c r="AD33">
        <v>53590</v>
      </c>
      <c r="AE33" t="s">
        <v>21</v>
      </c>
      <c r="AF33" t="s">
        <v>4</v>
      </c>
    </row>
    <row r="34" spans="1:32" x14ac:dyDescent="0.3">
      <c r="A34">
        <v>53593</v>
      </c>
      <c r="B34" t="s">
        <v>23</v>
      </c>
      <c r="C34" t="s">
        <v>4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6</v>
      </c>
      <c r="O34">
        <v>0</v>
      </c>
      <c r="P34">
        <v>0</v>
      </c>
      <c r="Q34">
        <v>0</v>
      </c>
      <c r="R34">
        <v>2</v>
      </c>
      <c r="S34">
        <v>0</v>
      </c>
      <c r="T34">
        <v>4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0"/>
        <v>15</v>
      </c>
      <c r="AC34">
        <f t="shared" si="0"/>
        <v>1</v>
      </c>
      <c r="AD34">
        <v>53593</v>
      </c>
      <c r="AE34" t="s">
        <v>23</v>
      </c>
      <c r="AF34" t="s">
        <v>4</v>
      </c>
    </row>
    <row r="35" spans="1:32" x14ac:dyDescent="0.3">
      <c r="A35">
        <v>53597</v>
      </c>
      <c r="B35" t="s">
        <v>24</v>
      </c>
      <c r="C35" t="s">
        <v>4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3</v>
      </c>
      <c r="O35">
        <v>0</v>
      </c>
      <c r="P35">
        <v>2</v>
      </c>
      <c r="Q35">
        <v>1</v>
      </c>
      <c r="R35">
        <v>2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0"/>
        <v>13</v>
      </c>
      <c r="AC35">
        <f t="shared" si="0"/>
        <v>1</v>
      </c>
      <c r="AD35">
        <v>53597</v>
      </c>
      <c r="AE35" t="s">
        <v>24</v>
      </c>
      <c r="AF35" t="s">
        <v>4</v>
      </c>
    </row>
    <row r="36" spans="1:32" x14ac:dyDescent="0.3">
      <c r="A36">
        <v>53598</v>
      </c>
      <c r="B36" t="s">
        <v>25</v>
      </c>
      <c r="C36" t="s">
        <v>4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0</v>
      </c>
      <c r="Z36">
        <v>0</v>
      </c>
      <c r="AA36">
        <v>0</v>
      </c>
      <c r="AB36">
        <f t="shared" si="0"/>
        <v>6</v>
      </c>
      <c r="AC36">
        <f t="shared" si="0"/>
        <v>0</v>
      </c>
      <c r="AD36">
        <v>53598</v>
      </c>
      <c r="AE36" t="s">
        <v>25</v>
      </c>
      <c r="AF36" t="s">
        <v>4</v>
      </c>
    </row>
    <row r="37" spans="1:32" x14ac:dyDescent="0.3">
      <c r="A37">
        <v>53701</v>
      </c>
      <c r="B37" t="s">
        <v>26</v>
      </c>
      <c r="C37" t="s">
        <v>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2</v>
      </c>
      <c r="AC37">
        <f t="shared" si="0"/>
        <v>0</v>
      </c>
      <c r="AD37">
        <v>53701</v>
      </c>
      <c r="AE37" t="s">
        <v>26</v>
      </c>
      <c r="AF37" t="s">
        <v>4</v>
      </c>
    </row>
    <row r="38" spans="1:32" x14ac:dyDescent="0.3">
      <c r="A38">
        <v>53703</v>
      </c>
      <c r="B38" t="s">
        <v>26</v>
      </c>
      <c r="C38" t="s">
        <v>4</v>
      </c>
      <c r="D38">
        <v>13</v>
      </c>
      <c r="E38">
        <v>0</v>
      </c>
      <c r="F38">
        <v>15</v>
      </c>
      <c r="G38">
        <v>0</v>
      </c>
      <c r="H38">
        <v>5</v>
      </c>
      <c r="I38">
        <v>0</v>
      </c>
      <c r="J38">
        <v>0</v>
      </c>
      <c r="K38">
        <v>0</v>
      </c>
      <c r="L38">
        <v>1</v>
      </c>
      <c r="M38">
        <v>0</v>
      </c>
      <c r="N38">
        <v>27</v>
      </c>
      <c r="O38">
        <v>1</v>
      </c>
      <c r="P38">
        <v>16</v>
      </c>
      <c r="Q38">
        <v>0</v>
      </c>
      <c r="R38">
        <v>7</v>
      </c>
      <c r="S38">
        <v>0</v>
      </c>
      <c r="T38">
        <v>10</v>
      </c>
      <c r="U38">
        <v>0</v>
      </c>
      <c r="V38">
        <v>15</v>
      </c>
      <c r="W38">
        <v>0</v>
      </c>
      <c r="X38">
        <v>7</v>
      </c>
      <c r="Y38">
        <v>0</v>
      </c>
      <c r="Z38">
        <v>4</v>
      </c>
      <c r="AA38">
        <v>1</v>
      </c>
      <c r="AB38">
        <f t="shared" si="0"/>
        <v>120</v>
      </c>
      <c r="AC38">
        <f t="shared" si="0"/>
        <v>2</v>
      </c>
      <c r="AD38">
        <v>53703</v>
      </c>
      <c r="AE38" t="s">
        <v>26</v>
      </c>
      <c r="AF38" t="s">
        <v>4</v>
      </c>
    </row>
    <row r="39" spans="1:32" x14ac:dyDescent="0.3">
      <c r="A39">
        <v>53704</v>
      </c>
      <c r="B39" t="s">
        <v>26</v>
      </c>
      <c r="C39" t="s">
        <v>4</v>
      </c>
      <c r="D39">
        <v>27</v>
      </c>
      <c r="E39">
        <v>1</v>
      </c>
      <c r="F39">
        <v>28</v>
      </c>
      <c r="G39">
        <v>1</v>
      </c>
      <c r="H39">
        <v>4</v>
      </c>
      <c r="I39">
        <v>1</v>
      </c>
      <c r="J39">
        <v>1</v>
      </c>
      <c r="K39">
        <v>2</v>
      </c>
      <c r="L39">
        <v>10</v>
      </c>
      <c r="M39">
        <v>0</v>
      </c>
      <c r="N39">
        <v>47</v>
      </c>
      <c r="O39">
        <v>3</v>
      </c>
      <c r="P39">
        <v>13</v>
      </c>
      <c r="Q39">
        <v>2</v>
      </c>
      <c r="R39">
        <v>15</v>
      </c>
      <c r="S39">
        <v>1</v>
      </c>
      <c r="T39">
        <v>22</v>
      </c>
      <c r="U39">
        <v>0</v>
      </c>
      <c r="V39">
        <v>16</v>
      </c>
      <c r="W39">
        <v>1</v>
      </c>
      <c r="X39">
        <v>12</v>
      </c>
      <c r="Y39">
        <v>0</v>
      </c>
      <c r="Z39">
        <v>22</v>
      </c>
      <c r="AA39">
        <v>0</v>
      </c>
      <c r="AB39">
        <f t="shared" si="0"/>
        <v>217</v>
      </c>
      <c r="AC39">
        <f t="shared" si="0"/>
        <v>12</v>
      </c>
      <c r="AD39">
        <v>53704</v>
      </c>
      <c r="AE39" t="s">
        <v>26</v>
      </c>
      <c r="AF39" t="s">
        <v>4</v>
      </c>
    </row>
    <row r="40" spans="1:32" x14ac:dyDescent="0.3">
      <c r="A40">
        <v>53705</v>
      </c>
      <c r="B40" t="s">
        <v>26</v>
      </c>
      <c r="C40" t="s">
        <v>4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4</v>
      </c>
      <c r="Q40">
        <v>0</v>
      </c>
      <c r="R40">
        <v>2</v>
      </c>
      <c r="S40">
        <v>0</v>
      </c>
      <c r="T40">
        <v>2</v>
      </c>
      <c r="U40">
        <v>0</v>
      </c>
      <c r="V40">
        <v>2</v>
      </c>
      <c r="W40">
        <v>0</v>
      </c>
      <c r="X40">
        <v>1</v>
      </c>
      <c r="Y40">
        <v>0</v>
      </c>
      <c r="Z40">
        <v>2</v>
      </c>
      <c r="AA40">
        <v>0</v>
      </c>
      <c r="AB40">
        <f t="shared" si="0"/>
        <v>17</v>
      </c>
      <c r="AC40">
        <f t="shared" si="0"/>
        <v>1</v>
      </c>
      <c r="AD40">
        <v>53705</v>
      </c>
      <c r="AE40" t="s">
        <v>26</v>
      </c>
      <c r="AF40" t="s">
        <v>4</v>
      </c>
    </row>
    <row r="41" spans="1:32" x14ac:dyDescent="0.3">
      <c r="A41">
        <v>53706</v>
      </c>
      <c r="B41" t="s">
        <v>26</v>
      </c>
      <c r="C41" t="s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0"/>
        <v>0</v>
      </c>
      <c r="AC41">
        <f t="shared" si="0"/>
        <v>0</v>
      </c>
      <c r="AD41">
        <v>53706</v>
      </c>
      <c r="AE41" t="s">
        <v>26</v>
      </c>
      <c r="AF41" t="s">
        <v>4</v>
      </c>
    </row>
    <row r="42" spans="1:32" x14ac:dyDescent="0.3">
      <c r="A42">
        <v>53707</v>
      </c>
      <c r="B42" t="s">
        <v>26</v>
      </c>
      <c r="C42" t="s">
        <v>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0"/>
        <v>3</v>
      </c>
      <c r="AC42">
        <f t="shared" si="0"/>
        <v>1</v>
      </c>
      <c r="AD42">
        <v>53707</v>
      </c>
      <c r="AE42" t="s">
        <v>26</v>
      </c>
      <c r="AF42" t="s">
        <v>4</v>
      </c>
    </row>
    <row r="43" spans="1:32" x14ac:dyDescent="0.3">
      <c r="A43">
        <v>53708</v>
      </c>
      <c r="B43" t="s">
        <v>26</v>
      </c>
      <c r="C43" t="s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0"/>
        <v>0</v>
      </c>
      <c r="AC43">
        <f t="shared" si="0"/>
        <v>0</v>
      </c>
      <c r="AD43">
        <v>53708</v>
      </c>
      <c r="AE43" t="s">
        <v>26</v>
      </c>
      <c r="AF43" t="s">
        <v>4</v>
      </c>
    </row>
    <row r="44" spans="1:32" x14ac:dyDescent="0.3">
      <c r="A44">
        <v>53711</v>
      </c>
      <c r="B44" t="s">
        <v>22</v>
      </c>
      <c r="C44" t="s">
        <v>4</v>
      </c>
      <c r="D44">
        <v>22</v>
      </c>
      <c r="E44">
        <v>1</v>
      </c>
      <c r="F44">
        <v>20</v>
      </c>
      <c r="G44">
        <v>0</v>
      </c>
      <c r="H44">
        <v>6</v>
      </c>
      <c r="I44">
        <v>1</v>
      </c>
      <c r="J44">
        <v>1</v>
      </c>
      <c r="K44">
        <v>1</v>
      </c>
      <c r="L44">
        <v>2</v>
      </c>
      <c r="M44">
        <v>0</v>
      </c>
      <c r="N44">
        <v>24</v>
      </c>
      <c r="O44">
        <v>0</v>
      </c>
      <c r="P44">
        <v>8</v>
      </c>
      <c r="Q44">
        <v>0</v>
      </c>
      <c r="R44">
        <v>8</v>
      </c>
      <c r="S44">
        <v>0</v>
      </c>
      <c r="T44">
        <v>3</v>
      </c>
      <c r="U44">
        <v>1</v>
      </c>
      <c r="V44">
        <v>6</v>
      </c>
      <c r="W44">
        <v>1</v>
      </c>
      <c r="X44">
        <v>3</v>
      </c>
      <c r="Y44">
        <v>0</v>
      </c>
      <c r="Z44">
        <v>5</v>
      </c>
      <c r="AA44">
        <v>1</v>
      </c>
      <c r="AB44">
        <f t="shared" si="0"/>
        <v>108</v>
      </c>
      <c r="AC44">
        <f t="shared" si="0"/>
        <v>6</v>
      </c>
      <c r="AD44">
        <v>53711</v>
      </c>
      <c r="AE44" t="s">
        <v>22</v>
      </c>
      <c r="AF44" t="s">
        <v>4</v>
      </c>
    </row>
    <row r="45" spans="1:32" x14ac:dyDescent="0.3">
      <c r="A45">
        <v>53713</v>
      </c>
      <c r="B45" t="s">
        <v>26</v>
      </c>
      <c r="C45" t="s">
        <v>4</v>
      </c>
      <c r="D45">
        <v>28</v>
      </c>
      <c r="E45">
        <v>1</v>
      </c>
      <c r="F45">
        <v>23</v>
      </c>
      <c r="G45">
        <v>0</v>
      </c>
      <c r="H45">
        <v>4</v>
      </c>
      <c r="I45">
        <v>0</v>
      </c>
      <c r="J45">
        <v>0</v>
      </c>
      <c r="K45">
        <v>0</v>
      </c>
      <c r="L45">
        <v>4</v>
      </c>
      <c r="M45">
        <v>0</v>
      </c>
      <c r="N45">
        <v>22</v>
      </c>
      <c r="O45">
        <v>0</v>
      </c>
      <c r="P45">
        <v>9</v>
      </c>
      <c r="Q45">
        <v>1</v>
      </c>
      <c r="R45">
        <v>11</v>
      </c>
      <c r="S45">
        <v>0</v>
      </c>
      <c r="T45">
        <v>5</v>
      </c>
      <c r="U45">
        <v>1</v>
      </c>
      <c r="V45">
        <v>10</v>
      </c>
      <c r="W45">
        <v>0</v>
      </c>
      <c r="X45">
        <v>6</v>
      </c>
      <c r="Y45">
        <v>0</v>
      </c>
      <c r="Z45">
        <v>8</v>
      </c>
      <c r="AA45">
        <v>0</v>
      </c>
      <c r="AB45">
        <f t="shared" si="0"/>
        <v>130</v>
      </c>
      <c r="AC45">
        <f t="shared" si="0"/>
        <v>3</v>
      </c>
      <c r="AD45">
        <v>53713</v>
      </c>
      <c r="AE45" t="s">
        <v>26</v>
      </c>
      <c r="AF45" t="s">
        <v>4</v>
      </c>
    </row>
    <row r="46" spans="1:32" x14ac:dyDescent="0.3">
      <c r="A46">
        <v>53714</v>
      </c>
      <c r="B46" t="s">
        <v>26</v>
      </c>
      <c r="C46" t="s">
        <v>4</v>
      </c>
      <c r="D46">
        <v>20</v>
      </c>
      <c r="E46">
        <v>0</v>
      </c>
      <c r="F46">
        <v>16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0</v>
      </c>
      <c r="P46">
        <v>5</v>
      </c>
      <c r="Q46">
        <v>0</v>
      </c>
      <c r="R46">
        <v>0</v>
      </c>
      <c r="S46">
        <v>0</v>
      </c>
      <c r="T46">
        <v>8</v>
      </c>
      <c r="U46">
        <v>0</v>
      </c>
      <c r="V46">
        <v>7</v>
      </c>
      <c r="W46">
        <v>0</v>
      </c>
      <c r="X46">
        <v>3</v>
      </c>
      <c r="Y46">
        <v>0</v>
      </c>
      <c r="Z46">
        <v>4</v>
      </c>
      <c r="AA46">
        <v>0</v>
      </c>
      <c r="AB46">
        <f t="shared" si="0"/>
        <v>68</v>
      </c>
      <c r="AC46">
        <f t="shared" si="0"/>
        <v>0</v>
      </c>
      <c r="AD46">
        <v>53714</v>
      </c>
      <c r="AE46" t="s">
        <v>26</v>
      </c>
      <c r="AF46" t="s">
        <v>4</v>
      </c>
    </row>
    <row r="47" spans="1:32" x14ac:dyDescent="0.3">
      <c r="A47">
        <v>53715</v>
      </c>
      <c r="B47" t="s">
        <v>26</v>
      </c>
      <c r="C47" t="s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4</v>
      </c>
      <c r="AA47">
        <v>0</v>
      </c>
      <c r="AB47">
        <f t="shared" si="0"/>
        <v>12</v>
      </c>
      <c r="AC47">
        <f t="shared" si="0"/>
        <v>0</v>
      </c>
      <c r="AD47">
        <v>53715</v>
      </c>
      <c r="AE47" t="s">
        <v>26</v>
      </c>
      <c r="AF47" t="s">
        <v>4</v>
      </c>
    </row>
    <row r="48" spans="1:32" x14ac:dyDescent="0.3">
      <c r="A48">
        <v>53716</v>
      </c>
      <c r="B48" t="s">
        <v>26</v>
      </c>
      <c r="C48" t="s">
        <v>4</v>
      </c>
      <c r="D48">
        <v>6</v>
      </c>
      <c r="E48">
        <v>0</v>
      </c>
      <c r="F48">
        <v>4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  <c r="O48">
        <v>1</v>
      </c>
      <c r="P48">
        <v>2</v>
      </c>
      <c r="Q48">
        <v>0</v>
      </c>
      <c r="R48">
        <v>6</v>
      </c>
      <c r="S48">
        <v>0</v>
      </c>
      <c r="T48">
        <v>1</v>
      </c>
      <c r="U48">
        <v>0</v>
      </c>
      <c r="V48">
        <v>5</v>
      </c>
      <c r="W48">
        <v>0</v>
      </c>
      <c r="X48">
        <v>5</v>
      </c>
      <c r="Y48">
        <v>0</v>
      </c>
      <c r="Z48">
        <v>3</v>
      </c>
      <c r="AA48">
        <v>0</v>
      </c>
      <c r="AB48">
        <f t="shared" si="0"/>
        <v>39</v>
      </c>
      <c r="AC48">
        <f t="shared" si="0"/>
        <v>1</v>
      </c>
      <c r="AD48">
        <v>53716</v>
      </c>
      <c r="AE48" t="s">
        <v>26</v>
      </c>
      <c r="AF48" t="s">
        <v>4</v>
      </c>
    </row>
    <row r="49" spans="1:32" x14ac:dyDescent="0.3">
      <c r="A49">
        <v>53717</v>
      </c>
      <c r="B49" t="s">
        <v>26</v>
      </c>
      <c r="C49" t="s">
        <v>4</v>
      </c>
      <c r="D49">
        <v>1</v>
      </c>
      <c r="E49">
        <v>0</v>
      </c>
      <c r="F49">
        <v>1</v>
      </c>
      <c r="G49">
        <v>0</v>
      </c>
      <c r="H49">
        <v>3</v>
      </c>
      <c r="I49">
        <v>0</v>
      </c>
      <c r="J49">
        <v>0</v>
      </c>
      <c r="K49">
        <v>0</v>
      </c>
      <c r="L49">
        <v>1</v>
      </c>
      <c r="M49">
        <v>0</v>
      </c>
      <c r="N49">
        <v>2</v>
      </c>
      <c r="O49">
        <v>0</v>
      </c>
      <c r="P49">
        <v>3</v>
      </c>
      <c r="Q49">
        <v>0</v>
      </c>
      <c r="R49">
        <v>1</v>
      </c>
      <c r="S49">
        <v>0</v>
      </c>
      <c r="T49">
        <v>0</v>
      </c>
      <c r="U49">
        <v>0</v>
      </c>
      <c r="V49">
        <v>2</v>
      </c>
      <c r="W49">
        <v>0</v>
      </c>
      <c r="X49">
        <v>2</v>
      </c>
      <c r="Y49">
        <v>0</v>
      </c>
      <c r="Z49">
        <v>2</v>
      </c>
      <c r="AA49">
        <v>0</v>
      </c>
      <c r="AB49">
        <f t="shared" si="0"/>
        <v>18</v>
      </c>
      <c r="AC49">
        <f t="shared" si="0"/>
        <v>0</v>
      </c>
      <c r="AD49">
        <v>53717</v>
      </c>
      <c r="AE49" t="s">
        <v>26</v>
      </c>
      <c r="AF49" t="s">
        <v>4</v>
      </c>
    </row>
    <row r="50" spans="1:32" x14ac:dyDescent="0.3">
      <c r="A50">
        <v>53718</v>
      </c>
      <c r="B50" t="s">
        <v>26</v>
      </c>
      <c r="C50" t="s">
        <v>4</v>
      </c>
      <c r="D50">
        <v>10</v>
      </c>
      <c r="E50">
        <v>0</v>
      </c>
      <c r="F50">
        <v>7</v>
      </c>
      <c r="G50">
        <v>0</v>
      </c>
      <c r="H50">
        <v>2</v>
      </c>
      <c r="I50">
        <v>0</v>
      </c>
      <c r="J50">
        <v>0</v>
      </c>
      <c r="K50">
        <v>0</v>
      </c>
      <c r="L50">
        <v>2</v>
      </c>
      <c r="M50">
        <v>0</v>
      </c>
      <c r="N50">
        <v>3</v>
      </c>
      <c r="O50">
        <v>0</v>
      </c>
      <c r="P50">
        <v>1</v>
      </c>
      <c r="Q50">
        <v>0</v>
      </c>
      <c r="R50">
        <v>2</v>
      </c>
      <c r="S50">
        <v>0</v>
      </c>
      <c r="T50">
        <v>1</v>
      </c>
      <c r="U50">
        <v>0</v>
      </c>
      <c r="V50">
        <v>0</v>
      </c>
      <c r="W50">
        <v>1</v>
      </c>
      <c r="X50">
        <v>1</v>
      </c>
      <c r="Y50">
        <v>1</v>
      </c>
      <c r="Z50">
        <v>3</v>
      </c>
      <c r="AA50">
        <v>0</v>
      </c>
      <c r="AB50">
        <f t="shared" si="0"/>
        <v>32</v>
      </c>
      <c r="AC50">
        <f t="shared" si="0"/>
        <v>2</v>
      </c>
      <c r="AD50">
        <v>53718</v>
      </c>
      <c r="AE50" t="s">
        <v>26</v>
      </c>
      <c r="AF50" t="s">
        <v>4</v>
      </c>
    </row>
    <row r="51" spans="1:32" x14ac:dyDescent="0.3">
      <c r="A51">
        <v>53719</v>
      </c>
      <c r="B51" t="s">
        <v>26</v>
      </c>
      <c r="C51" t="s">
        <v>4</v>
      </c>
      <c r="D51">
        <v>22</v>
      </c>
      <c r="E51">
        <v>0</v>
      </c>
      <c r="F51">
        <v>9</v>
      </c>
      <c r="G51">
        <v>0</v>
      </c>
      <c r="H51">
        <v>2</v>
      </c>
      <c r="I51">
        <v>0</v>
      </c>
      <c r="J51">
        <v>0</v>
      </c>
      <c r="K51">
        <v>1</v>
      </c>
      <c r="L51">
        <v>3</v>
      </c>
      <c r="M51">
        <v>0</v>
      </c>
      <c r="N51">
        <v>5</v>
      </c>
      <c r="O51">
        <v>1</v>
      </c>
      <c r="P51">
        <v>3</v>
      </c>
      <c r="Q51">
        <v>0</v>
      </c>
      <c r="R51">
        <v>7</v>
      </c>
      <c r="S51">
        <v>0</v>
      </c>
      <c r="T51">
        <v>3</v>
      </c>
      <c r="U51">
        <v>0</v>
      </c>
      <c r="V51">
        <v>3</v>
      </c>
      <c r="W51">
        <v>1</v>
      </c>
      <c r="X51">
        <v>12</v>
      </c>
      <c r="Y51">
        <v>0</v>
      </c>
      <c r="Z51">
        <v>3</v>
      </c>
      <c r="AA51">
        <v>0</v>
      </c>
      <c r="AB51">
        <f t="shared" si="0"/>
        <v>72</v>
      </c>
      <c r="AC51">
        <f t="shared" si="0"/>
        <v>3</v>
      </c>
      <c r="AD51">
        <v>53719</v>
      </c>
      <c r="AE51" t="s">
        <v>26</v>
      </c>
      <c r="AF51" t="s">
        <v>4</v>
      </c>
    </row>
    <row r="52" spans="1:32" x14ac:dyDescent="0.3">
      <c r="A52">
        <v>53725</v>
      </c>
      <c r="B52" t="s">
        <v>26</v>
      </c>
      <c r="C52" t="s">
        <v>4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0"/>
        <v>1</v>
      </c>
      <c r="AC52">
        <f t="shared" si="0"/>
        <v>1</v>
      </c>
      <c r="AD52">
        <v>53725</v>
      </c>
      <c r="AE52" t="s">
        <v>26</v>
      </c>
      <c r="AF52" t="s">
        <v>4</v>
      </c>
    </row>
    <row r="53" spans="1:32" x14ac:dyDescent="0.3">
      <c r="A53">
        <v>53726</v>
      </c>
      <c r="B53" t="s">
        <v>26</v>
      </c>
      <c r="C53" t="s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0"/>
        <v>0</v>
      </c>
      <c r="AC53">
        <f t="shared" si="0"/>
        <v>0</v>
      </c>
      <c r="AD53">
        <v>53726</v>
      </c>
      <c r="AE53" t="s">
        <v>26</v>
      </c>
      <c r="AF53" t="s">
        <v>4</v>
      </c>
    </row>
    <row r="54" spans="1:32" x14ac:dyDescent="0.3">
      <c r="A54">
        <v>53744</v>
      </c>
      <c r="B54" t="s">
        <v>26</v>
      </c>
      <c r="C54" t="s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0"/>
        <v>0</v>
      </c>
      <c r="AC54">
        <f t="shared" si="0"/>
        <v>0</v>
      </c>
      <c r="AD54">
        <v>53744</v>
      </c>
      <c r="AE54" t="s">
        <v>26</v>
      </c>
      <c r="AF54" t="s">
        <v>4</v>
      </c>
    </row>
    <row r="55" spans="1:32" x14ac:dyDescent="0.3">
      <c r="A55">
        <v>53101</v>
      </c>
      <c r="B55" t="s">
        <v>27</v>
      </c>
      <c r="C55" t="s">
        <v>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0"/>
        <v>0</v>
      </c>
      <c r="AC55">
        <f t="shared" si="0"/>
        <v>0</v>
      </c>
      <c r="AD55">
        <v>53101</v>
      </c>
      <c r="AE55" t="s">
        <v>27</v>
      </c>
      <c r="AF55" t="s">
        <v>28</v>
      </c>
    </row>
    <row r="56" spans="1:32" x14ac:dyDescent="0.3">
      <c r="A56">
        <v>53102</v>
      </c>
      <c r="B56" t="s">
        <v>29</v>
      </c>
      <c r="C56" t="s">
        <v>28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0"/>
        <v>0</v>
      </c>
      <c r="AC56">
        <f t="shared" si="0"/>
        <v>0</v>
      </c>
      <c r="AD56">
        <v>53102</v>
      </c>
      <c r="AE56" t="s">
        <v>29</v>
      </c>
      <c r="AF56" t="s">
        <v>28</v>
      </c>
    </row>
    <row r="57" spans="1:32" x14ac:dyDescent="0.3">
      <c r="A57">
        <v>53104</v>
      </c>
      <c r="B57" t="s">
        <v>30</v>
      </c>
      <c r="C57" t="s">
        <v>28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2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1</v>
      </c>
      <c r="AA57">
        <v>0</v>
      </c>
      <c r="AB57">
        <f t="shared" si="0"/>
        <v>8</v>
      </c>
      <c r="AC57">
        <f t="shared" si="0"/>
        <v>1</v>
      </c>
      <c r="AD57">
        <v>53104</v>
      </c>
      <c r="AE57" t="s">
        <v>30</v>
      </c>
      <c r="AF57" t="s">
        <v>28</v>
      </c>
    </row>
    <row r="58" spans="1:32" x14ac:dyDescent="0.3">
      <c r="A58">
        <v>53109</v>
      </c>
      <c r="B58" t="s">
        <v>31</v>
      </c>
      <c r="C58" t="s">
        <v>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0</v>
      </c>
      <c r="AC58">
        <f t="shared" si="0"/>
        <v>0</v>
      </c>
      <c r="AD58">
        <v>53109</v>
      </c>
      <c r="AE58" t="s">
        <v>31</v>
      </c>
      <c r="AF58" t="s">
        <v>28</v>
      </c>
    </row>
    <row r="59" spans="1:32" x14ac:dyDescent="0.3">
      <c r="A59">
        <v>53140</v>
      </c>
      <c r="B59" t="s">
        <v>32</v>
      </c>
      <c r="C59" t="s">
        <v>28</v>
      </c>
      <c r="D59">
        <v>28</v>
      </c>
      <c r="E59">
        <v>7</v>
      </c>
      <c r="F59">
        <v>26</v>
      </c>
      <c r="G59">
        <v>8</v>
      </c>
      <c r="H59">
        <v>15</v>
      </c>
      <c r="I59">
        <v>4</v>
      </c>
      <c r="J59">
        <v>4</v>
      </c>
      <c r="K59">
        <v>0</v>
      </c>
      <c r="L59">
        <v>5</v>
      </c>
      <c r="M59">
        <v>1</v>
      </c>
      <c r="N59">
        <v>26</v>
      </c>
      <c r="O59">
        <v>2</v>
      </c>
      <c r="P59">
        <v>21</v>
      </c>
      <c r="Q59">
        <v>4</v>
      </c>
      <c r="R59">
        <v>17</v>
      </c>
      <c r="S59">
        <v>7</v>
      </c>
      <c r="T59">
        <v>18</v>
      </c>
      <c r="U59">
        <v>6</v>
      </c>
      <c r="V59">
        <v>16</v>
      </c>
      <c r="W59">
        <v>3</v>
      </c>
      <c r="X59">
        <v>11</v>
      </c>
      <c r="Y59">
        <v>5</v>
      </c>
      <c r="Z59">
        <v>16</v>
      </c>
      <c r="AA59">
        <v>2</v>
      </c>
      <c r="AB59">
        <f t="shared" si="0"/>
        <v>203</v>
      </c>
      <c r="AC59">
        <f t="shared" si="0"/>
        <v>49</v>
      </c>
      <c r="AD59">
        <v>53140</v>
      </c>
      <c r="AE59" t="s">
        <v>32</v>
      </c>
      <c r="AF59" t="s">
        <v>28</v>
      </c>
    </row>
    <row r="60" spans="1:32" x14ac:dyDescent="0.3">
      <c r="A60">
        <v>53141</v>
      </c>
      <c r="B60" t="s">
        <v>32</v>
      </c>
      <c r="C60" t="s">
        <v>28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3</v>
      </c>
      <c r="Q60">
        <v>0</v>
      </c>
      <c r="R60">
        <v>2</v>
      </c>
      <c r="S60">
        <v>1</v>
      </c>
      <c r="T60">
        <v>2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f t="shared" si="0"/>
        <v>11</v>
      </c>
      <c r="AC60">
        <f t="shared" si="0"/>
        <v>3</v>
      </c>
      <c r="AD60">
        <v>53141</v>
      </c>
      <c r="AE60" t="s">
        <v>32</v>
      </c>
      <c r="AF60" t="s">
        <v>28</v>
      </c>
    </row>
    <row r="61" spans="1:32" x14ac:dyDescent="0.3">
      <c r="A61">
        <v>53142</v>
      </c>
      <c r="B61" t="s">
        <v>32</v>
      </c>
      <c r="C61" t="s">
        <v>28</v>
      </c>
      <c r="D61">
        <v>7</v>
      </c>
      <c r="E61">
        <v>0</v>
      </c>
      <c r="F61">
        <v>4</v>
      </c>
      <c r="G61">
        <v>2</v>
      </c>
      <c r="H61">
        <v>6</v>
      </c>
      <c r="I61">
        <v>0</v>
      </c>
      <c r="J61">
        <v>0</v>
      </c>
      <c r="K61">
        <v>0</v>
      </c>
      <c r="L61">
        <v>2</v>
      </c>
      <c r="M61">
        <v>0</v>
      </c>
      <c r="N61">
        <v>2</v>
      </c>
      <c r="O61">
        <v>2</v>
      </c>
      <c r="P61">
        <v>4</v>
      </c>
      <c r="Q61">
        <v>1</v>
      </c>
      <c r="R61">
        <v>6</v>
      </c>
      <c r="S61">
        <v>0</v>
      </c>
      <c r="T61">
        <v>6</v>
      </c>
      <c r="U61">
        <v>0</v>
      </c>
      <c r="V61">
        <v>4</v>
      </c>
      <c r="W61">
        <v>0</v>
      </c>
      <c r="X61">
        <v>3</v>
      </c>
      <c r="Y61">
        <v>1</v>
      </c>
      <c r="Z61">
        <v>2</v>
      </c>
      <c r="AA61">
        <v>1</v>
      </c>
      <c r="AB61">
        <f t="shared" si="0"/>
        <v>46</v>
      </c>
      <c r="AC61">
        <f t="shared" si="0"/>
        <v>7</v>
      </c>
      <c r="AD61">
        <v>53142</v>
      </c>
      <c r="AE61" t="s">
        <v>32</v>
      </c>
      <c r="AF61" t="s">
        <v>28</v>
      </c>
    </row>
    <row r="62" spans="1:32" x14ac:dyDescent="0.3">
      <c r="A62">
        <v>53143</v>
      </c>
      <c r="B62" t="s">
        <v>32</v>
      </c>
      <c r="C62" t="s">
        <v>28</v>
      </c>
      <c r="D62">
        <v>15</v>
      </c>
      <c r="E62">
        <v>6</v>
      </c>
      <c r="F62">
        <v>13</v>
      </c>
      <c r="G62">
        <v>5</v>
      </c>
      <c r="H62">
        <v>7</v>
      </c>
      <c r="I62">
        <v>4</v>
      </c>
      <c r="J62">
        <v>4</v>
      </c>
      <c r="K62">
        <v>0</v>
      </c>
      <c r="L62">
        <v>1</v>
      </c>
      <c r="M62">
        <v>1</v>
      </c>
      <c r="N62">
        <v>19</v>
      </c>
      <c r="O62">
        <v>2</v>
      </c>
      <c r="P62">
        <v>13</v>
      </c>
      <c r="Q62">
        <v>0</v>
      </c>
      <c r="R62">
        <v>12</v>
      </c>
      <c r="S62">
        <v>4</v>
      </c>
      <c r="T62">
        <v>6</v>
      </c>
      <c r="U62">
        <v>4</v>
      </c>
      <c r="V62">
        <v>7</v>
      </c>
      <c r="W62">
        <v>1</v>
      </c>
      <c r="X62">
        <v>7</v>
      </c>
      <c r="Y62">
        <v>3</v>
      </c>
      <c r="Z62">
        <v>12</v>
      </c>
      <c r="AA62">
        <v>3</v>
      </c>
      <c r="AB62">
        <f t="shared" si="0"/>
        <v>116</v>
      </c>
      <c r="AC62">
        <f t="shared" si="0"/>
        <v>33</v>
      </c>
      <c r="AD62">
        <v>53143</v>
      </c>
      <c r="AE62" t="s">
        <v>32</v>
      </c>
      <c r="AF62" t="s">
        <v>28</v>
      </c>
    </row>
    <row r="63" spans="1:32" x14ac:dyDescent="0.3">
      <c r="A63">
        <v>53144</v>
      </c>
      <c r="B63" t="s">
        <v>32</v>
      </c>
      <c r="C63" t="s">
        <v>28</v>
      </c>
      <c r="D63">
        <v>28</v>
      </c>
      <c r="E63">
        <v>1</v>
      </c>
      <c r="F63">
        <v>12</v>
      </c>
      <c r="G63">
        <v>1</v>
      </c>
      <c r="H63">
        <v>7</v>
      </c>
      <c r="I63">
        <v>6</v>
      </c>
      <c r="J63">
        <v>6</v>
      </c>
      <c r="K63">
        <v>0</v>
      </c>
      <c r="L63">
        <v>1</v>
      </c>
      <c r="M63">
        <v>1</v>
      </c>
      <c r="N63">
        <v>16</v>
      </c>
      <c r="O63">
        <v>2</v>
      </c>
      <c r="P63">
        <v>14</v>
      </c>
      <c r="Q63">
        <v>2</v>
      </c>
      <c r="R63">
        <v>18</v>
      </c>
      <c r="S63">
        <v>0</v>
      </c>
      <c r="T63">
        <v>14</v>
      </c>
      <c r="U63">
        <v>2</v>
      </c>
      <c r="V63">
        <v>18</v>
      </c>
      <c r="W63">
        <v>0</v>
      </c>
      <c r="X63">
        <v>15</v>
      </c>
      <c r="Y63">
        <v>1</v>
      </c>
      <c r="Z63">
        <v>14</v>
      </c>
      <c r="AA63">
        <v>1</v>
      </c>
      <c r="AB63">
        <f t="shared" si="0"/>
        <v>163</v>
      </c>
      <c r="AC63">
        <f t="shared" si="0"/>
        <v>17</v>
      </c>
      <c r="AD63">
        <v>53144</v>
      </c>
      <c r="AE63" t="s">
        <v>32</v>
      </c>
      <c r="AF63" t="s">
        <v>28</v>
      </c>
    </row>
    <row r="64" spans="1:32" x14ac:dyDescent="0.3">
      <c r="A64">
        <v>53152</v>
      </c>
      <c r="B64" t="s">
        <v>33</v>
      </c>
      <c r="C64" t="s">
        <v>28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0</v>
      </c>
      <c r="AC64">
        <f t="shared" si="0"/>
        <v>0</v>
      </c>
      <c r="AD64">
        <v>53152</v>
      </c>
      <c r="AE64" t="s">
        <v>33</v>
      </c>
      <c r="AF64" t="s">
        <v>28</v>
      </c>
    </row>
    <row r="65" spans="1:32" x14ac:dyDescent="0.3">
      <c r="A65">
        <v>53158</v>
      </c>
      <c r="B65" t="s">
        <v>32</v>
      </c>
      <c r="C65" t="s">
        <v>28</v>
      </c>
      <c r="D65">
        <v>2</v>
      </c>
      <c r="E65">
        <v>3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5</v>
      </c>
      <c r="O65">
        <v>0</v>
      </c>
      <c r="P65">
        <v>4</v>
      </c>
      <c r="Q65">
        <v>0</v>
      </c>
      <c r="R65">
        <v>1</v>
      </c>
      <c r="S65">
        <v>0</v>
      </c>
      <c r="T65">
        <v>1</v>
      </c>
      <c r="U65">
        <v>2</v>
      </c>
      <c r="V65">
        <v>1</v>
      </c>
      <c r="W65">
        <v>1</v>
      </c>
      <c r="X65">
        <v>2</v>
      </c>
      <c r="Y65">
        <v>1</v>
      </c>
      <c r="Z65">
        <v>1</v>
      </c>
      <c r="AA65">
        <v>0</v>
      </c>
      <c r="AB65">
        <f t="shared" si="0"/>
        <v>19</v>
      </c>
      <c r="AC65">
        <f t="shared" si="0"/>
        <v>7</v>
      </c>
      <c r="AD65">
        <v>53158</v>
      </c>
      <c r="AE65" t="s">
        <v>32</v>
      </c>
      <c r="AF65" t="s">
        <v>28</v>
      </c>
    </row>
    <row r="66" spans="1:32" x14ac:dyDescent="0.3">
      <c r="A66">
        <v>53159</v>
      </c>
      <c r="B66" t="s">
        <v>34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0</v>
      </c>
      <c r="AC66">
        <f t="shared" si="0"/>
        <v>0</v>
      </c>
      <c r="AD66">
        <v>53159</v>
      </c>
      <c r="AE66" t="s">
        <v>34</v>
      </c>
      <c r="AF66" t="s">
        <v>28</v>
      </c>
    </row>
    <row r="67" spans="1:32" x14ac:dyDescent="0.3">
      <c r="A67">
        <v>53168</v>
      </c>
      <c r="B67" t="s">
        <v>35</v>
      </c>
      <c r="C67" t="s">
        <v>28</v>
      </c>
      <c r="D67">
        <v>3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3</v>
      </c>
      <c r="O67">
        <v>0</v>
      </c>
      <c r="P67">
        <v>1</v>
      </c>
      <c r="Q67">
        <v>2</v>
      </c>
      <c r="R67">
        <v>0</v>
      </c>
      <c r="S67">
        <v>0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C129" si="1">D67+F67+H67+J67+L67+N67+P67+R67+T67+V67+X67+Z67</f>
        <v>10</v>
      </c>
      <c r="AC67">
        <f t="shared" si="1"/>
        <v>3</v>
      </c>
      <c r="AD67">
        <v>53168</v>
      </c>
      <c r="AE67" t="s">
        <v>35</v>
      </c>
      <c r="AF67" t="s">
        <v>28</v>
      </c>
    </row>
    <row r="68" spans="1:32" x14ac:dyDescent="0.3">
      <c r="A68">
        <v>53170</v>
      </c>
      <c r="B68" t="s">
        <v>36</v>
      </c>
      <c r="C68" t="s">
        <v>28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2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f t="shared" si="1"/>
        <v>6</v>
      </c>
      <c r="AC68">
        <f t="shared" si="1"/>
        <v>2</v>
      </c>
      <c r="AD68">
        <v>53170</v>
      </c>
      <c r="AE68" t="s">
        <v>36</v>
      </c>
      <c r="AF68" t="s">
        <v>28</v>
      </c>
    </row>
    <row r="69" spans="1:32" x14ac:dyDescent="0.3">
      <c r="A69">
        <v>53171</v>
      </c>
      <c r="B69" t="s">
        <v>37</v>
      </c>
      <c r="C69" t="s">
        <v>28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2</v>
      </c>
      <c r="AC69">
        <f t="shared" si="1"/>
        <v>0</v>
      </c>
      <c r="AD69">
        <v>53171</v>
      </c>
      <c r="AE69" t="s">
        <v>37</v>
      </c>
      <c r="AF69" t="s">
        <v>28</v>
      </c>
    </row>
    <row r="70" spans="1:32" x14ac:dyDescent="0.3">
      <c r="A70">
        <v>53179</v>
      </c>
      <c r="B70" t="s">
        <v>29</v>
      </c>
      <c r="C70" t="s">
        <v>28</v>
      </c>
      <c r="D70">
        <v>1</v>
      </c>
      <c r="E70">
        <v>0</v>
      </c>
      <c r="F70">
        <v>1</v>
      </c>
      <c r="G70">
        <v>0</v>
      </c>
      <c r="H70">
        <v>2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3</v>
      </c>
      <c r="U70">
        <v>0</v>
      </c>
      <c r="V70">
        <v>0</v>
      </c>
      <c r="W70">
        <v>0</v>
      </c>
      <c r="X70">
        <v>4</v>
      </c>
      <c r="Y70">
        <v>0</v>
      </c>
      <c r="Z70">
        <v>0</v>
      </c>
      <c r="AA70">
        <v>0</v>
      </c>
      <c r="AB70">
        <f t="shared" si="1"/>
        <v>15</v>
      </c>
      <c r="AC70">
        <f t="shared" si="1"/>
        <v>2</v>
      </c>
      <c r="AD70">
        <v>53179</v>
      </c>
      <c r="AE70" t="s">
        <v>29</v>
      </c>
      <c r="AF70" t="s">
        <v>28</v>
      </c>
    </row>
    <row r="71" spans="1:32" x14ac:dyDescent="0.3">
      <c r="A71">
        <v>53181</v>
      </c>
      <c r="B71" t="s">
        <v>38</v>
      </c>
      <c r="C71" t="s">
        <v>28</v>
      </c>
      <c r="D71">
        <v>1</v>
      </c>
      <c r="E71">
        <v>0</v>
      </c>
      <c r="F71">
        <v>3</v>
      </c>
      <c r="G71">
        <v>1</v>
      </c>
      <c r="H71">
        <v>1</v>
      </c>
      <c r="I71">
        <v>2</v>
      </c>
      <c r="J71">
        <v>2</v>
      </c>
      <c r="K71">
        <v>0</v>
      </c>
      <c r="L71">
        <v>0</v>
      </c>
      <c r="M71">
        <v>0</v>
      </c>
      <c r="N71">
        <v>1</v>
      </c>
      <c r="O71">
        <v>2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0</v>
      </c>
      <c r="AB71">
        <f t="shared" si="1"/>
        <v>12</v>
      </c>
      <c r="AC71">
        <f t="shared" si="1"/>
        <v>6</v>
      </c>
      <c r="AD71">
        <v>53181</v>
      </c>
      <c r="AE71" t="s">
        <v>38</v>
      </c>
      <c r="AF71" t="s">
        <v>28</v>
      </c>
    </row>
    <row r="72" spans="1:32" x14ac:dyDescent="0.3">
      <c r="A72">
        <v>53192</v>
      </c>
      <c r="B72" t="s">
        <v>39</v>
      </c>
      <c r="C72" t="s">
        <v>28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"/>
        <v>2</v>
      </c>
      <c r="AC72">
        <f t="shared" si="1"/>
        <v>0</v>
      </c>
      <c r="AD72">
        <v>53192</v>
      </c>
      <c r="AE72" t="s">
        <v>39</v>
      </c>
      <c r="AF72" t="s">
        <v>28</v>
      </c>
    </row>
    <row r="73" spans="1:32" x14ac:dyDescent="0.3">
      <c r="A73">
        <v>53194</v>
      </c>
      <c r="B73" t="s">
        <v>40</v>
      </c>
      <c r="C73" t="s">
        <v>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"/>
        <v>0</v>
      </c>
      <c r="AC73">
        <f t="shared" si="1"/>
        <v>0</v>
      </c>
      <c r="AD73">
        <v>53194</v>
      </c>
      <c r="AE73" t="s">
        <v>40</v>
      </c>
      <c r="AF73" t="s">
        <v>28</v>
      </c>
    </row>
    <row r="74" spans="1:32" x14ac:dyDescent="0.3">
      <c r="A74">
        <v>53110</v>
      </c>
      <c r="B74" t="s">
        <v>41</v>
      </c>
      <c r="C74" t="s">
        <v>42</v>
      </c>
      <c r="D74">
        <v>9</v>
      </c>
      <c r="E74">
        <v>0</v>
      </c>
      <c r="F74">
        <v>8</v>
      </c>
      <c r="G74">
        <v>1</v>
      </c>
      <c r="H74">
        <v>6</v>
      </c>
      <c r="I74">
        <v>2</v>
      </c>
      <c r="J74">
        <v>2</v>
      </c>
      <c r="K74">
        <v>0</v>
      </c>
      <c r="L74">
        <v>4</v>
      </c>
      <c r="M74">
        <v>0</v>
      </c>
      <c r="N74">
        <v>9</v>
      </c>
      <c r="O74">
        <v>1</v>
      </c>
      <c r="P74">
        <v>16</v>
      </c>
      <c r="Q74">
        <v>1</v>
      </c>
      <c r="R74">
        <v>9</v>
      </c>
      <c r="S74">
        <v>0</v>
      </c>
      <c r="T74">
        <v>3</v>
      </c>
      <c r="U74">
        <v>1</v>
      </c>
      <c r="V74">
        <v>9</v>
      </c>
      <c r="W74">
        <v>0</v>
      </c>
      <c r="X74">
        <v>2</v>
      </c>
      <c r="Y74">
        <v>1</v>
      </c>
      <c r="Z74">
        <v>9</v>
      </c>
      <c r="AA74">
        <v>1</v>
      </c>
      <c r="AB74">
        <f t="shared" si="1"/>
        <v>86</v>
      </c>
      <c r="AC74">
        <f t="shared" si="1"/>
        <v>8</v>
      </c>
      <c r="AD74">
        <v>53110</v>
      </c>
      <c r="AE74" t="s">
        <v>41</v>
      </c>
      <c r="AF74" t="s">
        <v>42</v>
      </c>
    </row>
    <row r="75" spans="1:32" x14ac:dyDescent="0.3">
      <c r="A75">
        <v>53129</v>
      </c>
      <c r="B75" t="s">
        <v>43</v>
      </c>
      <c r="C75" t="s">
        <v>42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3</v>
      </c>
      <c r="U75">
        <v>1</v>
      </c>
      <c r="V75">
        <v>2</v>
      </c>
      <c r="W75">
        <v>0</v>
      </c>
      <c r="X75">
        <v>1</v>
      </c>
      <c r="Y75">
        <v>0</v>
      </c>
      <c r="Z75">
        <v>3</v>
      </c>
      <c r="AA75">
        <v>1</v>
      </c>
      <c r="AB75">
        <f t="shared" si="1"/>
        <v>12</v>
      </c>
      <c r="AC75">
        <f t="shared" si="1"/>
        <v>2</v>
      </c>
      <c r="AD75">
        <v>53129</v>
      </c>
      <c r="AE75" t="s">
        <v>43</v>
      </c>
      <c r="AF75" t="s">
        <v>42</v>
      </c>
    </row>
    <row r="76" spans="1:32" x14ac:dyDescent="0.3">
      <c r="A76">
        <v>53130</v>
      </c>
      <c r="B76" t="s">
        <v>44</v>
      </c>
      <c r="C76" t="s">
        <v>42</v>
      </c>
      <c r="D76">
        <v>1</v>
      </c>
      <c r="E76">
        <v>0</v>
      </c>
      <c r="F76">
        <v>2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"/>
        <v>8</v>
      </c>
      <c r="AC76">
        <f t="shared" si="1"/>
        <v>0</v>
      </c>
      <c r="AD76">
        <v>53130</v>
      </c>
      <c r="AE76" t="s">
        <v>44</v>
      </c>
      <c r="AF76" t="s">
        <v>42</v>
      </c>
    </row>
    <row r="77" spans="1:32" x14ac:dyDescent="0.3">
      <c r="A77">
        <v>53132</v>
      </c>
      <c r="B77" t="s">
        <v>44</v>
      </c>
      <c r="C77" t="s">
        <v>42</v>
      </c>
      <c r="D77">
        <v>3</v>
      </c>
      <c r="E77">
        <v>0</v>
      </c>
      <c r="F77">
        <v>6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5</v>
      </c>
      <c r="O77">
        <v>1</v>
      </c>
      <c r="P77">
        <v>1</v>
      </c>
      <c r="Q77">
        <v>0</v>
      </c>
      <c r="R77">
        <v>4</v>
      </c>
      <c r="S77">
        <v>1</v>
      </c>
      <c r="T77">
        <v>5</v>
      </c>
      <c r="U77">
        <v>1</v>
      </c>
      <c r="V77">
        <v>0</v>
      </c>
      <c r="W77">
        <v>0</v>
      </c>
      <c r="X77">
        <v>1</v>
      </c>
      <c r="Y77">
        <v>2</v>
      </c>
      <c r="Z77">
        <v>2</v>
      </c>
      <c r="AA77">
        <v>0</v>
      </c>
      <c r="AB77">
        <f t="shared" si="1"/>
        <v>29</v>
      </c>
      <c r="AC77">
        <f t="shared" si="1"/>
        <v>5</v>
      </c>
      <c r="AD77">
        <v>53132</v>
      </c>
      <c r="AE77" t="s">
        <v>44</v>
      </c>
      <c r="AF77" t="s">
        <v>42</v>
      </c>
    </row>
    <row r="78" spans="1:32" x14ac:dyDescent="0.3">
      <c r="A78">
        <v>53154</v>
      </c>
      <c r="B78" t="s">
        <v>45</v>
      </c>
      <c r="C78" t="s">
        <v>42</v>
      </c>
      <c r="D78">
        <v>5</v>
      </c>
      <c r="E78">
        <v>2</v>
      </c>
      <c r="F78">
        <v>5</v>
      </c>
      <c r="G78">
        <v>0</v>
      </c>
      <c r="H78">
        <v>4</v>
      </c>
      <c r="I78">
        <v>0</v>
      </c>
      <c r="J78">
        <v>0</v>
      </c>
      <c r="K78">
        <v>0</v>
      </c>
      <c r="L78">
        <v>0</v>
      </c>
      <c r="M78">
        <v>0</v>
      </c>
      <c r="N78">
        <v>7</v>
      </c>
      <c r="O78">
        <v>0</v>
      </c>
      <c r="P78">
        <v>6</v>
      </c>
      <c r="Q78">
        <v>1</v>
      </c>
      <c r="R78">
        <v>4</v>
      </c>
      <c r="S78">
        <v>1</v>
      </c>
      <c r="T78">
        <v>6</v>
      </c>
      <c r="U78">
        <v>0</v>
      </c>
      <c r="V78">
        <v>5</v>
      </c>
      <c r="W78">
        <v>0</v>
      </c>
      <c r="X78">
        <v>7</v>
      </c>
      <c r="Y78">
        <v>2</v>
      </c>
      <c r="Z78">
        <v>4</v>
      </c>
      <c r="AA78">
        <v>0</v>
      </c>
      <c r="AB78">
        <f t="shared" si="1"/>
        <v>53</v>
      </c>
      <c r="AC78">
        <f t="shared" si="1"/>
        <v>6</v>
      </c>
      <c r="AD78">
        <v>53154</v>
      </c>
      <c r="AE78" t="s">
        <v>45</v>
      </c>
      <c r="AF78" t="s">
        <v>42</v>
      </c>
    </row>
    <row r="79" spans="1:32" x14ac:dyDescent="0.3">
      <c r="A79">
        <v>53172</v>
      </c>
      <c r="B79" t="s">
        <v>46</v>
      </c>
      <c r="C79" t="s">
        <v>42</v>
      </c>
      <c r="D79">
        <v>5</v>
      </c>
      <c r="E79">
        <v>0</v>
      </c>
      <c r="F79">
        <v>4</v>
      </c>
      <c r="G79">
        <v>1</v>
      </c>
      <c r="H79">
        <v>2</v>
      </c>
      <c r="I79">
        <v>0</v>
      </c>
      <c r="J79">
        <v>0</v>
      </c>
      <c r="K79">
        <v>0</v>
      </c>
      <c r="L79">
        <v>2</v>
      </c>
      <c r="M79">
        <v>1</v>
      </c>
      <c r="N79">
        <v>7</v>
      </c>
      <c r="O79">
        <v>0</v>
      </c>
      <c r="P79">
        <v>9</v>
      </c>
      <c r="Q79">
        <v>1</v>
      </c>
      <c r="R79">
        <v>7</v>
      </c>
      <c r="S79">
        <v>5</v>
      </c>
      <c r="T79">
        <v>3</v>
      </c>
      <c r="U79">
        <v>0</v>
      </c>
      <c r="V79">
        <v>4</v>
      </c>
      <c r="W79">
        <v>1</v>
      </c>
      <c r="X79">
        <v>6</v>
      </c>
      <c r="Y79">
        <v>1</v>
      </c>
      <c r="Z79">
        <v>5</v>
      </c>
      <c r="AA79">
        <v>0</v>
      </c>
      <c r="AB79">
        <f t="shared" si="1"/>
        <v>54</v>
      </c>
      <c r="AC79">
        <f t="shared" si="1"/>
        <v>10</v>
      </c>
      <c r="AD79">
        <v>53172</v>
      </c>
      <c r="AE79" t="s">
        <v>46</v>
      </c>
      <c r="AF79" t="s">
        <v>42</v>
      </c>
    </row>
    <row r="80" spans="1:32" x14ac:dyDescent="0.3">
      <c r="A80">
        <v>53201</v>
      </c>
      <c r="B80" t="s">
        <v>47</v>
      </c>
      <c r="C80" t="s">
        <v>42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"/>
        <v>2</v>
      </c>
      <c r="AC80">
        <f t="shared" si="1"/>
        <v>0</v>
      </c>
      <c r="AD80">
        <v>53201</v>
      </c>
      <c r="AE80" t="s">
        <v>47</v>
      </c>
      <c r="AF80" t="s">
        <v>42</v>
      </c>
    </row>
    <row r="81" spans="1:32" x14ac:dyDescent="0.3">
      <c r="A81">
        <v>53202</v>
      </c>
      <c r="B81" t="s">
        <v>47</v>
      </c>
      <c r="C81" t="s">
        <v>42</v>
      </c>
      <c r="D81">
        <v>13</v>
      </c>
      <c r="E81">
        <v>5</v>
      </c>
      <c r="F81">
        <v>19</v>
      </c>
      <c r="G81">
        <v>5</v>
      </c>
      <c r="H81">
        <v>3</v>
      </c>
      <c r="I81">
        <v>0</v>
      </c>
      <c r="J81">
        <v>0</v>
      </c>
      <c r="K81">
        <v>0</v>
      </c>
      <c r="L81">
        <v>1</v>
      </c>
      <c r="M81">
        <v>0</v>
      </c>
      <c r="N81">
        <v>24</v>
      </c>
      <c r="O81">
        <v>3</v>
      </c>
      <c r="P81">
        <v>17</v>
      </c>
      <c r="Q81">
        <v>8</v>
      </c>
      <c r="R81">
        <v>9</v>
      </c>
      <c r="S81">
        <v>1</v>
      </c>
      <c r="T81">
        <v>14</v>
      </c>
      <c r="U81">
        <v>1</v>
      </c>
      <c r="V81">
        <v>8</v>
      </c>
      <c r="W81">
        <v>2</v>
      </c>
      <c r="X81">
        <v>9</v>
      </c>
      <c r="Y81">
        <v>3</v>
      </c>
      <c r="Z81">
        <v>13</v>
      </c>
      <c r="AA81">
        <v>1</v>
      </c>
      <c r="AB81">
        <f t="shared" si="1"/>
        <v>130</v>
      </c>
      <c r="AC81">
        <f t="shared" si="1"/>
        <v>29</v>
      </c>
      <c r="AD81">
        <v>53202</v>
      </c>
      <c r="AE81" t="s">
        <v>47</v>
      </c>
      <c r="AF81" t="s">
        <v>42</v>
      </c>
    </row>
    <row r="82" spans="1:32" x14ac:dyDescent="0.3">
      <c r="A82">
        <v>53203</v>
      </c>
      <c r="B82" t="s">
        <v>47</v>
      </c>
      <c r="C82" t="s">
        <v>42</v>
      </c>
      <c r="D82">
        <v>2</v>
      </c>
      <c r="E82">
        <v>1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2</v>
      </c>
      <c r="AA82">
        <v>0</v>
      </c>
      <c r="AB82">
        <f t="shared" si="1"/>
        <v>10</v>
      </c>
      <c r="AC82">
        <f t="shared" si="1"/>
        <v>2</v>
      </c>
      <c r="AD82">
        <v>53203</v>
      </c>
      <c r="AE82" t="s">
        <v>47</v>
      </c>
      <c r="AF82" t="s">
        <v>42</v>
      </c>
    </row>
    <row r="83" spans="1:32" x14ac:dyDescent="0.3">
      <c r="A83">
        <v>53204</v>
      </c>
      <c r="B83" t="s">
        <v>47</v>
      </c>
      <c r="C83" t="s">
        <v>42</v>
      </c>
      <c r="D83">
        <v>64</v>
      </c>
      <c r="E83">
        <v>5</v>
      </c>
      <c r="F83">
        <v>55</v>
      </c>
      <c r="G83">
        <v>4</v>
      </c>
      <c r="H83">
        <v>20</v>
      </c>
      <c r="I83">
        <v>2</v>
      </c>
      <c r="J83">
        <v>2</v>
      </c>
      <c r="K83">
        <v>1</v>
      </c>
      <c r="L83">
        <v>6</v>
      </c>
      <c r="M83">
        <v>0</v>
      </c>
      <c r="N83">
        <v>57</v>
      </c>
      <c r="O83">
        <v>4</v>
      </c>
      <c r="P83">
        <v>73</v>
      </c>
      <c r="Q83">
        <v>1</v>
      </c>
      <c r="R83">
        <v>59</v>
      </c>
      <c r="S83">
        <v>4</v>
      </c>
      <c r="T83">
        <v>34</v>
      </c>
      <c r="U83">
        <v>4</v>
      </c>
      <c r="V83">
        <v>37</v>
      </c>
      <c r="W83">
        <v>4</v>
      </c>
      <c r="X83">
        <v>31</v>
      </c>
      <c r="Y83">
        <v>2</v>
      </c>
      <c r="Z83">
        <v>53</v>
      </c>
      <c r="AA83">
        <v>3</v>
      </c>
      <c r="AB83">
        <f t="shared" si="1"/>
        <v>491</v>
      </c>
      <c r="AC83">
        <f t="shared" si="1"/>
        <v>34</v>
      </c>
      <c r="AD83">
        <v>53204</v>
      </c>
      <c r="AE83" t="s">
        <v>47</v>
      </c>
      <c r="AF83" t="s">
        <v>42</v>
      </c>
    </row>
    <row r="84" spans="1:32" x14ac:dyDescent="0.3">
      <c r="A84">
        <v>53205</v>
      </c>
      <c r="B84" t="s">
        <v>47</v>
      </c>
      <c r="C84" t="s">
        <v>42</v>
      </c>
      <c r="D84">
        <v>26</v>
      </c>
      <c r="E84">
        <v>4</v>
      </c>
      <c r="F84">
        <v>21</v>
      </c>
      <c r="G84">
        <v>0</v>
      </c>
      <c r="H84">
        <v>14</v>
      </c>
      <c r="I84">
        <v>1</v>
      </c>
      <c r="J84">
        <v>1</v>
      </c>
      <c r="K84">
        <v>0</v>
      </c>
      <c r="L84">
        <v>0</v>
      </c>
      <c r="M84">
        <v>0</v>
      </c>
      <c r="N84">
        <v>14</v>
      </c>
      <c r="O84">
        <v>1</v>
      </c>
      <c r="P84">
        <v>21</v>
      </c>
      <c r="Q84">
        <v>1</v>
      </c>
      <c r="R84">
        <v>13</v>
      </c>
      <c r="S84">
        <v>2</v>
      </c>
      <c r="T84">
        <v>14</v>
      </c>
      <c r="U84">
        <v>1</v>
      </c>
      <c r="V84">
        <v>11</v>
      </c>
      <c r="W84">
        <v>2</v>
      </c>
      <c r="X84">
        <v>13</v>
      </c>
      <c r="Y84">
        <v>0</v>
      </c>
      <c r="Z84">
        <v>5</v>
      </c>
      <c r="AA84">
        <v>0</v>
      </c>
      <c r="AB84">
        <f t="shared" si="1"/>
        <v>153</v>
      </c>
      <c r="AC84">
        <f t="shared" si="1"/>
        <v>12</v>
      </c>
      <c r="AD84">
        <v>53205</v>
      </c>
      <c r="AE84" t="s">
        <v>47</v>
      </c>
      <c r="AF84" t="s">
        <v>42</v>
      </c>
    </row>
    <row r="85" spans="1:32" x14ac:dyDescent="0.3">
      <c r="A85">
        <v>53206</v>
      </c>
      <c r="B85" t="s">
        <v>47</v>
      </c>
      <c r="C85" t="s">
        <v>42</v>
      </c>
      <c r="D85">
        <v>87</v>
      </c>
      <c r="E85">
        <v>5</v>
      </c>
      <c r="F85">
        <v>86</v>
      </c>
      <c r="G85">
        <v>3</v>
      </c>
      <c r="H85">
        <v>45</v>
      </c>
      <c r="I85">
        <v>1</v>
      </c>
      <c r="J85">
        <v>1</v>
      </c>
      <c r="K85">
        <v>0</v>
      </c>
      <c r="L85">
        <v>1</v>
      </c>
      <c r="M85">
        <v>0</v>
      </c>
      <c r="N85">
        <v>123</v>
      </c>
      <c r="O85">
        <v>3</v>
      </c>
      <c r="P85">
        <v>111</v>
      </c>
      <c r="Q85">
        <v>1</v>
      </c>
      <c r="R85">
        <v>70</v>
      </c>
      <c r="S85">
        <v>2</v>
      </c>
      <c r="T85">
        <v>59</v>
      </c>
      <c r="U85">
        <v>5</v>
      </c>
      <c r="V85">
        <v>41</v>
      </c>
      <c r="W85">
        <v>5</v>
      </c>
      <c r="X85">
        <v>66</v>
      </c>
      <c r="Y85">
        <v>1</v>
      </c>
      <c r="Z85">
        <v>46</v>
      </c>
      <c r="AA85">
        <v>1</v>
      </c>
      <c r="AB85">
        <f t="shared" si="1"/>
        <v>736</v>
      </c>
      <c r="AC85">
        <f t="shared" si="1"/>
        <v>27</v>
      </c>
      <c r="AD85">
        <v>53206</v>
      </c>
      <c r="AE85" t="s">
        <v>47</v>
      </c>
      <c r="AF85" t="s">
        <v>42</v>
      </c>
    </row>
    <row r="86" spans="1:32" x14ac:dyDescent="0.3">
      <c r="A86">
        <v>53207</v>
      </c>
      <c r="B86" t="s">
        <v>47</v>
      </c>
      <c r="C86" t="s">
        <v>42</v>
      </c>
      <c r="D86">
        <v>10</v>
      </c>
      <c r="E86">
        <v>0</v>
      </c>
      <c r="F86">
        <v>6</v>
      </c>
      <c r="G86">
        <v>1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8</v>
      </c>
      <c r="O86">
        <v>1</v>
      </c>
      <c r="P86">
        <v>7</v>
      </c>
      <c r="Q86">
        <v>0</v>
      </c>
      <c r="R86">
        <v>10</v>
      </c>
      <c r="S86">
        <v>0</v>
      </c>
      <c r="T86">
        <v>2</v>
      </c>
      <c r="U86">
        <v>0</v>
      </c>
      <c r="V86">
        <v>4</v>
      </c>
      <c r="W86">
        <v>0</v>
      </c>
      <c r="X86">
        <v>7</v>
      </c>
      <c r="Y86">
        <v>0</v>
      </c>
      <c r="Z86">
        <v>9</v>
      </c>
      <c r="AA86">
        <v>0</v>
      </c>
      <c r="AB86">
        <f t="shared" si="1"/>
        <v>66</v>
      </c>
      <c r="AC86">
        <f t="shared" si="1"/>
        <v>2</v>
      </c>
      <c r="AD86">
        <v>53207</v>
      </c>
      <c r="AE86" t="s">
        <v>47</v>
      </c>
      <c r="AF86" t="s">
        <v>42</v>
      </c>
    </row>
    <row r="87" spans="1:32" x14ac:dyDescent="0.3">
      <c r="A87">
        <v>53208</v>
      </c>
      <c r="B87" t="s">
        <v>47</v>
      </c>
      <c r="C87" t="s">
        <v>42</v>
      </c>
      <c r="D87">
        <v>108</v>
      </c>
      <c r="E87">
        <v>6</v>
      </c>
      <c r="F87">
        <v>113</v>
      </c>
      <c r="G87">
        <v>6</v>
      </c>
      <c r="H87">
        <v>21</v>
      </c>
      <c r="I87">
        <v>0</v>
      </c>
      <c r="J87">
        <v>0</v>
      </c>
      <c r="K87">
        <v>0</v>
      </c>
      <c r="L87">
        <v>3</v>
      </c>
      <c r="M87">
        <v>0</v>
      </c>
      <c r="N87">
        <v>106</v>
      </c>
      <c r="O87">
        <v>3</v>
      </c>
      <c r="P87">
        <v>121</v>
      </c>
      <c r="Q87">
        <v>3</v>
      </c>
      <c r="R87">
        <v>54</v>
      </c>
      <c r="S87">
        <v>2</v>
      </c>
      <c r="T87">
        <v>42</v>
      </c>
      <c r="U87">
        <v>0</v>
      </c>
      <c r="V87">
        <v>53</v>
      </c>
      <c r="W87">
        <v>4</v>
      </c>
      <c r="X87">
        <v>31</v>
      </c>
      <c r="Y87">
        <v>1</v>
      </c>
      <c r="Z87">
        <v>36</v>
      </c>
      <c r="AA87">
        <v>1</v>
      </c>
      <c r="AB87">
        <f t="shared" si="1"/>
        <v>688</v>
      </c>
      <c r="AC87">
        <f t="shared" si="1"/>
        <v>26</v>
      </c>
      <c r="AD87">
        <v>53208</v>
      </c>
      <c r="AE87" t="s">
        <v>47</v>
      </c>
      <c r="AF87" t="s">
        <v>42</v>
      </c>
    </row>
    <row r="88" spans="1:32" x14ac:dyDescent="0.3">
      <c r="A88">
        <v>53209</v>
      </c>
      <c r="B88" t="s">
        <v>47</v>
      </c>
      <c r="C88" t="s">
        <v>42</v>
      </c>
      <c r="D88">
        <v>135</v>
      </c>
      <c r="E88">
        <v>4</v>
      </c>
      <c r="F88">
        <v>111</v>
      </c>
      <c r="G88">
        <v>4</v>
      </c>
      <c r="H88">
        <v>39</v>
      </c>
      <c r="I88">
        <v>3</v>
      </c>
      <c r="J88">
        <v>3</v>
      </c>
      <c r="K88">
        <v>0</v>
      </c>
      <c r="L88">
        <v>7</v>
      </c>
      <c r="M88">
        <v>0</v>
      </c>
      <c r="N88">
        <v>147</v>
      </c>
      <c r="O88">
        <v>0</v>
      </c>
      <c r="P88">
        <v>160</v>
      </c>
      <c r="Q88">
        <v>4</v>
      </c>
      <c r="R88">
        <v>86</v>
      </c>
      <c r="S88">
        <v>4</v>
      </c>
      <c r="T88">
        <v>44</v>
      </c>
      <c r="U88">
        <v>4</v>
      </c>
      <c r="V88">
        <v>64</v>
      </c>
      <c r="W88">
        <v>4</v>
      </c>
      <c r="X88">
        <v>53</v>
      </c>
      <c r="Y88">
        <v>1</v>
      </c>
      <c r="Z88">
        <v>65</v>
      </c>
      <c r="AA88">
        <v>3</v>
      </c>
      <c r="AB88">
        <f t="shared" si="1"/>
        <v>914</v>
      </c>
      <c r="AC88">
        <f t="shared" si="1"/>
        <v>31</v>
      </c>
      <c r="AD88">
        <v>53209</v>
      </c>
      <c r="AE88" t="s">
        <v>47</v>
      </c>
      <c r="AF88" t="s">
        <v>42</v>
      </c>
    </row>
    <row r="89" spans="1:32" x14ac:dyDescent="0.3">
      <c r="A89">
        <v>53210</v>
      </c>
      <c r="B89" t="s">
        <v>47</v>
      </c>
      <c r="C89" t="s">
        <v>42</v>
      </c>
      <c r="D89">
        <v>81</v>
      </c>
      <c r="E89">
        <v>6</v>
      </c>
      <c r="F89">
        <v>81</v>
      </c>
      <c r="G89">
        <v>2</v>
      </c>
      <c r="H89">
        <v>37</v>
      </c>
      <c r="I89">
        <v>3</v>
      </c>
      <c r="J89">
        <v>3</v>
      </c>
      <c r="K89">
        <v>0</v>
      </c>
      <c r="L89">
        <v>3</v>
      </c>
      <c r="M89">
        <v>0</v>
      </c>
      <c r="N89">
        <v>97</v>
      </c>
      <c r="O89">
        <v>2</v>
      </c>
      <c r="P89">
        <v>83</v>
      </c>
      <c r="Q89">
        <v>0</v>
      </c>
      <c r="R89">
        <v>72</v>
      </c>
      <c r="S89">
        <v>5</v>
      </c>
      <c r="T89">
        <v>38</v>
      </c>
      <c r="U89">
        <v>1</v>
      </c>
      <c r="V89">
        <v>37</v>
      </c>
      <c r="W89">
        <v>2</v>
      </c>
      <c r="X89">
        <v>44</v>
      </c>
      <c r="Y89">
        <v>2</v>
      </c>
      <c r="Z89">
        <v>50</v>
      </c>
      <c r="AA89">
        <v>2</v>
      </c>
      <c r="AB89">
        <f t="shared" si="1"/>
        <v>626</v>
      </c>
      <c r="AC89">
        <f t="shared" si="1"/>
        <v>25</v>
      </c>
      <c r="AD89">
        <v>53210</v>
      </c>
      <c r="AE89" t="s">
        <v>47</v>
      </c>
      <c r="AF89" t="s">
        <v>42</v>
      </c>
    </row>
    <row r="90" spans="1:32" x14ac:dyDescent="0.3">
      <c r="A90">
        <v>53211</v>
      </c>
      <c r="B90" t="s">
        <v>47</v>
      </c>
      <c r="C90" t="s">
        <v>42</v>
      </c>
      <c r="D90">
        <v>15</v>
      </c>
      <c r="E90">
        <v>3</v>
      </c>
      <c r="F90">
        <v>6</v>
      </c>
      <c r="G90">
        <v>1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17</v>
      </c>
      <c r="O90">
        <v>1</v>
      </c>
      <c r="P90">
        <v>11</v>
      </c>
      <c r="Q90">
        <v>1</v>
      </c>
      <c r="R90">
        <v>10</v>
      </c>
      <c r="S90">
        <v>1</v>
      </c>
      <c r="T90">
        <v>4</v>
      </c>
      <c r="U90">
        <v>0</v>
      </c>
      <c r="V90">
        <v>3</v>
      </c>
      <c r="W90">
        <v>3</v>
      </c>
      <c r="X90">
        <v>0</v>
      </c>
      <c r="Y90">
        <v>0</v>
      </c>
      <c r="Z90">
        <v>6</v>
      </c>
      <c r="AA90">
        <v>1</v>
      </c>
      <c r="AB90">
        <f t="shared" si="1"/>
        <v>75</v>
      </c>
      <c r="AC90">
        <f t="shared" si="1"/>
        <v>11</v>
      </c>
      <c r="AD90">
        <v>53211</v>
      </c>
      <c r="AE90" t="s">
        <v>47</v>
      </c>
      <c r="AF90" t="s">
        <v>42</v>
      </c>
    </row>
    <row r="91" spans="1:32" x14ac:dyDescent="0.3">
      <c r="A91">
        <v>53212</v>
      </c>
      <c r="B91" t="s">
        <v>47</v>
      </c>
      <c r="C91" t="s">
        <v>42</v>
      </c>
      <c r="D91">
        <v>54</v>
      </c>
      <c r="E91">
        <v>5</v>
      </c>
      <c r="F91">
        <v>61</v>
      </c>
      <c r="G91">
        <v>2</v>
      </c>
      <c r="H91">
        <v>25</v>
      </c>
      <c r="I91">
        <v>3</v>
      </c>
      <c r="J91">
        <v>3</v>
      </c>
      <c r="K91">
        <v>0</v>
      </c>
      <c r="L91">
        <v>2</v>
      </c>
      <c r="M91">
        <v>1</v>
      </c>
      <c r="N91">
        <v>70</v>
      </c>
      <c r="O91">
        <v>0</v>
      </c>
      <c r="P91">
        <v>67</v>
      </c>
      <c r="Q91">
        <v>8</v>
      </c>
      <c r="R91">
        <v>59</v>
      </c>
      <c r="S91">
        <v>4</v>
      </c>
      <c r="T91">
        <v>36</v>
      </c>
      <c r="U91">
        <v>2</v>
      </c>
      <c r="V91">
        <v>24</v>
      </c>
      <c r="W91">
        <v>2</v>
      </c>
      <c r="X91">
        <v>48</v>
      </c>
      <c r="Y91">
        <v>2</v>
      </c>
      <c r="Z91">
        <v>33</v>
      </c>
      <c r="AA91">
        <v>0</v>
      </c>
      <c r="AB91">
        <f t="shared" si="1"/>
        <v>482</v>
      </c>
      <c r="AC91">
        <f t="shared" si="1"/>
        <v>29</v>
      </c>
      <c r="AD91">
        <v>53212</v>
      </c>
      <c r="AE91" t="s">
        <v>47</v>
      </c>
      <c r="AF91" t="s">
        <v>42</v>
      </c>
    </row>
    <row r="92" spans="1:32" x14ac:dyDescent="0.3">
      <c r="A92">
        <v>53213</v>
      </c>
      <c r="B92" t="s">
        <v>47</v>
      </c>
      <c r="C92" t="s">
        <v>42</v>
      </c>
      <c r="D92">
        <v>9</v>
      </c>
      <c r="E92">
        <v>0</v>
      </c>
      <c r="F92">
        <v>3</v>
      </c>
      <c r="G92">
        <v>0</v>
      </c>
      <c r="H92">
        <v>6</v>
      </c>
      <c r="I92">
        <v>0</v>
      </c>
      <c r="J92">
        <v>0</v>
      </c>
      <c r="K92">
        <v>0</v>
      </c>
      <c r="L92">
        <v>1</v>
      </c>
      <c r="M92">
        <v>0</v>
      </c>
      <c r="N92">
        <v>6</v>
      </c>
      <c r="O92">
        <v>1</v>
      </c>
      <c r="P92">
        <v>7</v>
      </c>
      <c r="Q92">
        <v>0</v>
      </c>
      <c r="R92">
        <v>8</v>
      </c>
      <c r="S92">
        <v>1</v>
      </c>
      <c r="T92">
        <v>1</v>
      </c>
      <c r="U92">
        <v>1</v>
      </c>
      <c r="V92">
        <v>5</v>
      </c>
      <c r="W92">
        <v>1</v>
      </c>
      <c r="X92">
        <v>2</v>
      </c>
      <c r="Y92">
        <v>0</v>
      </c>
      <c r="Z92">
        <v>6</v>
      </c>
      <c r="AA92">
        <v>0</v>
      </c>
      <c r="AB92">
        <f t="shared" si="1"/>
        <v>54</v>
      </c>
      <c r="AC92">
        <f t="shared" si="1"/>
        <v>4</v>
      </c>
      <c r="AD92">
        <v>53213</v>
      </c>
      <c r="AE92" t="s">
        <v>47</v>
      </c>
      <c r="AF92" t="s">
        <v>42</v>
      </c>
    </row>
    <row r="93" spans="1:32" x14ac:dyDescent="0.3">
      <c r="A93">
        <v>53214</v>
      </c>
      <c r="B93" t="s">
        <v>47</v>
      </c>
      <c r="C93" t="s">
        <v>42</v>
      </c>
      <c r="D93">
        <v>27</v>
      </c>
      <c r="E93">
        <v>5</v>
      </c>
      <c r="F93">
        <v>21</v>
      </c>
      <c r="G93">
        <v>4</v>
      </c>
      <c r="H93">
        <v>9</v>
      </c>
      <c r="I93">
        <v>2</v>
      </c>
      <c r="J93">
        <v>2</v>
      </c>
      <c r="K93">
        <v>0</v>
      </c>
      <c r="L93">
        <v>5</v>
      </c>
      <c r="M93">
        <v>0</v>
      </c>
      <c r="N93">
        <v>18</v>
      </c>
      <c r="O93">
        <v>1</v>
      </c>
      <c r="P93">
        <v>27</v>
      </c>
      <c r="Q93">
        <v>1</v>
      </c>
      <c r="R93">
        <v>13</v>
      </c>
      <c r="S93">
        <v>1</v>
      </c>
      <c r="T93">
        <v>9</v>
      </c>
      <c r="U93">
        <v>2</v>
      </c>
      <c r="V93">
        <v>24</v>
      </c>
      <c r="W93">
        <v>0</v>
      </c>
      <c r="X93">
        <v>9</v>
      </c>
      <c r="Y93">
        <v>0</v>
      </c>
      <c r="Z93">
        <v>18</v>
      </c>
      <c r="AA93">
        <v>2</v>
      </c>
      <c r="AB93">
        <f t="shared" si="1"/>
        <v>182</v>
      </c>
      <c r="AC93">
        <f t="shared" si="1"/>
        <v>18</v>
      </c>
      <c r="AD93">
        <v>53214</v>
      </c>
      <c r="AE93" t="s">
        <v>47</v>
      </c>
      <c r="AF93" t="s">
        <v>42</v>
      </c>
    </row>
    <row r="94" spans="1:32" x14ac:dyDescent="0.3">
      <c r="A94">
        <v>53215</v>
      </c>
      <c r="B94" t="s">
        <v>47</v>
      </c>
      <c r="C94" t="s">
        <v>42</v>
      </c>
      <c r="D94">
        <v>58</v>
      </c>
      <c r="E94">
        <v>1</v>
      </c>
      <c r="F94">
        <v>37</v>
      </c>
      <c r="G94">
        <v>3</v>
      </c>
      <c r="H94">
        <v>23</v>
      </c>
      <c r="I94">
        <v>4</v>
      </c>
      <c r="J94">
        <v>4</v>
      </c>
      <c r="K94">
        <v>0</v>
      </c>
      <c r="L94">
        <v>2</v>
      </c>
      <c r="M94">
        <v>0</v>
      </c>
      <c r="N94">
        <v>74</v>
      </c>
      <c r="O94">
        <v>1</v>
      </c>
      <c r="P94">
        <v>54</v>
      </c>
      <c r="Q94">
        <v>2</v>
      </c>
      <c r="R94">
        <v>44</v>
      </c>
      <c r="S94">
        <v>3</v>
      </c>
      <c r="T94">
        <v>23</v>
      </c>
      <c r="U94">
        <v>0</v>
      </c>
      <c r="V94">
        <v>32</v>
      </c>
      <c r="W94">
        <v>2</v>
      </c>
      <c r="X94">
        <v>30</v>
      </c>
      <c r="Y94">
        <v>2</v>
      </c>
      <c r="Z94">
        <v>37</v>
      </c>
      <c r="AA94">
        <v>3</v>
      </c>
      <c r="AB94">
        <f t="shared" si="1"/>
        <v>418</v>
      </c>
      <c r="AC94">
        <f t="shared" si="1"/>
        <v>21</v>
      </c>
      <c r="AD94">
        <v>53215</v>
      </c>
      <c r="AE94" t="s">
        <v>47</v>
      </c>
      <c r="AF94" t="s">
        <v>42</v>
      </c>
    </row>
    <row r="95" spans="1:32" x14ac:dyDescent="0.3">
      <c r="A95">
        <v>53216</v>
      </c>
      <c r="B95" t="s">
        <v>47</v>
      </c>
      <c r="C95" t="s">
        <v>42</v>
      </c>
      <c r="D95">
        <v>79</v>
      </c>
      <c r="E95">
        <v>5</v>
      </c>
      <c r="F95">
        <v>60</v>
      </c>
      <c r="G95">
        <v>5</v>
      </c>
      <c r="H95">
        <v>27</v>
      </c>
      <c r="I95">
        <v>1</v>
      </c>
      <c r="J95">
        <v>1</v>
      </c>
      <c r="K95">
        <v>0</v>
      </c>
      <c r="L95">
        <v>3</v>
      </c>
      <c r="M95">
        <v>0</v>
      </c>
      <c r="N95">
        <v>92</v>
      </c>
      <c r="O95">
        <v>1</v>
      </c>
      <c r="P95">
        <v>85</v>
      </c>
      <c r="Q95">
        <v>5</v>
      </c>
      <c r="R95">
        <v>35</v>
      </c>
      <c r="S95">
        <v>3</v>
      </c>
      <c r="T95">
        <v>19</v>
      </c>
      <c r="U95">
        <v>0</v>
      </c>
      <c r="V95">
        <v>30</v>
      </c>
      <c r="W95">
        <v>2</v>
      </c>
      <c r="X95">
        <v>28</v>
      </c>
      <c r="Y95">
        <v>3</v>
      </c>
      <c r="Z95">
        <v>38</v>
      </c>
      <c r="AA95">
        <v>0</v>
      </c>
      <c r="AB95">
        <f t="shared" si="1"/>
        <v>497</v>
      </c>
      <c r="AC95">
        <f t="shared" si="1"/>
        <v>25</v>
      </c>
      <c r="AD95">
        <v>53216</v>
      </c>
      <c r="AE95" t="s">
        <v>47</v>
      </c>
      <c r="AF95" t="s">
        <v>42</v>
      </c>
    </row>
    <row r="96" spans="1:32" x14ac:dyDescent="0.3">
      <c r="A96">
        <v>53217</v>
      </c>
      <c r="B96" t="s">
        <v>47</v>
      </c>
      <c r="C96" t="s">
        <v>42</v>
      </c>
      <c r="D96">
        <v>5</v>
      </c>
      <c r="E96">
        <v>0</v>
      </c>
      <c r="F96">
        <v>4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5</v>
      </c>
      <c r="O96">
        <v>0</v>
      </c>
      <c r="P96">
        <v>6</v>
      </c>
      <c r="Q96">
        <v>1</v>
      </c>
      <c r="R96">
        <v>3</v>
      </c>
      <c r="S96">
        <v>2</v>
      </c>
      <c r="T96">
        <v>2</v>
      </c>
      <c r="U96">
        <v>0</v>
      </c>
      <c r="V96">
        <v>0</v>
      </c>
      <c r="W96">
        <v>0</v>
      </c>
      <c r="X96">
        <v>3</v>
      </c>
      <c r="Y96">
        <v>0</v>
      </c>
      <c r="Z96">
        <v>6</v>
      </c>
      <c r="AA96">
        <v>0</v>
      </c>
      <c r="AB96">
        <f t="shared" si="1"/>
        <v>35</v>
      </c>
      <c r="AC96">
        <f t="shared" si="1"/>
        <v>3</v>
      </c>
      <c r="AD96">
        <v>53217</v>
      </c>
      <c r="AE96" t="s">
        <v>47</v>
      </c>
      <c r="AF96" t="s">
        <v>42</v>
      </c>
    </row>
    <row r="97" spans="1:32" x14ac:dyDescent="0.3">
      <c r="A97">
        <v>53218</v>
      </c>
      <c r="B97" t="s">
        <v>47</v>
      </c>
      <c r="C97" t="s">
        <v>42</v>
      </c>
      <c r="D97">
        <v>131</v>
      </c>
      <c r="E97">
        <v>2</v>
      </c>
      <c r="F97">
        <v>75</v>
      </c>
      <c r="G97">
        <v>5</v>
      </c>
      <c r="H97">
        <v>30</v>
      </c>
      <c r="I97">
        <v>1</v>
      </c>
      <c r="J97">
        <v>1</v>
      </c>
      <c r="K97">
        <v>0</v>
      </c>
      <c r="L97">
        <v>4</v>
      </c>
      <c r="M97">
        <v>0</v>
      </c>
      <c r="N97">
        <v>151</v>
      </c>
      <c r="O97">
        <v>3</v>
      </c>
      <c r="P97">
        <v>149</v>
      </c>
      <c r="Q97">
        <v>3</v>
      </c>
      <c r="R97">
        <v>83</v>
      </c>
      <c r="S97">
        <v>1</v>
      </c>
      <c r="T97">
        <v>37</v>
      </c>
      <c r="U97">
        <v>3</v>
      </c>
      <c r="V97">
        <v>61</v>
      </c>
      <c r="W97">
        <v>2</v>
      </c>
      <c r="X97">
        <v>50</v>
      </c>
      <c r="Y97">
        <v>0</v>
      </c>
      <c r="Z97">
        <v>71</v>
      </c>
      <c r="AA97">
        <v>1</v>
      </c>
      <c r="AB97">
        <f t="shared" si="1"/>
        <v>843</v>
      </c>
      <c r="AC97">
        <f t="shared" si="1"/>
        <v>21</v>
      </c>
      <c r="AD97">
        <v>53218</v>
      </c>
      <c r="AE97" t="s">
        <v>47</v>
      </c>
      <c r="AF97" t="s">
        <v>42</v>
      </c>
    </row>
    <row r="98" spans="1:32" x14ac:dyDescent="0.3">
      <c r="A98">
        <v>53219</v>
      </c>
      <c r="B98" t="s">
        <v>47</v>
      </c>
      <c r="C98" t="s">
        <v>42</v>
      </c>
      <c r="D98">
        <v>16</v>
      </c>
      <c r="E98">
        <v>3</v>
      </c>
      <c r="F98">
        <v>10</v>
      </c>
      <c r="G98">
        <v>0</v>
      </c>
      <c r="H98">
        <v>6</v>
      </c>
      <c r="I98">
        <v>1</v>
      </c>
      <c r="J98">
        <v>1</v>
      </c>
      <c r="K98">
        <v>0</v>
      </c>
      <c r="L98">
        <v>3</v>
      </c>
      <c r="M98">
        <v>0</v>
      </c>
      <c r="N98">
        <v>24</v>
      </c>
      <c r="O98">
        <v>0</v>
      </c>
      <c r="P98">
        <v>24</v>
      </c>
      <c r="Q98">
        <v>1</v>
      </c>
      <c r="R98">
        <v>14</v>
      </c>
      <c r="S98">
        <v>0</v>
      </c>
      <c r="T98">
        <v>6</v>
      </c>
      <c r="U98">
        <v>0</v>
      </c>
      <c r="V98">
        <v>8</v>
      </c>
      <c r="W98">
        <v>1</v>
      </c>
      <c r="X98">
        <v>11</v>
      </c>
      <c r="Y98">
        <v>0</v>
      </c>
      <c r="Z98">
        <v>15</v>
      </c>
      <c r="AA98">
        <v>0</v>
      </c>
      <c r="AB98">
        <f t="shared" si="1"/>
        <v>138</v>
      </c>
      <c r="AC98">
        <f t="shared" si="1"/>
        <v>6</v>
      </c>
      <c r="AD98">
        <v>53219</v>
      </c>
      <c r="AE98" t="s">
        <v>47</v>
      </c>
      <c r="AF98" t="s">
        <v>42</v>
      </c>
    </row>
    <row r="99" spans="1:32" x14ac:dyDescent="0.3">
      <c r="A99">
        <v>53220</v>
      </c>
      <c r="B99" t="s">
        <v>47</v>
      </c>
      <c r="C99" t="s">
        <v>42</v>
      </c>
      <c r="D99">
        <v>20</v>
      </c>
      <c r="E99">
        <v>2</v>
      </c>
      <c r="F99">
        <v>12</v>
      </c>
      <c r="G99">
        <v>1</v>
      </c>
      <c r="H99">
        <v>7</v>
      </c>
      <c r="I99">
        <v>0</v>
      </c>
      <c r="J99">
        <v>0</v>
      </c>
      <c r="K99">
        <v>0</v>
      </c>
      <c r="L99">
        <v>0</v>
      </c>
      <c r="M99">
        <v>0</v>
      </c>
      <c r="N99">
        <v>11</v>
      </c>
      <c r="O99">
        <v>0</v>
      </c>
      <c r="P99">
        <v>5</v>
      </c>
      <c r="Q99">
        <v>1</v>
      </c>
      <c r="R99">
        <v>4</v>
      </c>
      <c r="S99">
        <v>0</v>
      </c>
      <c r="T99">
        <v>1</v>
      </c>
      <c r="U99">
        <v>0</v>
      </c>
      <c r="V99">
        <v>9</v>
      </c>
      <c r="W99">
        <v>0</v>
      </c>
      <c r="X99">
        <v>2</v>
      </c>
      <c r="Y99">
        <v>0</v>
      </c>
      <c r="Z99">
        <v>10</v>
      </c>
      <c r="AA99">
        <v>1</v>
      </c>
      <c r="AB99">
        <f t="shared" si="1"/>
        <v>81</v>
      </c>
      <c r="AC99">
        <f t="shared" si="1"/>
        <v>5</v>
      </c>
      <c r="AD99">
        <v>53220</v>
      </c>
      <c r="AE99" t="s">
        <v>47</v>
      </c>
      <c r="AF99" t="s">
        <v>42</v>
      </c>
    </row>
    <row r="100" spans="1:32" x14ac:dyDescent="0.3">
      <c r="A100">
        <v>53221</v>
      </c>
      <c r="B100" t="s">
        <v>47</v>
      </c>
      <c r="C100" t="s">
        <v>42</v>
      </c>
      <c r="D100">
        <v>17</v>
      </c>
      <c r="E100">
        <v>2</v>
      </c>
      <c r="F100">
        <v>23</v>
      </c>
      <c r="G100">
        <v>0</v>
      </c>
      <c r="H100">
        <v>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30</v>
      </c>
      <c r="O100">
        <v>1</v>
      </c>
      <c r="P100">
        <v>9</v>
      </c>
      <c r="Q100">
        <v>5</v>
      </c>
      <c r="R100">
        <v>21</v>
      </c>
      <c r="S100">
        <v>0</v>
      </c>
      <c r="T100">
        <v>7</v>
      </c>
      <c r="U100">
        <v>0</v>
      </c>
      <c r="V100">
        <v>21</v>
      </c>
      <c r="W100">
        <v>0</v>
      </c>
      <c r="X100">
        <v>17</v>
      </c>
      <c r="Y100">
        <v>1</v>
      </c>
      <c r="Z100">
        <v>14</v>
      </c>
      <c r="AA100">
        <v>2</v>
      </c>
      <c r="AB100">
        <f t="shared" si="1"/>
        <v>167</v>
      </c>
      <c r="AC100">
        <f t="shared" si="1"/>
        <v>11</v>
      </c>
      <c r="AD100">
        <v>53221</v>
      </c>
      <c r="AE100" t="s">
        <v>47</v>
      </c>
      <c r="AF100" t="s">
        <v>42</v>
      </c>
    </row>
    <row r="101" spans="1:32" x14ac:dyDescent="0.3">
      <c r="A101">
        <v>53222</v>
      </c>
      <c r="B101" t="s">
        <v>47</v>
      </c>
      <c r="C101" t="s">
        <v>42</v>
      </c>
      <c r="D101">
        <v>16</v>
      </c>
      <c r="E101">
        <v>0</v>
      </c>
      <c r="F101">
        <v>15</v>
      </c>
      <c r="G101">
        <v>0</v>
      </c>
      <c r="H101">
        <v>5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13</v>
      </c>
      <c r="O101">
        <v>0</v>
      </c>
      <c r="P101">
        <v>12</v>
      </c>
      <c r="Q101">
        <v>0</v>
      </c>
      <c r="R101">
        <v>12</v>
      </c>
      <c r="S101">
        <v>0</v>
      </c>
      <c r="T101">
        <v>10</v>
      </c>
      <c r="U101">
        <v>1</v>
      </c>
      <c r="V101">
        <v>9</v>
      </c>
      <c r="W101">
        <v>0</v>
      </c>
      <c r="X101">
        <v>5</v>
      </c>
      <c r="Y101">
        <v>0</v>
      </c>
      <c r="Z101">
        <v>6</v>
      </c>
      <c r="AA101">
        <v>0</v>
      </c>
      <c r="AB101">
        <f t="shared" si="1"/>
        <v>105</v>
      </c>
      <c r="AC101">
        <f t="shared" si="1"/>
        <v>3</v>
      </c>
      <c r="AD101">
        <v>53222</v>
      </c>
      <c r="AE101" t="s">
        <v>47</v>
      </c>
      <c r="AF101" t="s">
        <v>42</v>
      </c>
    </row>
    <row r="102" spans="1:32" x14ac:dyDescent="0.3">
      <c r="A102">
        <v>53223</v>
      </c>
      <c r="B102" t="s">
        <v>47</v>
      </c>
      <c r="C102" t="s">
        <v>42</v>
      </c>
      <c r="D102">
        <v>71</v>
      </c>
      <c r="E102">
        <v>10</v>
      </c>
      <c r="F102">
        <v>31</v>
      </c>
      <c r="G102">
        <v>3</v>
      </c>
      <c r="H102">
        <v>6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27</v>
      </c>
      <c r="O102">
        <v>2</v>
      </c>
      <c r="P102">
        <v>24</v>
      </c>
      <c r="Q102">
        <v>2</v>
      </c>
      <c r="R102">
        <v>15</v>
      </c>
      <c r="S102">
        <v>1</v>
      </c>
      <c r="T102">
        <v>15</v>
      </c>
      <c r="U102">
        <v>1</v>
      </c>
      <c r="V102">
        <v>33</v>
      </c>
      <c r="W102">
        <v>2</v>
      </c>
      <c r="X102">
        <v>39</v>
      </c>
      <c r="Y102">
        <v>1</v>
      </c>
      <c r="Z102">
        <v>28</v>
      </c>
      <c r="AA102">
        <v>3</v>
      </c>
      <c r="AB102">
        <f t="shared" si="1"/>
        <v>290</v>
      </c>
      <c r="AC102">
        <f t="shared" si="1"/>
        <v>25</v>
      </c>
      <c r="AD102">
        <v>53223</v>
      </c>
      <c r="AE102" t="s">
        <v>47</v>
      </c>
      <c r="AF102" t="s">
        <v>42</v>
      </c>
    </row>
    <row r="103" spans="1:32" x14ac:dyDescent="0.3">
      <c r="A103">
        <v>53224</v>
      </c>
      <c r="B103" t="s">
        <v>47</v>
      </c>
      <c r="C103" t="s">
        <v>42</v>
      </c>
      <c r="D103">
        <v>68</v>
      </c>
      <c r="E103">
        <v>3</v>
      </c>
      <c r="F103">
        <v>57</v>
      </c>
      <c r="G103">
        <v>2</v>
      </c>
      <c r="H103">
        <v>4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80</v>
      </c>
      <c r="O103">
        <v>0</v>
      </c>
      <c r="P103">
        <v>69</v>
      </c>
      <c r="Q103">
        <v>5</v>
      </c>
      <c r="R103">
        <v>35</v>
      </c>
      <c r="S103">
        <v>0</v>
      </c>
      <c r="T103">
        <v>19</v>
      </c>
      <c r="U103">
        <v>1</v>
      </c>
      <c r="V103">
        <v>22</v>
      </c>
      <c r="W103">
        <v>2</v>
      </c>
      <c r="X103">
        <v>19</v>
      </c>
      <c r="Y103">
        <v>1</v>
      </c>
      <c r="Z103">
        <v>25</v>
      </c>
      <c r="AA103">
        <v>1</v>
      </c>
      <c r="AB103">
        <f t="shared" si="1"/>
        <v>399</v>
      </c>
      <c r="AC103">
        <f t="shared" si="1"/>
        <v>16</v>
      </c>
      <c r="AD103">
        <v>53224</v>
      </c>
      <c r="AE103" t="s">
        <v>47</v>
      </c>
      <c r="AF103" t="s">
        <v>42</v>
      </c>
    </row>
    <row r="104" spans="1:32" x14ac:dyDescent="0.3">
      <c r="A104">
        <v>53225</v>
      </c>
      <c r="B104" t="s">
        <v>47</v>
      </c>
      <c r="C104" t="s">
        <v>42</v>
      </c>
      <c r="D104">
        <v>103</v>
      </c>
      <c r="E104">
        <v>2</v>
      </c>
      <c r="F104">
        <v>58</v>
      </c>
      <c r="G104">
        <v>7</v>
      </c>
      <c r="H104">
        <v>34</v>
      </c>
      <c r="I104">
        <v>3</v>
      </c>
      <c r="J104">
        <v>3</v>
      </c>
      <c r="K104">
        <v>0</v>
      </c>
      <c r="L104">
        <v>3</v>
      </c>
      <c r="M104">
        <v>0</v>
      </c>
      <c r="N104">
        <v>114</v>
      </c>
      <c r="O104">
        <v>10</v>
      </c>
      <c r="P104">
        <v>84</v>
      </c>
      <c r="Q104">
        <v>3</v>
      </c>
      <c r="R104">
        <v>45</v>
      </c>
      <c r="S104">
        <v>2</v>
      </c>
      <c r="T104">
        <v>20</v>
      </c>
      <c r="U104">
        <v>1</v>
      </c>
      <c r="V104">
        <v>30</v>
      </c>
      <c r="W104">
        <v>3</v>
      </c>
      <c r="X104">
        <v>27</v>
      </c>
      <c r="Y104">
        <v>4</v>
      </c>
      <c r="Z104">
        <v>34</v>
      </c>
      <c r="AA104">
        <v>1</v>
      </c>
      <c r="AB104">
        <f t="shared" si="1"/>
        <v>555</v>
      </c>
      <c r="AC104">
        <f t="shared" si="1"/>
        <v>36</v>
      </c>
      <c r="AD104">
        <v>53225</v>
      </c>
      <c r="AE104" t="s">
        <v>47</v>
      </c>
      <c r="AF104" t="s">
        <v>42</v>
      </c>
    </row>
    <row r="105" spans="1:32" x14ac:dyDescent="0.3">
      <c r="A105">
        <v>53226</v>
      </c>
      <c r="B105" t="s">
        <v>47</v>
      </c>
      <c r="C105" t="s">
        <v>42</v>
      </c>
      <c r="D105">
        <v>1</v>
      </c>
      <c r="E105">
        <v>0</v>
      </c>
      <c r="F105">
        <v>3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</v>
      </c>
      <c r="O105">
        <v>0</v>
      </c>
      <c r="P105">
        <v>2</v>
      </c>
      <c r="Q105">
        <v>0</v>
      </c>
      <c r="R105">
        <v>3</v>
      </c>
      <c r="S105">
        <v>1</v>
      </c>
      <c r="T105">
        <v>3</v>
      </c>
      <c r="U105">
        <v>1</v>
      </c>
      <c r="V105">
        <v>0</v>
      </c>
      <c r="W105">
        <v>0</v>
      </c>
      <c r="X105">
        <v>4</v>
      </c>
      <c r="Y105">
        <v>0</v>
      </c>
      <c r="Z105">
        <v>3</v>
      </c>
      <c r="AA105">
        <v>1</v>
      </c>
      <c r="AB105">
        <f t="shared" si="1"/>
        <v>27</v>
      </c>
      <c r="AC105">
        <f t="shared" si="1"/>
        <v>4</v>
      </c>
      <c r="AD105">
        <v>53226</v>
      </c>
      <c r="AE105" t="s">
        <v>47</v>
      </c>
      <c r="AF105" t="s">
        <v>42</v>
      </c>
    </row>
    <row r="106" spans="1:32" x14ac:dyDescent="0.3">
      <c r="A106">
        <v>53227</v>
      </c>
      <c r="B106" t="s">
        <v>47</v>
      </c>
      <c r="C106" t="s">
        <v>42</v>
      </c>
      <c r="D106">
        <v>7</v>
      </c>
      <c r="E106">
        <v>3</v>
      </c>
      <c r="F106">
        <v>13</v>
      </c>
      <c r="G106">
        <v>1</v>
      </c>
      <c r="H106">
        <v>6</v>
      </c>
      <c r="I106">
        <v>2</v>
      </c>
      <c r="J106">
        <v>2</v>
      </c>
      <c r="K106">
        <v>0</v>
      </c>
      <c r="L106">
        <v>1</v>
      </c>
      <c r="M106">
        <v>0</v>
      </c>
      <c r="N106">
        <v>17</v>
      </c>
      <c r="O106">
        <v>3</v>
      </c>
      <c r="P106">
        <v>9</v>
      </c>
      <c r="Q106">
        <v>1</v>
      </c>
      <c r="R106">
        <v>11</v>
      </c>
      <c r="S106">
        <v>1</v>
      </c>
      <c r="T106">
        <v>5</v>
      </c>
      <c r="U106">
        <v>0</v>
      </c>
      <c r="V106">
        <v>16</v>
      </c>
      <c r="W106">
        <v>0</v>
      </c>
      <c r="X106">
        <v>6</v>
      </c>
      <c r="Y106">
        <v>0</v>
      </c>
      <c r="Z106">
        <v>12</v>
      </c>
      <c r="AA106">
        <v>1</v>
      </c>
      <c r="AB106">
        <f t="shared" si="1"/>
        <v>105</v>
      </c>
      <c r="AC106">
        <f t="shared" si="1"/>
        <v>12</v>
      </c>
      <c r="AD106">
        <v>53227</v>
      </c>
      <c r="AE106" t="s">
        <v>47</v>
      </c>
      <c r="AF106" t="s">
        <v>42</v>
      </c>
    </row>
    <row r="107" spans="1:32" x14ac:dyDescent="0.3">
      <c r="A107">
        <v>53228</v>
      </c>
      <c r="B107" t="s">
        <v>47</v>
      </c>
      <c r="C107" t="s">
        <v>42</v>
      </c>
      <c r="D107">
        <v>7</v>
      </c>
      <c r="E107">
        <v>0</v>
      </c>
      <c r="F107">
        <v>3</v>
      </c>
      <c r="G107">
        <v>1</v>
      </c>
      <c r="H107">
        <v>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0</v>
      </c>
      <c r="P107">
        <v>2</v>
      </c>
      <c r="Q107">
        <v>1</v>
      </c>
      <c r="R107">
        <v>1</v>
      </c>
      <c r="S107">
        <v>0</v>
      </c>
      <c r="T107">
        <v>3</v>
      </c>
      <c r="U107">
        <v>1</v>
      </c>
      <c r="V107">
        <v>2</v>
      </c>
      <c r="W107">
        <v>0</v>
      </c>
      <c r="X107">
        <v>5</v>
      </c>
      <c r="Y107">
        <v>0</v>
      </c>
      <c r="Z107">
        <v>4</v>
      </c>
      <c r="AA107">
        <v>1</v>
      </c>
      <c r="AB107">
        <f t="shared" si="1"/>
        <v>38</v>
      </c>
      <c r="AC107">
        <f t="shared" si="1"/>
        <v>4</v>
      </c>
      <c r="AD107">
        <v>53228</v>
      </c>
      <c r="AE107" t="s">
        <v>47</v>
      </c>
      <c r="AF107" t="s">
        <v>42</v>
      </c>
    </row>
    <row r="108" spans="1:32" x14ac:dyDescent="0.3">
      <c r="A108">
        <v>53233</v>
      </c>
      <c r="B108" t="s">
        <v>47</v>
      </c>
      <c r="C108" t="s">
        <v>42</v>
      </c>
      <c r="D108">
        <v>30</v>
      </c>
      <c r="E108">
        <v>1</v>
      </c>
      <c r="F108">
        <v>23</v>
      </c>
      <c r="G108">
        <v>0</v>
      </c>
      <c r="H108">
        <v>13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26</v>
      </c>
      <c r="O108">
        <v>1</v>
      </c>
      <c r="P108">
        <v>32</v>
      </c>
      <c r="Q108">
        <v>1</v>
      </c>
      <c r="R108">
        <v>21</v>
      </c>
      <c r="S108">
        <v>0</v>
      </c>
      <c r="T108">
        <v>15</v>
      </c>
      <c r="U108">
        <v>1</v>
      </c>
      <c r="V108">
        <v>29</v>
      </c>
      <c r="W108">
        <v>2</v>
      </c>
      <c r="X108">
        <v>9</v>
      </c>
      <c r="Y108">
        <v>3</v>
      </c>
      <c r="Z108">
        <v>19</v>
      </c>
      <c r="AA108">
        <v>1</v>
      </c>
      <c r="AB108">
        <f t="shared" si="1"/>
        <v>217</v>
      </c>
      <c r="AC108">
        <f t="shared" si="1"/>
        <v>10</v>
      </c>
      <c r="AD108">
        <v>53233</v>
      </c>
      <c r="AE108" t="s">
        <v>47</v>
      </c>
      <c r="AF108" t="s">
        <v>42</v>
      </c>
    </row>
    <row r="109" spans="1:32" x14ac:dyDescent="0.3">
      <c r="A109">
        <v>53234</v>
      </c>
      <c r="B109" t="s">
        <v>47</v>
      </c>
      <c r="C109" t="s">
        <v>42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f t="shared" si="1"/>
        <v>1</v>
      </c>
      <c r="AC109">
        <f t="shared" si="1"/>
        <v>0</v>
      </c>
      <c r="AD109">
        <v>53234</v>
      </c>
      <c r="AE109" t="s">
        <v>47</v>
      </c>
      <c r="AF109" t="s">
        <v>42</v>
      </c>
    </row>
    <row r="110" spans="1:32" x14ac:dyDescent="0.3">
      <c r="A110">
        <v>53235</v>
      </c>
      <c r="B110" t="s">
        <v>47</v>
      </c>
      <c r="C110" t="s">
        <v>42</v>
      </c>
      <c r="D110">
        <v>5</v>
      </c>
      <c r="E110">
        <v>0</v>
      </c>
      <c r="F110">
        <v>4</v>
      </c>
      <c r="G110">
        <v>1</v>
      </c>
      <c r="H110">
        <v>2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5</v>
      </c>
      <c r="O110">
        <v>0</v>
      </c>
      <c r="P110">
        <v>6</v>
      </c>
      <c r="Q110">
        <v>2</v>
      </c>
      <c r="R110">
        <v>6</v>
      </c>
      <c r="S110">
        <v>3</v>
      </c>
      <c r="T110">
        <v>3</v>
      </c>
      <c r="U110">
        <v>1</v>
      </c>
      <c r="V110">
        <v>4</v>
      </c>
      <c r="W110">
        <v>2</v>
      </c>
      <c r="X110">
        <v>3</v>
      </c>
      <c r="Y110">
        <v>1</v>
      </c>
      <c r="Z110">
        <v>6</v>
      </c>
      <c r="AA110">
        <v>1</v>
      </c>
      <c r="AB110">
        <f t="shared" si="1"/>
        <v>45</v>
      </c>
      <c r="AC110">
        <f t="shared" si="1"/>
        <v>11</v>
      </c>
      <c r="AD110">
        <v>53235</v>
      </c>
      <c r="AE110" t="s">
        <v>47</v>
      </c>
      <c r="AF110" t="s">
        <v>42</v>
      </c>
    </row>
    <row r="111" spans="1:32" x14ac:dyDescent="0.3">
      <c r="A111">
        <v>53237</v>
      </c>
      <c r="B111" t="s">
        <v>47</v>
      </c>
      <c r="C111" t="s">
        <v>42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f t="shared" si="1"/>
        <v>1</v>
      </c>
      <c r="AC111">
        <f t="shared" si="1"/>
        <v>0</v>
      </c>
      <c r="AD111">
        <v>53237</v>
      </c>
      <c r="AE111" t="s">
        <v>47</v>
      </c>
      <c r="AF111" t="s">
        <v>42</v>
      </c>
    </row>
    <row r="112" spans="1:32" x14ac:dyDescent="0.3">
      <c r="A112">
        <v>54106</v>
      </c>
      <c r="B112" t="s">
        <v>48</v>
      </c>
      <c r="C112" t="s">
        <v>49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0</v>
      </c>
      <c r="AA112">
        <v>0</v>
      </c>
      <c r="AB112">
        <f t="shared" si="1"/>
        <v>4</v>
      </c>
      <c r="AC112">
        <f t="shared" si="1"/>
        <v>1</v>
      </c>
      <c r="AD112">
        <v>54106</v>
      </c>
      <c r="AE112" t="s">
        <v>48</v>
      </c>
      <c r="AF112" t="s">
        <v>49</v>
      </c>
    </row>
    <row r="113" spans="1:32" x14ac:dyDescent="0.3">
      <c r="A113">
        <v>54113</v>
      </c>
      <c r="B113" t="s">
        <v>50</v>
      </c>
      <c r="C113" t="s">
        <v>49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1"/>
        <v>1</v>
      </c>
      <c r="AC113">
        <f t="shared" si="1"/>
        <v>0</v>
      </c>
      <c r="AD113">
        <v>54113</v>
      </c>
      <c r="AE113" t="s">
        <v>50</v>
      </c>
      <c r="AF113" t="s">
        <v>49</v>
      </c>
    </row>
    <row r="114" spans="1:32" x14ac:dyDescent="0.3">
      <c r="A114">
        <v>54130</v>
      </c>
      <c r="B114" t="s">
        <v>51</v>
      </c>
      <c r="C114" t="s">
        <v>49</v>
      </c>
      <c r="D114">
        <v>10</v>
      </c>
      <c r="E114">
        <v>0</v>
      </c>
      <c r="F114">
        <v>4</v>
      </c>
      <c r="G114">
        <v>1</v>
      </c>
      <c r="H114">
        <v>3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7</v>
      </c>
      <c r="O114">
        <v>0</v>
      </c>
      <c r="P114">
        <v>5</v>
      </c>
      <c r="Q114">
        <v>2</v>
      </c>
      <c r="R114">
        <v>2</v>
      </c>
      <c r="S114">
        <v>2</v>
      </c>
      <c r="T114">
        <v>5</v>
      </c>
      <c r="U114">
        <v>0</v>
      </c>
      <c r="V114">
        <v>1</v>
      </c>
      <c r="W114">
        <v>1</v>
      </c>
      <c r="X114">
        <v>3</v>
      </c>
      <c r="Y114">
        <v>0</v>
      </c>
      <c r="Z114">
        <v>3</v>
      </c>
      <c r="AA114">
        <v>0</v>
      </c>
      <c r="AB114">
        <f t="shared" si="1"/>
        <v>44</v>
      </c>
      <c r="AC114">
        <f t="shared" si="1"/>
        <v>6</v>
      </c>
      <c r="AD114">
        <v>54130</v>
      </c>
      <c r="AE114" t="s">
        <v>51</v>
      </c>
      <c r="AF114" t="s">
        <v>49</v>
      </c>
    </row>
    <row r="115" spans="1:32" x14ac:dyDescent="0.3">
      <c r="A115">
        <v>54131</v>
      </c>
      <c r="B115" t="s">
        <v>51</v>
      </c>
      <c r="C115" t="s">
        <v>49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1"/>
        <v>0</v>
      </c>
      <c r="AC115">
        <f t="shared" si="1"/>
        <v>0</v>
      </c>
      <c r="AD115">
        <v>54131</v>
      </c>
      <c r="AE115" t="s">
        <v>51</v>
      </c>
      <c r="AF115" t="s">
        <v>49</v>
      </c>
    </row>
    <row r="116" spans="1:32" x14ac:dyDescent="0.3">
      <c r="A116">
        <v>54136</v>
      </c>
      <c r="B116" t="s">
        <v>52</v>
      </c>
      <c r="C116" t="s">
        <v>49</v>
      </c>
      <c r="D116">
        <v>3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2</v>
      </c>
      <c r="Y116">
        <v>0</v>
      </c>
      <c r="Z116">
        <v>0</v>
      </c>
      <c r="AA116">
        <v>0</v>
      </c>
      <c r="AB116">
        <f t="shared" si="1"/>
        <v>12</v>
      </c>
      <c r="AC116">
        <f t="shared" si="1"/>
        <v>1</v>
      </c>
      <c r="AD116">
        <v>54136</v>
      </c>
      <c r="AE116" t="s">
        <v>52</v>
      </c>
      <c r="AF116" t="s">
        <v>49</v>
      </c>
    </row>
    <row r="117" spans="1:32" x14ac:dyDescent="0.3">
      <c r="A117">
        <v>54140</v>
      </c>
      <c r="B117" t="s">
        <v>53</v>
      </c>
      <c r="C117" t="s">
        <v>49</v>
      </c>
      <c r="D117">
        <v>3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2</v>
      </c>
      <c r="Q117">
        <v>0</v>
      </c>
      <c r="R117">
        <v>0</v>
      </c>
      <c r="S117">
        <v>1</v>
      </c>
      <c r="T117">
        <v>1</v>
      </c>
      <c r="U117">
        <v>2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f t="shared" si="1"/>
        <v>11</v>
      </c>
      <c r="AC117">
        <f t="shared" si="1"/>
        <v>4</v>
      </c>
      <c r="AD117">
        <v>54140</v>
      </c>
      <c r="AE117" t="s">
        <v>53</v>
      </c>
      <c r="AF117" t="s">
        <v>49</v>
      </c>
    </row>
    <row r="118" spans="1:32" x14ac:dyDescent="0.3">
      <c r="A118">
        <v>54152</v>
      </c>
      <c r="B118" t="s">
        <v>54</v>
      </c>
      <c r="C118" t="s">
        <v>49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f t="shared" si="1"/>
        <v>3</v>
      </c>
      <c r="AC118">
        <f t="shared" si="1"/>
        <v>1</v>
      </c>
      <c r="AD118">
        <v>54152</v>
      </c>
      <c r="AE118" t="s">
        <v>54</v>
      </c>
      <c r="AF118" t="s">
        <v>49</v>
      </c>
    </row>
    <row r="119" spans="1:32" x14ac:dyDescent="0.3">
      <c r="A119">
        <v>54165</v>
      </c>
      <c r="B119" t="s">
        <v>55</v>
      </c>
      <c r="C119" t="s">
        <v>49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f t="shared" si="1"/>
        <v>2</v>
      </c>
      <c r="AC119">
        <f t="shared" si="1"/>
        <v>1</v>
      </c>
      <c r="AD119">
        <v>54165</v>
      </c>
      <c r="AE119" t="s">
        <v>55</v>
      </c>
      <c r="AF119" t="s">
        <v>49</v>
      </c>
    </row>
    <row r="120" spans="1:32" x14ac:dyDescent="0.3">
      <c r="A120">
        <v>54170</v>
      </c>
      <c r="B120" t="s">
        <v>56</v>
      </c>
      <c r="C120" t="s">
        <v>49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1"/>
        <v>1</v>
      </c>
      <c r="AC120">
        <f t="shared" si="1"/>
        <v>0</v>
      </c>
      <c r="AD120">
        <v>54170</v>
      </c>
      <c r="AE120" t="s">
        <v>56</v>
      </c>
      <c r="AF120" t="s">
        <v>49</v>
      </c>
    </row>
    <row r="121" spans="1:32" x14ac:dyDescent="0.3">
      <c r="A121">
        <v>54911</v>
      </c>
      <c r="B121" t="s">
        <v>57</v>
      </c>
      <c r="C121" t="s">
        <v>49</v>
      </c>
      <c r="D121">
        <v>12</v>
      </c>
      <c r="E121">
        <v>1</v>
      </c>
      <c r="F121">
        <v>6</v>
      </c>
      <c r="G121">
        <v>1</v>
      </c>
      <c r="H121">
        <v>3</v>
      </c>
      <c r="I121">
        <v>1</v>
      </c>
      <c r="J121">
        <v>1</v>
      </c>
      <c r="K121">
        <v>0</v>
      </c>
      <c r="L121">
        <v>4</v>
      </c>
      <c r="M121">
        <v>2</v>
      </c>
      <c r="N121">
        <v>14</v>
      </c>
      <c r="O121">
        <v>2</v>
      </c>
      <c r="P121">
        <v>6</v>
      </c>
      <c r="Q121">
        <v>4</v>
      </c>
      <c r="R121">
        <v>13</v>
      </c>
      <c r="S121">
        <v>0</v>
      </c>
      <c r="T121">
        <v>0</v>
      </c>
      <c r="U121">
        <v>1</v>
      </c>
      <c r="V121">
        <v>4</v>
      </c>
      <c r="W121">
        <v>1</v>
      </c>
      <c r="X121">
        <v>4</v>
      </c>
      <c r="Y121">
        <v>2</v>
      </c>
      <c r="Z121">
        <v>1</v>
      </c>
      <c r="AA121">
        <v>0</v>
      </c>
      <c r="AB121">
        <f t="shared" si="1"/>
        <v>68</v>
      </c>
      <c r="AC121">
        <f t="shared" si="1"/>
        <v>15</v>
      </c>
      <c r="AD121">
        <v>54911</v>
      </c>
      <c r="AE121" t="s">
        <v>57</v>
      </c>
      <c r="AF121" t="s">
        <v>49</v>
      </c>
    </row>
    <row r="122" spans="1:32" x14ac:dyDescent="0.3">
      <c r="A122">
        <v>54912</v>
      </c>
      <c r="B122" t="s">
        <v>57</v>
      </c>
      <c r="C122" t="s">
        <v>49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1"/>
        <v>5</v>
      </c>
      <c r="AC122">
        <f t="shared" si="1"/>
        <v>1</v>
      </c>
      <c r="AD122">
        <v>54912</v>
      </c>
      <c r="AE122" t="s">
        <v>57</v>
      </c>
      <c r="AF122" t="s">
        <v>49</v>
      </c>
    </row>
    <row r="123" spans="1:32" x14ac:dyDescent="0.3">
      <c r="A123">
        <v>54913</v>
      </c>
      <c r="B123" t="s">
        <v>57</v>
      </c>
      <c r="C123" t="s">
        <v>49</v>
      </c>
      <c r="D123">
        <v>4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7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5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f t="shared" si="1"/>
        <v>22</v>
      </c>
      <c r="AC123">
        <f t="shared" si="1"/>
        <v>2</v>
      </c>
      <c r="AD123">
        <v>54913</v>
      </c>
      <c r="AE123" t="s">
        <v>57</v>
      </c>
      <c r="AF123" t="s">
        <v>49</v>
      </c>
    </row>
    <row r="124" spans="1:32" x14ac:dyDescent="0.3">
      <c r="A124">
        <v>54914</v>
      </c>
      <c r="B124" t="s">
        <v>57</v>
      </c>
      <c r="C124" t="s">
        <v>49</v>
      </c>
      <c r="D124">
        <v>14</v>
      </c>
      <c r="E124">
        <v>0</v>
      </c>
      <c r="F124">
        <v>8</v>
      </c>
      <c r="G124">
        <v>1</v>
      </c>
      <c r="H124">
        <v>9</v>
      </c>
      <c r="I124">
        <v>0</v>
      </c>
      <c r="J124">
        <v>0</v>
      </c>
      <c r="K124">
        <v>0</v>
      </c>
      <c r="L124">
        <v>3</v>
      </c>
      <c r="M124">
        <v>1</v>
      </c>
      <c r="N124">
        <v>22</v>
      </c>
      <c r="O124">
        <v>5</v>
      </c>
      <c r="P124">
        <v>11</v>
      </c>
      <c r="Q124">
        <v>3</v>
      </c>
      <c r="R124">
        <v>12</v>
      </c>
      <c r="S124">
        <v>4</v>
      </c>
      <c r="T124">
        <v>13</v>
      </c>
      <c r="U124">
        <v>1</v>
      </c>
      <c r="V124">
        <v>2</v>
      </c>
      <c r="W124">
        <v>2</v>
      </c>
      <c r="X124">
        <v>12</v>
      </c>
      <c r="Y124">
        <v>3</v>
      </c>
      <c r="Z124">
        <v>6</v>
      </c>
      <c r="AA124">
        <v>1</v>
      </c>
      <c r="AB124">
        <f t="shared" si="1"/>
        <v>112</v>
      </c>
      <c r="AC124">
        <f t="shared" si="1"/>
        <v>21</v>
      </c>
      <c r="AD124">
        <v>54914</v>
      </c>
      <c r="AE124" t="s">
        <v>57</v>
      </c>
      <c r="AF124" t="s">
        <v>49</v>
      </c>
    </row>
    <row r="125" spans="1:32" x14ac:dyDescent="0.3">
      <c r="A125">
        <v>54915</v>
      </c>
      <c r="B125" t="s">
        <v>57</v>
      </c>
      <c r="C125" t="s">
        <v>49</v>
      </c>
      <c r="D125">
        <v>10</v>
      </c>
      <c r="E125">
        <v>4</v>
      </c>
      <c r="F125">
        <v>7</v>
      </c>
      <c r="G125">
        <v>5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12</v>
      </c>
      <c r="O125">
        <v>0</v>
      </c>
      <c r="P125">
        <v>5</v>
      </c>
      <c r="Q125">
        <v>2</v>
      </c>
      <c r="R125">
        <v>6</v>
      </c>
      <c r="S125">
        <v>2</v>
      </c>
      <c r="T125">
        <v>6</v>
      </c>
      <c r="U125">
        <v>1</v>
      </c>
      <c r="V125">
        <v>11</v>
      </c>
      <c r="W125">
        <v>2</v>
      </c>
      <c r="X125">
        <v>5</v>
      </c>
      <c r="Y125">
        <v>2</v>
      </c>
      <c r="Z125">
        <v>15</v>
      </c>
      <c r="AA125">
        <v>1</v>
      </c>
      <c r="AB125">
        <f t="shared" si="1"/>
        <v>80</v>
      </c>
      <c r="AC125">
        <f t="shared" si="1"/>
        <v>22</v>
      </c>
      <c r="AD125">
        <v>54915</v>
      </c>
      <c r="AE125" t="s">
        <v>57</v>
      </c>
      <c r="AF125" t="s">
        <v>49</v>
      </c>
    </row>
    <row r="126" spans="1:32" x14ac:dyDescent="0.3">
      <c r="A126">
        <v>54922</v>
      </c>
      <c r="B126" t="s">
        <v>58</v>
      </c>
      <c r="C126" t="s">
        <v>49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1"/>
        <v>0</v>
      </c>
      <c r="AC126">
        <f t="shared" si="1"/>
        <v>0</v>
      </c>
      <c r="AD126">
        <v>54922</v>
      </c>
      <c r="AE126" t="s">
        <v>58</v>
      </c>
      <c r="AF126" t="s">
        <v>49</v>
      </c>
    </row>
    <row r="127" spans="1:32" x14ac:dyDescent="0.3">
      <c r="A127">
        <v>54931</v>
      </c>
      <c r="B127" t="s">
        <v>59</v>
      </c>
      <c r="C127" t="s">
        <v>49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1"/>
        <v>0</v>
      </c>
      <c r="AC127">
        <f t="shared" si="1"/>
        <v>0</v>
      </c>
      <c r="AD127">
        <v>54931</v>
      </c>
      <c r="AE127" t="s">
        <v>59</v>
      </c>
      <c r="AF127" t="s">
        <v>49</v>
      </c>
    </row>
    <row r="128" spans="1:32" x14ac:dyDescent="0.3">
      <c r="A128">
        <v>54942</v>
      </c>
      <c r="B128" t="s">
        <v>60</v>
      </c>
      <c r="C128" t="s">
        <v>49</v>
      </c>
      <c r="D128">
        <v>0</v>
      </c>
      <c r="E128">
        <v>0</v>
      </c>
      <c r="F128">
        <v>2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f t="shared" si="1"/>
        <v>6</v>
      </c>
      <c r="AC128">
        <f t="shared" si="1"/>
        <v>0</v>
      </c>
      <c r="AD128">
        <v>54942</v>
      </c>
      <c r="AE128" t="s">
        <v>60</v>
      </c>
      <c r="AF128" t="s">
        <v>49</v>
      </c>
    </row>
    <row r="129" spans="1:32" x14ac:dyDescent="0.3">
      <c r="A129">
        <v>54944</v>
      </c>
      <c r="B129" t="s">
        <v>61</v>
      </c>
      <c r="C129" t="s">
        <v>49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1"/>
        <v>6</v>
      </c>
      <c r="AC129">
        <f t="shared" si="1"/>
        <v>1</v>
      </c>
      <c r="AD129">
        <v>54944</v>
      </c>
      <c r="AE129" t="s">
        <v>61</v>
      </c>
      <c r="AF129" t="s">
        <v>49</v>
      </c>
    </row>
    <row r="130" spans="1:32" x14ac:dyDescent="0.3">
      <c r="A130">
        <v>53105</v>
      </c>
      <c r="B130" t="s">
        <v>62</v>
      </c>
      <c r="C130" t="s">
        <v>63</v>
      </c>
      <c r="D130">
        <v>11</v>
      </c>
      <c r="E130">
        <v>0</v>
      </c>
      <c r="F130">
        <v>3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2</v>
      </c>
      <c r="M130">
        <v>0</v>
      </c>
      <c r="N130">
        <v>1</v>
      </c>
      <c r="O130">
        <v>0</v>
      </c>
      <c r="P130">
        <v>3</v>
      </c>
      <c r="Q130">
        <v>1</v>
      </c>
      <c r="R130">
        <v>2</v>
      </c>
      <c r="S130">
        <v>1</v>
      </c>
      <c r="T130">
        <v>3</v>
      </c>
      <c r="U130">
        <v>0</v>
      </c>
      <c r="V130">
        <v>3</v>
      </c>
      <c r="W130">
        <v>1</v>
      </c>
      <c r="X130">
        <v>0</v>
      </c>
      <c r="Y130">
        <v>0</v>
      </c>
      <c r="Z130">
        <v>2</v>
      </c>
      <c r="AA130">
        <v>0</v>
      </c>
      <c r="AB130">
        <f t="shared" ref="AB130:AC193" si="2">D130+F130+H130+J130+L130+N130+P130+R130+T130+V130+X130+Z130</f>
        <v>31</v>
      </c>
      <c r="AC130">
        <f t="shared" si="2"/>
        <v>4</v>
      </c>
      <c r="AD130">
        <v>53105</v>
      </c>
      <c r="AE130" t="s">
        <v>62</v>
      </c>
      <c r="AF130" t="s">
        <v>63</v>
      </c>
    </row>
    <row r="131" spans="1:32" x14ac:dyDescent="0.3">
      <c r="A131">
        <v>53108</v>
      </c>
      <c r="B131" t="s">
        <v>64</v>
      </c>
      <c r="C131" t="s">
        <v>63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2"/>
        <v>0</v>
      </c>
      <c r="AC131">
        <f t="shared" si="2"/>
        <v>0</v>
      </c>
      <c r="AD131">
        <v>53108</v>
      </c>
      <c r="AE131" t="s">
        <v>64</v>
      </c>
      <c r="AF131" t="s">
        <v>63</v>
      </c>
    </row>
    <row r="132" spans="1:32" x14ac:dyDescent="0.3">
      <c r="A132">
        <v>53126</v>
      </c>
      <c r="B132" t="s">
        <v>65</v>
      </c>
      <c r="C132" t="s">
        <v>63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f t="shared" si="2"/>
        <v>4</v>
      </c>
      <c r="AC132">
        <f t="shared" si="2"/>
        <v>1</v>
      </c>
      <c r="AD132">
        <v>53126</v>
      </c>
      <c r="AE132" t="s">
        <v>65</v>
      </c>
      <c r="AF132" t="s">
        <v>63</v>
      </c>
    </row>
    <row r="133" spans="1:32" x14ac:dyDescent="0.3">
      <c r="A133">
        <v>53139</v>
      </c>
      <c r="B133" t="s">
        <v>66</v>
      </c>
      <c r="C133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f t="shared" si="2"/>
        <v>3</v>
      </c>
      <c r="AC133">
        <f t="shared" si="2"/>
        <v>0</v>
      </c>
      <c r="AD133">
        <v>53139</v>
      </c>
      <c r="AE133" t="s">
        <v>66</v>
      </c>
      <c r="AF133" t="s">
        <v>63</v>
      </c>
    </row>
    <row r="134" spans="1:32" x14ac:dyDescent="0.3">
      <c r="A134">
        <v>53167</v>
      </c>
      <c r="B134" t="s">
        <v>67</v>
      </c>
      <c r="C134" t="s">
        <v>63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2"/>
        <v>0</v>
      </c>
      <c r="AC134">
        <f t="shared" si="2"/>
        <v>0</v>
      </c>
      <c r="AD134">
        <v>53167</v>
      </c>
      <c r="AE134" t="s">
        <v>67</v>
      </c>
      <c r="AF134" t="s">
        <v>63</v>
      </c>
    </row>
    <row r="135" spans="1:32" x14ac:dyDescent="0.3">
      <c r="A135">
        <v>53177</v>
      </c>
      <c r="B135" t="s">
        <v>68</v>
      </c>
      <c r="C135" t="s">
        <v>63</v>
      </c>
      <c r="D135">
        <v>1</v>
      </c>
      <c r="E135">
        <v>0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4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f t="shared" si="2"/>
        <v>13</v>
      </c>
      <c r="AC135">
        <f t="shared" si="2"/>
        <v>3</v>
      </c>
      <c r="AD135">
        <v>53177</v>
      </c>
      <c r="AE135" t="s">
        <v>68</v>
      </c>
      <c r="AF135" t="s">
        <v>63</v>
      </c>
    </row>
    <row r="136" spans="1:32" x14ac:dyDescent="0.3">
      <c r="A136">
        <v>53182</v>
      </c>
      <c r="B136" t="s">
        <v>69</v>
      </c>
      <c r="C136" t="s">
        <v>63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si="2"/>
        <v>5</v>
      </c>
      <c r="AC136">
        <f t="shared" si="2"/>
        <v>1</v>
      </c>
      <c r="AD136">
        <v>53182</v>
      </c>
      <c r="AE136" t="s">
        <v>69</v>
      </c>
      <c r="AF136" t="s">
        <v>63</v>
      </c>
    </row>
    <row r="137" spans="1:32" x14ac:dyDescent="0.3">
      <c r="A137">
        <v>53185</v>
      </c>
      <c r="B137" t="s">
        <v>70</v>
      </c>
      <c r="C137" t="s">
        <v>63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</v>
      </c>
      <c r="O137">
        <v>0</v>
      </c>
      <c r="P137">
        <v>1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f t="shared" si="2"/>
        <v>12</v>
      </c>
      <c r="AC137">
        <f t="shared" si="2"/>
        <v>1</v>
      </c>
      <c r="AD137">
        <v>53185</v>
      </c>
      <c r="AE137" t="s">
        <v>70</v>
      </c>
      <c r="AF137" t="s">
        <v>63</v>
      </c>
    </row>
    <row r="138" spans="1:32" x14ac:dyDescent="0.3">
      <c r="A138">
        <v>53401</v>
      </c>
      <c r="B138" t="s">
        <v>71</v>
      </c>
      <c r="C138" t="s">
        <v>63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f t="shared" si="2"/>
        <v>1</v>
      </c>
      <c r="AC138">
        <f t="shared" si="2"/>
        <v>1</v>
      </c>
      <c r="AD138">
        <v>53401</v>
      </c>
      <c r="AE138" t="s">
        <v>71</v>
      </c>
      <c r="AF138" t="s">
        <v>63</v>
      </c>
    </row>
    <row r="139" spans="1:32" x14ac:dyDescent="0.3">
      <c r="A139">
        <v>53402</v>
      </c>
      <c r="B139" t="s">
        <v>71</v>
      </c>
      <c r="C139" t="s">
        <v>63</v>
      </c>
      <c r="D139">
        <v>33</v>
      </c>
      <c r="E139">
        <v>2</v>
      </c>
      <c r="F139">
        <v>19</v>
      </c>
      <c r="G139">
        <v>2</v>
      </c>
      <c r="H139">
        <v>13</v>
      </c>
      <c r="I139">
        <v>0</v>
      </c>
      <c r="J139">
        <v>0</v>
      </c>
      <c r="K139">
        <v>0</v>
      </c>
      <c r="L139">
        <v>3</v>
      </c>
      <c r="M139">
        <v>0</v>
      </c>
      <c r="N139">
        <v>35</v>
      </c>
      <c r="O139">
        <v>0</v>
      </c>
      <c r="P139">
        <v>20</v>
      </c>
      <c r="Q139">
        <v>2</v>
      </c>
      <c r="R139">
        <v>21</v>
      </c>
      <c r="S139">
        <v>2</v>
      </c>
      <c r="T139">
        <v>9</v>
      </c>
      <c r="U139">
        <v>5</v>
      </c>
      <c r="V139">
        <v>13</v>
      </c>
      <c r="W139">
        <v>1</v>
      </c>
      <c r="X139">
        <v>6</v>
      </c>
      <c r="Y139">
        <v>0</v>
      </c>
      <c r="Z139">
        <v>7</v>
      </c>
      <c r="AA139">
        <v>0</v>
      </c>
      <c r="AB139">
        <f t="shared" si="2"/>
        <v>179</v>
      </c>
      <c r="AC139">
        <f t="shared" si="2"/>
        <v>14</v>
      </c>
      <c r="AD139">
        <v>53402</v>
      </c>
      <c r="AE139" t="s">
        <v>71</v>
      </c>
      <c r="AF139" t="s">
        <v>63</v>
      </c>
    </row>
    <row r="140" spans="1:32" x14ac:dyDescent="0.3">
      <c r="A140">
        <v>53403</v>
      </c>
      <c r="B140" t="s">
        <v>71</v>
      </c>
      <c r="C140" t="s">
        <v>63</v>
      </c>
      <c r="D140">
        <v>44</v>
      </c>
      <c r="E140">
        <v>10</v>
      </c>
      <c r="F140">
        <v>42</v>
      </c>
      <c r="G140">
        <v>3</v>
      </c>
      <c r="H140">
        <v>13</v>
      </c>
      <c r="I140">
        <v>0</v>
      </c>
      <c r="J140">
        <v>0</v>
      </c>
      <c r="K140">
        <v>0</v>
      </c>
      <c r="L140">
        <v>9</v>
      </c>
      <c r="M140">
        <v>0</v>
      </c>
      <c r="N140">
        <v>48</v>
      </c>
      <c r="O140">
        <v>5</v>
      </c>
      <c r="P140">
        <v>36</v>
      </c>
      <c r="Q140">
        <v>10</v>
      </c>
      <c r="R140">
        <v>40</v>
      </c>
      <c r="S140">
        <v>8</v>
      </c>
      <c r="T140">
        <v>19</v>
      </c>
      <c r="U140">
        <v>1</v>
      </c>
      <c r="V140">
        <v>16</v>
      </c>
      <c r="W140">
        <v>11</v>
      </c>
      <c r="X140">
        <v>16</v>
      </c>
      <c r="Y140">
        <v>1</v>
      </c>
      <c r="Z140">
        <v>16</v>
      </c>
      <c r="AA140">
        <v>2</v>
      </c>
      <c r="AB140">
        <f t="shared" si="2"/>
        <v>299</v>
      </c>
      <c r="AC140">
        <f t="shared" si="2"/>
        <v>51</v>
      </c>
      <c r="AD140">
        <v>53403</v>
      </c>
      <c r="AE140" t="s">
        <v>71</v>
      </c>
      <c r="AF140" t="s">
        <v>63</v>
      </c>
    </row>
    <row r="141" spans="1:32" x14ac:dyDescent="0.3">
      <c r="A141">
        <v>53404</v>
      </c>
      <c r="B141" t="s">
        <v>71</v>
      </c>
      <c r="C141" t="s">
        <v>63</v>
      </c>
      <c r="D141">
        <v>26</v>
      </c>
      <c r="E141">
        <v>2</v>
      </c>
      <c r="F141">
        <v>21</v>
      </c>
      <c r="G141">
        <v>3</v>
      </c>
      <c r="H141">
        <v>5</v>
      </c>
      <c r="I141">
        <v>1</v>
      </c>
      <c r="J141">
        <v>1</v>
      </c>
      <c r="K141">
        <v>0</v>
      </c>
      <c r="L141">
        <v>2</v>
      </c>
      <c r="M141">
        <v>0</v>
      </c>
      <c r="N141">
        <v>50</v>
      </c>
      <c r="O141">
        <v>5</v>
      </c>
      <c r="P141">
        <v>17</v>
      </c>
      <c r="Q141">
        <v>2</v>
      </c>
      <c r="R141">
        <v>19</v>
      </c>
      <c r="S141">
        <v>4</v>
      </c>
      <c r="T141">
        <v>13</v>
      </c>
      <c r="U141">
        <v>0</v>
      </c>
      <c r="V141">
        <v>12</v>
      </c>
      <c r="W141">
        <v>1</v>
      </c>
      <c r="X141">
        <v>8</v>
      </c>
      <c r="Y141">
        <v>1</v>
      </c>
      <c r="Z141">
        <v>10</v>
      </c>
      <c r="AA141">
        <v>0</v>
      </c>
      <c r="AB141">
        <f t="shared" si="2"/>
        <v>184</v>
      </c>
      <c r="AC141">
        <f t="shared" si="2"/>
        <v>19</v>
      </c>
      <c r="AD141">
        <v>53404</v>
      </c>
      <c r="AE141" t="s">
        <v>71</v>
      </c>
      <c r="AF141" t="s">
        <v>63</v>
      </c>
    </row>
    <row r="142" spans="1:32" x14ac:dyDescent="0.3">
      <c r="A142">
        <v>53405</v>
      </c>
      <c r="B142" t="s">
        <v>71</v>
      </c>
      <c r="C142" t="s">
        <v>63</v>
      </c>
      <c r="D142">
        <v>11</v>
      </c>
      <c r="E142">
        <v>2</v>
      </c>
      <c r="F142">
        <v>8</v>
      </c>
      <c r="G142">
        <v>0</v>
      </c>
      <c r="H142">
        <v>3</v>
      </c>
      <c r="I142">
        <v>1</v>
      </c>
      <c r="J142">
        <v>1</v>
      </c>
      <c r="K142">
        <v>0</v>
      </c>
      <c r="L142">
        <v>6</v>
      </c>
      <c r="M142">
        <v>0</v>
      </c>
      <c r="N142">
        <v>23</v>
      </c>
      <c r="O142">
        <v>1</v>
      </c>
      <c r="P142">
        <v>11</v>
      </c>
      <c r="Q142">
        <v>1</v>
      </c>
      <c r="R142">
        <v>15</v>
      </c>
      <c r="S142">
        <v>1</v>
      </c>
      <c r="T142">
        <v>9</v>
      </c>
      <c r="U142">
        <v>1</v>
      </c>
      <c r="V142">
        <v>11</v>
      </c>
      <c r="W142">
        <v>0</v>
      </c>
      <c r="X142">
        <v>9</v>
      </c>
      <c r="Y142">
        <v>1</v>
      </c>
      <c r="Z142">
        <v>10</v>
      </c>
      <c r="AA142">
        <v>1</v>
      </c>
      <c r="AB142">
        <f t="shared" si="2"/>
        <v>117</v>
      </c>
      <c r="AC142">
        <f t="shared" si="2"/>
        <v>9</v>
      </c>
      <c r="AD142">
        <v>53405</v>
      </c>
      <c r="AE142" t="s">
        <v>71</v>
      </c>
      <c r="AF142" t="s">
        <v>63</v>
      </c>
    </row>
    <row r="143" spans="1:32" x14ac:dyDescent="0.3">
      <c r="A143">
        <v>53406</v>
      </c>
      <c r="B143" t="s">
        <v>71</v>
      </c>
      <c r="C143" t="s">
        <v>63</v>
      </c>
      <c r="D143">
        <v>13</v>
      </c>
      <c r="E143">
        <v>0</v>
      </c>
      <c r="F143">
        <v>4</v>
      </c>
      <c r="G143">
        <v>1</v>
      </c>
      <c r="H143">
        <v>6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19</v>
      </c>
      <c r="O143">
        <v>0</v>
      </c>
      <c r="P143">
        <v>8</v>
      </c>
      <c r="Q143">
        <v>2</v>
      </c>
      <c r="R143">
        <v>4</v>
      </c>
      <c r="S143">
        <v>1</v>
      </c>
      <c r="T143">
        <v>4</v>
      </c>
      <c r="U143">
        <v>1</v>
      </c>
      <c r="V143">
        <v>7</v>
      </c>
      <c r="W143">
        <v>2</v>
      </c>
      <c r="X143">
        <v>4</v>
      </c>
      <c r="Y143">
        <v>1</v>
      </c>
      <c r="Z143">
        <v>5</v>
      </c>
      <c r="AA143">
        <v>1</v>
      </c>
      <c r="AB143">
        <f t="shared" si="2"/>
        <v>76</v>
      </c>
      <c r="AC143">
        <f t="shared" si="2"/>
        <v>9</v>
      </c>
      <c r="AD143">
        <v>53406</v>
      </c>
      <c r="AE143" t="s">
        <v>71</v>
      </c>
      <c r="AF143" t="s">
        <v>63</v>
      </c>
    </row>
    <row r="144" spans="1:32" x14ac:dyDescent="0.3">
      <c r="A144">
        <v>53408</v>
      </c>
      <c r="B144" t="s">
        <v>71</v>
      </c>
      <c r="C144" t="s">
        <v>63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2"/>
        <v>4</v>
      </c>
      <c r="AC144">
        <f t="shared" si="2"/>
        <v>1</v>
      </c>
      <c r="AD144">
        <v>53408</v>
      </c>
      <c r="AE144" t="s">
        <v>71</v>
      </c>
      <c r="AF144" t="s">
        <v>63</v>
      </c>
    </row>
    <row r="145" spans="1:32" x14ac:dyDescent="0.3">
      <c r="A145">
        <v>53501</v>
      </c>
      <c r="B145" t="s">
        <v>108</v>
      </c>
      <c r="C145" t="s">
        <v>109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f t="shared" si="2"/>
        <v>2</v>
      </c>
      <c r="AC145">
        <f t="shared" si="2"/>
        <v>0</v>
      </c>
      <c r="AD145">
        <v>53501</v>
      </c>
      <c r="AE145" t="s">
        <v>108</v>
      </c>
      <c r="AF145" t="s">
        <v>109</v>
      </c>
    </row>
    <row r="146" spans="1:32" x14ac:dyDescent="0.3">
      <c r="A146">
        <v>53505</v>
      </c>
      <c r="B146" t="s">
        <v>110</v>
      </c>
      <c r="C146" t="s">
        <v>109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2"/>
        <v>0</v>
      </c>
      <c r="AC146">
        <f t="shared" si="2"/>
        <v>0</v>
      </c>
      <c r="AD146">
        <v>53505</v>
      </c>
      <c r="AE146" t="s">
        <v>110</v>
      </c>
      <c r="AF146" t="s">
        <v>109</v>
      </c>
    </row>
    <row r="147" spans="1:32" x14ac:dyDescent="0.3">
      <c r="A147">
        <v>53511</v>
      </c>
      <c r="B147" t="s">
        <v>111</v>
      </c>
      <c r="C147" t="s">
        <v>109</v>
      </c>
      <c r="D147">
        <v>38</v>
      </c>
      <c r="E147">
        <v>5</v>
      </c>
      <c r="F147">
        <v>24</v>
      </c>
      <c r="G147">
        <v>8</v>
      </c>
      <c r="H147">
        <v>18</v>
      </c>
      <c r="I147">
        <v>1</v>
      </c>
      <c r="J147">
        <v>1</v>
      </c>
      <c r="K147">
        <v>0</v>
      </c>
      <c r="L147">
        <v>2</v>
      </c>
      <c r="M147">
        <v>1</v>
      </c>
      <c r="N147">
        <v>25</v>
      </c>
      <c r="O147">
        <v>4</v>
      </c>
      <c r="P147">
        <v>19</v>
      </c>
      <c r="Q147">
        <v>5</v>
      </c>
      <c r="R147">
        <v>29</v>
      </c>
      <c r="S147">
        <v>4</v>
      </c>
      <c r="T147">
        <v>15</v>
      </c>
      <c r="U147">
        <v>7</v>
      </c>
      <c r="V147">
        <v>8</v>
      </c>
      <c r="W147">
        <v>4</v>
      </c>
      <c r="X147">
        <v>10</v>
      </c>
      <c r="Y147">
        <v>1</v>
      </c>
      <c r="Z147">
        <v>17</v>
      </c>
      <c r="AA147">
        <v>1</v>
      </c>
      <c r="AB147">
        <f t="shared" si="2"/>
        <v>206</v>
      </c>
      <c r="AC147">
        <f t="shared" si="2"/>
        <v>41</v>
      </c>
      <c r="AD147">
        <v>53511</v>
      </c>
      <c r="AE147" t="s">
        <v>111</v>
      </c>
      <c r="AF147" t="s">
        <v>109</v>
      </c>
    </row>
    <row r="148" spans="1:32" x14ac:dyDescent="0.3">
      <c r="A148">
        <v>53512</v>
      </c>
      <c r="B148" t="s">
        <v>111</v>
      </c>
      <c r="C148" t="s">
        <v>109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f t="shared" si="2"/>
        <v>1</v>
      </c>
      <c r="AC148">
        <f t="shared" si="2"/>
        <v>1</v>
      </c>
      <c r="AD148">
        <v>53512</v>
      </c>
      <c r="AE148" t="s">
        <v>111</v>
      </c>
      <c r="AF148" t="s">
        <v>109</v>
      </c>
    </row>
    <row r="149" spans="1:32" x14ac:dyDescent="0.3">
      <c r="A149">
        <v>53525</v>
      </c>
      <c r="B149" t="s">
        <v>112</v>
      </c>
      <c r="C149" t="s">
        <v>109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f t="shared" si="2"/>
        <v>3</v>
      </c>
      <c r="AC149">
        <f t="shared" si="2"/>
        <v>1</v>
      </c>
      <c r="AD149">
        <v>53525</v>
      </c>
      <c r="AE149" t="s">
        <v>112</v>
      </c>
      <c r="AF149" t="s">
        <v>109</v>
      </c>
    </row>
    <row r="150" spans="1:32" x14ac:dyDescent="0.3">
      <c r="A150">
        <v>53534</v>
      </c>
      <c r="B150" t="s">
        <v>113</v>
      </c>
      <c r="C150" t="s">
        <v>109</v>
      </c>
      <c r="D150">
        <v>1</v>
      </c>
      <c r="E150">
        <v>1</v>
      </c>
      <c r="F150">
        <v>2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</v>
      </c>
      <c r="O150">
        <v>1</v>
      </c>
      <c r="P150">
        <v>2</v>
      </c>
      <c r="Q150">
        <v>0</v>
      </c>
      <c r="R150">
        <v>5</v>
      </c>
      <c r="S150">
        <v>0</v>
      </c>
      <c r="T150">
        <v>1</v>
      </c>
      <c r="U150">
        <v>1</v>
      </c>
      <c r="V150">
        <v>0</v>
      </c>
      <c r="W150">
        <v>1</v>
      </c>
      <c r="X150">
        <v>2</v>
      </c>
      <c r="Y150">
        <v>0</v>
      </c>
      <c r="Z150">
        <v>0</v>
      </c>
      <c r="AA150">
        <v>0</v>
      </c>
      <c r="AB150">
        <f t="shared" si="2"/>
        <v>18</v>
      </c>
      <c r="AC150">
        <f t="shared" si="2"/>
        <v>4</v>
      </c>
      <c r="AD150">
        <v>53534</v>
      </c>
      <c r="AE150" t="s">
        <v>113</v>
      </c>
      <c r="AF150" t="s">
        <v>109</v>
      </c>
    </row>
    <row r="151" spans="1:32" x14ac:dyDescent="0.3">
      <c r="A151">
        <v>53536</v>
      </c>
      <c r="B151" t="s">
        <v>114</v>
      </c>
      <c r="C151" t="s">
        <v>109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2</v>
      </c>
      <c r="Y151">
        <v>0</v>
      </c>
      <c r="Z151">
        <v>2</v>
      </c>
      <c r="AA151">
        <v>0</v>
      </c>
      <c r="AB151">
        <f t="shared" si="2"/>
        <v>8</v>
      </c>
      <c r="AC151">
        <f t="shared" si="2"/>
        <v>1</v>
      </c>
      <c r="AD151">
        <v>53536</v>
      </c>
      <c r="AE151" t="s">
        <v>114</v>
      </c>
      <c r="AF151" t="s">
        <v>109</v>
      </c>
    </row>
    <row r="152" spans="1:32" x14ac:dyDescent="0.3">
      <c r="A152">
        <v>53537</v>
      </c>
      <c r="B152" t="s">
        <v>115</v>
      </c>
      <c r="C152" t="s">
        <v>109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2"/>
        <v>0</v>
      </c>
      <c r="AC152">
        <f t="shared" si="2"/>
        <v>0</v>
      </c>
      <c r="AD152">
        <v>53537</v>
      </c>
      <c r="AE152" t="s">
        <v>115</v>
      </c>
      <c r="AF152" t="s">
        <v>109</v>
      </c>
    </row>
    <row r="153" spans="1:32" x14ac:dyDescent="0.3">
      <c r="A153">
        <v>53542</v>
      </c>
      <c r="B153" t="s">
        <v>116</v>
      </c>
      <c r="C153" t="s">
        <v>109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2"/>
        <v>0</v>
      </c>
      <c r="AC153">
        <f t="shared" si="2"/>
        <v>0</v>
      </c>
      <c r="AD153">
        <v>53542</v>
      </c>
      <c r="AE153" t="s">
        <v>116</v>
      </c>
      <c r="AF153" t="s">
        <v>109</v>
      </c>
    </row>
    <row r="154" spans="1:32" x14ac:dyDescent="0.3">
      <c r="A154">
        <v>53545</v>
      </c>
      <c r="B154" t="s">
        <v>117</v>
      </c>
      <c r="C154" t="s">
        <v>109</v>
      </c>
      <c r="D154">
        <v>8</v>
      </c>
      <c r="E154">
        <v>4</v>
      </c>
      <c r="F154">
        <v>8</v>
      </c>
      <c r="G154">
        <v>1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10</v>
      </c>
      <c r="O154">
        <v>2</v>
      </c>
      <c r="P154">
        <v>11</v>
      </c>
      <c r="Q154">
        <v>2</v>
      </c>
      <c r="R154">
        <v>8</v>
      </c>
      <c r="S154">
        <v>0</v>
      </c>
      <c r="T154">
        <v>5</v>
      </c>
      <c r="U154">
        <v>4</v>
      </c>
      <c r="V154">
        <v>3</v>
      </c>
      <c r="W154">
        <v>1</v>
      </c>
      <c r="X154">
        <v>6</v>
      </c>
      <c r="Y154">
        <v>2</v>
      </c>
      <c r="Z154">
        <v>3</v>
      </c>
      <c r="AA154">
        <v>1</v>
      </c>
      <c r="AB154">
        <f t="shared" si="2"/>
        <v>68</v>
      </c>
      <c r="AC154">
        <f t="shared" si="2"/>
        <v>18</v>
      </c>
      <c r="AD154">
        <v>53545</v>
      </c>
      <c r="AE154" t="s">
        <v>117</v>
      </c>
      <c r="AF154" t="s">
        <v>109</v>
      </c>
    </row>
    <row r="155" spans="1:32" x14ac:dyDescent="0.3">
      <c r="A155">
        <v>53546</v>
      </c>
      <c r="B155" t="s">
        <v>117</v>
      </c>
      <c r="C155" t="s">
        <v>109</v>
      </c>
      <c r="D155">
        <v>27</v>
      </c>
      <c r="E155">
        <v>0</v>
      </c>
      <c r="F155">
        <v>9</v>
      </c>
      <c r="G155">
        <v>2</v>
      </c>
      <c r="H155">
        <v>6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19</v>
      </c>
      <c r="O155">
        <v>0</v>
      </c>
      <c r="P155">
        <v>5</v>
      </c>
      <c r="Q155">
        <v>3</v>
      </c>
      <c r="R155">
        <v>11</v>
      </c>
      <c r="S155">
        <v>2</v>
      </c>
      <c r="T155">
        <v>3</v>
      </c>
      <c r="U155">
        <v>2</v>
      </c>
      <c r="V155">
        <v>16</v>
      </c>
      <c r="W155">
        <v>1</v>
      </c>
      <c r="X155">
        <v>8</v>
      </c>
      <c r="Y155">
        <v>2</v>
      </c>
      <c r="Z155">
        <v>8</v>
      </c>
      <c r="AA155">
        <v>0</v>
      </c>
      <c r="AB155">
        <f t="shared" si="2"/>
        <v>113</v>
      </c>
      <c r="AC155">
        <f t="shared" si="2"/>
        <v>12</v>
      </c>
      <c r="AD155">
        <v>53546</v>
      </c>
      <c r="AE155" t="s">
        <v>117</v>
      </c>
      <c r="AF155" t="s">
        <v>109</v>
      </c>
    </row>
    <row r="156" spans="1:32" x14ac:dyDescent="0.3">
      <c r="A156">
        <v>53547</v>
      </c>
      <c r="B156" t="s">
        <v>117</v>
      </c>
      <c r="C156" t="s">
        <v>109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f t="shared" si="2"/>
        <v>4</v>
      </c>
      <c r="AC156">
        <f t="shared" si="2"/>
        <v>1</v>
      </c>
      <c r="AD156">
        <v>53547</v>
      </c>
      <c r="AE156" t="s">
        <v>117</v>
      </c>
      <c r="AF156" t="s">
        <v>109</v>
      </c>
    </row>
    <row r="157" spans="1:32" x14ac:dyDescent="0.3">
      <c r="A157">
        <v>53548</v>
      </c>
      <c r="B157" t="s">
        <v>117</v>
      </c>
      <c r="C157" t="s">
        <v>109</v>
      </c>
      <c r="D157">
        <v>18</v>
      </c>
      <c r="E157">
        <v>5</v>
      </c>
      <c r="F157">
        <v>11</v>
      </c>
      <c r="G157">
        <v>5</v>
      </c>
      <c r="H157">
        <v>7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16</v>
      </c>
      <c r="O157">
        <v>0</v>
      </c>
      <c r="P157">
        <v>11</v>
      </c>
      <c r="Q157">
        <v>2</v>
      </c>
      <c r="R157">
        <v>14</v>
      </c>
      <c r="S157">
        <v>2</v>
      </c>
      <c r="T157">
        <v>3</v>
      </c>
      <c r="U157">
        <v>5</v>
      </c>
      <c r="V157">
        <v>4</v>
      </c>
      <c r="W157">
        <v>1</v>
      </c>
      <c r="X157">
        <v>5</v>
      </c>
      <c r="Y157">
        <v>1</v>
      </c>
      <c r="Z157">
        <v>5</v>
      </c>
      <c r="AA157">
        <v>0</v>
      </c>
      <c r="AB157">
        <f t="shared" si="2"/>
        <v>95</v>
      </c>
      <c r="AC157">
        <f t="shared" si="2"/>
        <v>23</v>
      </c>
      <c r="AD157">
        <v>53548</v>
      </c>
      <c r="AE157" t="s">
        <v>117</v>
      </c>
      <c r="AF157" t="s">
        <v>109</v>
      </c>
    </row>
    <row r="158" spans="1:32" x14ac:dyDescent="0.3">
      <c r="A158">
        <v>53563</v>
      </c>
      <c r="B158" t="s">
        <v>118</v>
      </c>
      <c r="C158" t="s">
        <v>109</v>
      </c>
      <c r="D158">
        <v>4</v>
      </c>
      <c r="E158">
        <v>2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0</v>
      </c>
      <c r="P158">
        <v>0</v>
      </c>
      <c r="Q158">
        <v>1</v>
      </c>
      <c r="R158">
        <v>3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f t="shared" si="2"/>
        <v>11</v>
      </c>
      <c r="AC158">
        <f t="shared" si="2"/>
        <v>5</v>
      </c>
      <c r="AD158">
        <v>53563</v>
      </c>
      <c r="AE158" t="s">
        <v>118</v>
      </c>
      <c r="AF158" t="s">
        <v>109</v>
      </c>
    </row>
    <row r="159" spans="1:32" x14ac:dyDescent="0.3">
      <c r="A159">
        <v>53576</v>
      </c>
      <c r="B159" t="s">
        <v>119</v>
      </c>
      <c r="C159" t="s">
        <v>109</v>
      </c>
      <c r="D159">
        <v>0</v>
      </c>
      <c r="E159">
        <v>0</v>
      </c>
      <c r="F159">
        <v>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f t="shared" si="2"/>
        <v>5</v>
      </c>
      <c r="AC159">
        <f t="shared" si="2"/>
        <v>0</v>
      </c>
      <c r="AD159">
        <v>53576</v>
      </c>
      <c r="AE159" t="s">
        <v>119</v>
      </c>
      <c r="AF159" t="s">
        <v>109</v>
      </c>
    </row>
    <row r="160" spans="1:32" x14ac:dyDescent="0.3">
      <c r="A160">
        <v>53005</v>
      </c>
      <c r="B160" t="s">
        <v>72</v>
      </c>
      <c r="C160" t="s">
        <v>73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2"/>
        <v>3</v>
      </c>
      <c r="AC160">
        <f t="shared" si="2"/>
        <v>0</v>
      </c>
      <c r="AD160">
        <v>53005</v>
      </c>
      <c r="AE160" t="s">
        <v>72</v>
      </c>
      <c r="AF160" t="s">
        <v>73</v>
      </c>
    </row>
    <row r="161" spans="1:32" x14ac:dyDescent="0.3">
      <c r="A161">
        <v>53007</v>
      </c>
      <c r="B161" t="s">
        <v>74</v>
      </c>
      <c r="C161" t="s">
        <v>73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3</v>
      </c>
      <c r="AA161">
        <v>0</v>
      </c>
      <c r="AB161">
        <f t="shared" si="2"/>
        <v>6</v>
      </c>
      <c r="AC161">
        <f t="shared" si="2"/>
        <v>0</v>
      </c>
      <c r="AD161">
        <v>53007</v>
      </c>
      <c r="AE161" t="s">
        <v>74</v>
      </c>
      <c r="AF161" t="s">
        <v>73</v>
      </c>
    </row>
    <row r="162" spans="1:32" x14ac:dyDescent="0.3">
      <c r="A162">
        <v>53008</v>
      </c>
      <c r="B162" t="s">
        <v>72</v>
      </c>
      <c r="C162" t="s">
        <v>73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2"/>
        <v>0</v>
      </c>
      <c r="AC162">
        <f t="shared" si="2"/>
        <v>0</v>
      </c>
      <c r="AD162">
        <v>53008</v>
      </c>
      <c r="AE162" t="s">
        <v>72</v>
      </c>
      <c r="AF162" t="s">
        <v>73</v>
      </c>
    </row>
    <row r="163" spans="1:32" x14ac:dyDescent="0.3">
      <c r="A163">
        <v>53018</v>
      </c>
      <c r="B163" t="s">
        <v>75</v>
      </c>
      <c r="C163" t="s">
        <v>73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2"/>
        <v>0</v>
      </c>
      <c r="AC163">
        <f t="shared" si="2"/>
        <v>0</v>
      </c>
      <c r="AD163">
        <v>53018</v>
      </c>
      <c r="AE163" t="s">
        <v>75</v>
      </c>
      <c r="AF163" t="s">
        <v>73</v>
      </c>
    </row>
    <row r="164" spans="1:32" x14ac:dyDescent="0.3">
      <c r="A164">
        <v>53029</v>
      </c>
      <c r="B164" t="s">
        <v>76</v>
      </c>
      <c r="C164" t="s">
        <v>73</v>
      </c>
      <c r="D164">
        <v>4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3</v>
      </c>
      <c r="O164">
        <v>0</v>
      </c>
      <c r="P164">
        <v>2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f t="shared" si="2"/>
        <v>16</v>
      </c>
      <c r="AC164">
        <f t="shared" si="2"/>
        <v>1</v>
      </c>
      <c r="AD164">
        <v>53029</v>
      </c>
      <c r="AE164" t="s">
        <v>76</v>
      </c>
      <c r="AF164" t="s">
        <v>73</v>
      </c>
    </row>
    <row r="165" spans="1:32" x14ac:dyDescent="0.3">
      <c r="A165">
        <v>53045</v>
      </c>
      <c r="B165" t="s">
        <v>72</v>
      </c>
      <c r="C165" t="s">
        <v>73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2"/>
        <v>3</v>
      </c>
      <c r="AC165">
        <f t="shared" si="2"/>
        <v>1</v>
      </c>
      <c r="AD165">
        <v>53045</v>
      </c>
      <c r="AE165" t="s">
        <v>72</v>
      </c>
      <c r="AF165" t="s">
        <v>73</v>
      </c>
    </row>
    <row r="166" spans="1:32" x14ac:dyDescent="0.3">
      <c r="A166">
        <v>53046</v>
      </c>
      <c r="B166" t="s">
        <v>77</v>
      </c>
      <c r="C166" t="s">
        <v>73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</v>
      </c>
      <c r="S166">
        <v>0</v>
      </c>
      <c r="T166">
        <v>0</v>
      </c>
      <c r="U166">
        <v>0</v>
      </c>
      <c r="V166">
        <v>3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2"/>
        <v>8</v>
      </c>
      <c r="AC166">
        <f t="shared" si="2"/>
        <v>0</v>
      </c>
      <c r="AD166">
        <v>53046</v>
      </c>
      <c r="AE166" t="s">
        <v>77</v>
      </c>
      <c r="AF166" t="s">
        <v>73</v>
      </c>
    </row>
    <row r="167" spans="1:32" x14ac:dyDescent="0.3">
      <c r="A167">
        <v>53051</v>
      </c>
      <c r="B167" t="s">
        <v>78</v>
      </c>
      <c r="C167" t="s">
        <v>73</v>
      </c>
      <c r="D167">
        <v>6</v>
      </c>
      <c r="E167">
        <v>0</v>
      </c>
      <c r="F167">
        <v>3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2</v>
      </c>
      <c r="O167">
        <v>0</v>
      </c>
      <c r="P167">
        <v>3</v>
      </c>
      <c r="Q167">
        <v>1</v>
      </c>
      <c r="R167">
        <v>3</v>
      </c>
      <c r="S167">
        <v>0</v>
      </c>
      <c r="T167">
        <v>1</v>
      </c>
      <c r="U167">
        <v>0</v>
      </c>
      <c r="V167">
        <v>2</v>
      </c>
      <c r="W167">
        <v>0</v>
      </c>
      <c r="X167">
        <v>2</v>
      </c>
      <c r="Y167">
        <v>0</v>
      </c>
      <c r="Z167">
        <v>3</v>
      </c>
      <c r="AA167">
        <v>0</v>
      </c>
      <c r="AB167">
        <f t="shared" si="2"/>
        <v>30</v>
      </c>
      <c r="AC167">
        <f t="shared" si="2"/>
        <v>1</v>
      </c>
      <c r="AD167">
        <v>53051</v>
      </c>
      <c r="AE167" t="s">
        <v>78</v>
      </c>
      <c r="AF167" t="s">
        <v>73</v>
      </c>
    </row>
    <row r="168" spans="1:32" x14ac:dyDescent="0.3">
      <c r="A168">
        <v>53052</v>
      </c>
      <c r="B168" t="s">
        <v>78</v>
      </c>
      <c r="C168" t="s">
        <v>73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2"/>
        <v>0</v>
      </c>
      <c r="AC168">
        <f t="shared" si="2"/>
        <v>0</v>
      </c>
      <c r="AD168">
        <v>53052</v>
      </c>
      <c r="AE168" t="s">
        <v>78</v>
      </c>
      <c r="AF168" t="s">
        <v>73</v>
      </c>
    </row>
    <row r="169" spans="1:32" x14ac:dyDescent="0.3">
      <c r="A169">
        <v>53056</v>
      </c>
      <c r="B169" t="s">
        <v>79</v>
      </c>
      <c r="C169" t="s">
        <v>73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2"/>
        <v>0</v>
      </c>
      <c r="AC169">
        <f t="shared" si="2"/>
        <v>0</v>
      </c>
      <c r="AD169">
        <v>53056</v>
      </c>
      <c r="AE169" t="s">
        <v>79</v>
      </c>
      <c r="AF169" t="s">
        <v>73</v>
      </c>
    </row>
    <row r="170" spans="1:32" x14ac:dyDescent="0.3">
      <c r="A170">
        <v>53058</v>
      </c>
      <c r="B170" t="s">
        <v>80</v>
      </c>
      <c r="C170" t="s">
        <v>73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2"/>
        <v>1</v>
      </c>
      <c r="AC170">
        <f t="shared" si="2"/>
        <v>0</v>
      </c>
      <c r="AD170">
        <v>53058</v>
      </c>
      <c r="AE170" t="s">
        <v>80</v>
      </c>
      <c r="AF170" t="s">
        <v>73</v>
      </c>
    </row>
    <row r="171" spans="1:32" x14ac:dyDescent="0.3">
      <c r="A171">
        <v>53064</v>
      </c>
      <c r="B171" t="s">
        <v>81</v>
      </c>
      <c r="C171" t="s">
        <v>73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2"/>
        <v>0</v>
      </c>
      <c r="AC171">
        <f t="shared" si="2"/>
        <v>0</v>
      </c>
      <c r="AD171">
        <v>53064</v>
      </c>
      <c r="AE171" t="s">
        <v>81</v>
      </c>
      <c r="AF171" t="s">
        <v>73</v>
      </c>
    </row>
    <row r="172" spans="1:32" x14ac:dyDescent="0.3">
      <c r="A172">
        <v>53066</v>
      </c>
      <c r="B172" t="s">
        <v>82</v>
      </c>
      <c r="C172" t="s">
        <v>73</v>
      </c>
      <c r="D172">
        <v>2</v>
      </c>
      <c r="E172">
        <v>0</v>
      </c>
      <c r="F172">
        <v>4</v>
      </c>
      <c r="G172">
        <v>0</v>
      </c>
      <c r="H172">
        <v>2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2</v>
      </c>
      <c r="S172">
        <v>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f t="shared" si="2"/>
        <v>17</v>
      </c>
      <c r="AC172">
        <f t="shared" si="2"/>
        <v>1</v>
      </c>
      <c r="AD172">
        <v>53066</v>
      </c>
      <c r="AE172" t="s">
        <v>82</v>
      </c>
      <c r="AF172" t="s">
        <v>73</v>
      </c>
    </row>
    <row r="173" spans="1:32" x14ac:dyDescent="0.3">
      <c r="A173">
        <v>53069</v>
      </c>
      <c r="B173" t="s">
        <v>83</v>
      </c>
      <c r="C173" t="s">
        <v>73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2"/>
        <v>0</v>
      </c>
      <c r="AC173">
        <f t="shared" si="2"/>
        <v>0</v>
      </c>
      <c r="AD173">
        <v>53069</v>
      </c>
      <c r="AE173" t="s">
        <v>83</v>
      </c>
      <c r="AF173" t="s">
        <v>73</v>
      </c>
    </row>
    <row r="174" spans="1:32" x14ac:dyDescent="0.3">
      <c r="A174">
        <v>53072</v>
      </c>
      <c r="B174" t="s">
        <v>84</v>
      </c>
      <c r="C174" t="s">
        <v>73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f t="shared" si="2"/>
        <v>9</v>
      </c>
      <c r="AC174">
        <f t="shared" si="2"/>
        <v>1</v>
      </c>
      <c r="AD174">
        <v>53072</v>
      </c>
      <c r="AE174" t="s">
        <v>84</v>
      </c>
      <c r="AF174" t="s">
        <v>73</v>
      </c>
    </row>
    <row r="175" spans="1:32" x14ac:dyDescent="0.3">
      <c r="A175">
        <v>53089</v>
      </c>
      <c r="B175" t="s">
        <v>85</v>
      </c>
      <c r="C175" t="s">
        <v>73</v>
      </c>
      <c r="D175">
        <v>2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2</v>
      </c>
      <c r="W175">
        <v>0</v>
      </c>
      <c r="X175">
        <v>0</v>
      </c>
      <c r="Y175">
        <v>1</v>
      </c>
      <c r="Z175">
        <v>2</v>
      </c>
      <c r="AA175">
        <v>0</v>
      </c>
      <c r="AB175">
        <f t="shared" si="2"/>
        <v>9</v>
      </c>
      <c r="AC175">
        <f t="shared" si="2"/>
        <v>2</v>
      </c>
      <c r="AD175">
        <v>53089</v>
      </c>
      <c r="AE175" t="s">
        <v>85</v>
      </c>
      <c r="AF175" t="s">
        <v>73</v>
      </c>
    </row>
    <row r="176" spans="1:32" x14ac:dyDescent="0.3">
      <c r="A176">
        <v>53103</v>
      </c>
      <c r="B176" t="s">
        <v>86</v>
      </c>
      <c r="C176" t="s">
        <v>73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f t="shared" si="2"/>
        <v>1</v>
      </c>
      <c r="AC176">
        <f t="shared" si="2"/>
        <v>1</v>
      </c>
      <c r="AD176">
        <v>53103</v>
      </c>
      <c r="AE176" t="s">
        <v>86</v>
      </c>
      <c r="AF176" t="s">
        <v>73</v>
      </c>
    </row>
    <row r="177" spans="1:32" x14ac:dyDescent="0.3">
      <c r="A177">
        <v>53118</v>
      </c>
      <c r="B177" t="s">
        <v>87</v>
      </c>
      <c r="C177" t="s">
        <v>73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f t="shared" si="2"/>
        <v>2</v>
      </c>
      <c r="AC177">
        <f t="shared" si="2"/>
        <v>0</v>
      </c>
      <c r="AD177">
        <v>53118</v>
      </c>
      <c r="AE177" t="s">
        <v>87</v>
      </c>
      <c r="AF177" t="s">
        <v>73</v>
      </c>
    </row>
    <row r="178" spans="1:32" x14ac:dyDescent="0.3">
      <c r="A178">
        <v>53119</v>
      </c>
      <c r="B178" t="s">
        <v>88</v>
      </c>
      <c r="C178" t="s">
        <v>73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2"/>
        <v>0</v>
      </c>
      <c r="AC178">
        <f t="shared" si="2"/>
        <v>1</v>
      </c>
      <c r="AD178">
        <v>53119</v>
      </c>
      <c r="AE178" t="s">
        <v>88</v>
      </c>
      <c r="AF178" t="s">
        <v>73</v>
      </c>
    </row>
    <row r="179" spans="1:32" x14ac:dyDescent="0.3">
      <c r="A179">
        <v>53122</v>
      </c>
      <c r="B179" t="s">
        <v>89</v>
      </c>
      <c r="C179" t="s">
        <v>73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2"/>
        <v>0</v>
      </c>
      <c r="AC179">
        <f t="shared" si="2"/>
        <v>0</v>
      </c>
      <c r="AD179">
        <v>53122</v>
      </c>
      <c r="AE179" t="s">
        <v>89</v>
      </c>
      <c r="AF179" t="s">
        <v>73</v>
      </c>
    </row>
    <row r="180" spans="1:32" x14ac:dyDescent="0.3">
      <c r="A180">
        <v>53127</v>
      </c>
      <c r="B180" t="s">
        <v>90</v>
      </c>
      <c r="C180" t="s">
        <v>73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2"/>
        <v>0</v>
      </c>
      <c r="AC180">
        <f t="shared" si="2"/>
        <v>0</v>
      </c>
      <c r="AD180">
        <v>53127</v>
      </c>
      <c r="AE180" t="s">
        <v>90</v>
      </c>
      <c r="AF180" t="s">
        <v>73</v>
      </c>
    </row>
    <row r="181" spans="1:32" x14ac:dyDescent="0.3">
      <c r="A181">
        <v>53146</v>
      </c>
      <c r="B181" t="s">
        <v>91</v>
      </c>
      <c r="C181" t="s">
        <v>73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2"/>
        <v>1</v>
      </c>
      <c r="AC181">
        <f t="shared" si="2"/>
        <v>0</v>
      </c>
      <c r="AD181">
        <v>53146</v>
      </c>
      <c r="AE181" t="s">
        <v>143</v>
      </c>
      <c r="AF181" t="s">
        <v>73</v>
      </c>
    </row>
    <row r="182" spans="1:32" x14ac:dyDescent="0.3">
      <c r="A182">
        <v>53149</v>
      </c>
      <c r="B182" t="s">
        <v>92</v>
      </c>
      <c r="C182" t="s">
        <v>73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2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2"/>
        <v>5</v>
      </c>
      <c r="AC182">
        <f t="shared" si="2"/>
        <v>2</v>
      </c>
      <c r="AD182">
        <v>53149</v>
      </c>
      <c r="AE182" t="s">
        <v>92</v>
      </c>
      <c r="AF182" t="s">
        <v>73</v>
      </c>
    </row>
    <row r="183" spans="1:32" x14ac:dyDescent="0.3">
      <c r="A183">
        <v>53150</v>
      </c>
      <c r="B183" t="s">
        <v>93</v>
      </c>
      <c r="C183" t="s">
        <v>73</v>
      </c>
      <c r="D183">
        <v>0</v>
      </c>
      <c r="E183">
        <v>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3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1</v>
      </c>
      <c r="AA183">
        <v>1</v>
      </c>
      <c r="AB183">
        <f t="shared" si="2"/>
        <v>11</v>
      </c>
      <c r="AC183">
        <f t="shared" si="2"/>
        <v>1</v>
      </c>
      <c r="AD183">
        <v>53150</v>
      </c>
      <c r="AE183" t="s">
        <v>93</v>
      </c>
      <c r="AF183" t="s">
        <v>73</v>
      </c>
    </row>
    <row r="184" spans="1:32" x14ac:dyDescent="0.3">
      <c r="A184">
        <v>53151</v>
      </c>
      <c r="B184" t="s">
        <v>91</v>
      </c>
      <c r="C184" t="s">
        <v>73</v>
      </c>
      <c r="D184">
        <v>4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3</v>
      </c>
      <c r="Y184">
        <v>0</v>
      </c>
      <c r="Z184">
        <v>1</v>
      </c>
      <c r="AA184">
        <v>0</v>
      </c>
      <c r="AB184">
        <f t="shared" si="2"/>
        <v>12</v>
      </c>
      <c r="AC184">
        <f t="shared" si="2"/>
        <v>1</v>
      </c>
      <c r="AD184">
        <v>53151</v>
      </c>
      <c r="AE184" t="s">
        <v>91</v>
      </c>
      <c r="AF184" t="s">
        <v>73</v>
      </c>
    </row>
    <row r="185" spans="1:32" x14ac:dyDescent="0.3">
      <c r="A185">
        <v>53153</v>
      </c>
      <c r="B185" t="s">
        <v>94</v>
      </c>
      <c r="C185" t="s">
        <v>73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2"/>
        <v>0</v>
      </c>
      <c r="AC185">
        <f t="shared" si="2"/>
        <v>0</v>
      </c>
      <c r="AD185">
        <v>53153</v>
      </c>
      <c r="AE185" t="s">
        <v>94</v>
      </c>
      <c r="AF185" t="s">
        <v>73</v>
      </c>
    </row>
    <row r="186" spans="1:32" x14ac:dyDescent="0.3">
      <c r="A186">
        <v>53183</v>
      </c>
      <c r="B186" t="s">
        <v>95</v>
      </c>
      <c r="C186" t="s">
        <v>73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2"/>
        <v>1</v>
      </c>
      <c r="AC186">
        <f t="shared" si="2"/>
        <v>0</v>
      </c>
      <c r="AD186">
        <v>53183</v>
      </c>
      <c r="AE186" t="s">
        <v>95</v>
      </c>
      <c r="AF186" t="s">
        <v>73</v>
      </c>
    </row>
    <row r="187" spans="1:32" x14ac:dyDescent="0.3">
      <c r="A187">
        <v>53186</v>
      </c>
      <c r="B187" t="s">
        <v>91</v>
      </c>
      <c r="C187" t="s">
        <v>73</v>
      </c>
      <c r="D187">
        <v>8</v>
      </c>
      <c r="E187">
        <v>2</v>
      </c>
      <c r="F187">
        <v>5</v>
      </c>
      <c r="G187">
        <v>0</v>
      </c>
      <c r="H187">
        <v>7</v>
      </c>
      <c r="I187">
        <v>0</v>
      </c>
      <c r="J187">
        <v>0</v>
      </c>
      <c r="K187">
        <v>0</v>
      </c>
      <c r="L187">
        <v>3</v>
      </c>
      <c r="M187">
        <v>0</v>
      </c>
      <c r="N187">
        <v>4</v>
      </c>
      <c r="O187">
        <v>0</v>
      </c>
      <c r="P187">
        <v>2</v>
      </c>
      <c r="Q187">
        <v>3</v>
      </c>
      <c r="R187">
        <v>4</v>
      </c>
      <c r="S187">
        <v>0</v>
      </c>
      <c r="T187">
        <v>3</v>
      </c>
      <c r="U187">
        <v>0</v>
      </c>
      <c r="V187">
        <v>4</v>
      </c>
      <c r="W187">
        <v>0</v>
      </c>
      <c r="X187">
        <v>5</v>
      </c>
      <c r="Y187">
        <v>0</v>
      </c>
      <c r="Z187">
        <v>3</v>
      </c>
      <c r="AA187">
        <v>0</v>
      </c>
      <c r="AB187">
        <f t="shared" si="2"/>
        <v>48</v>
      </c>
      <c r="AC187">
        <f t="shared" si="2"/>
        <v>5</v>
      </c>
      <c r="AD187">
        <v>53186</v>
      </c>
      <c r="AE187" t="s">
        <v>91</v>
      </c>
      <c r="AF187" t="s">
        <v>73</v>
      </c>
    </row>
    <row r="188" spans="1:32" x14ac:dyDescent="0.3">
      <c r="A188">
        <v>53187</v>
      </c>
      <c r="B188" t="s">
        <v>91</v>
      </c>
      <c r="C188" t="s">
        <v>73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2"/>
        <v>3</v>
      </c>
      <c r="AC188">
        <f t="shared" si="2"/>
        <v>0</v>
      </c>
      <c r="AD188">
        <v>53187</v>
      </c>
      <c r="AE188" t="s">
        <v>91</v>
      </c>
      <c r="AF188" t="s">
        <v>73</v>
      </c>
    </row>
    <row r="189" spans="1:32" x14ac:dyDescent="0.3">
      <c r="A189">
        <v>53188</v>
      </c>
      <c r="B189" t="s">
        <v>91</v>
      </c>
      <c r="C189" t="s">
        <v>73</v>
      </c>
      <c r="D189">
        <v>5</v>
      </c>
      <c r="E189">
        <v>0</v>
      </c>
      <c r="F189">
        <v>8</v>
      </c>
      <c r="G189">
        <v>1</v>
      </c>
      <c r="H189">
        <v>2</v>
      </c>
      <c r="I189">
        <v>0</v>
      </c>
      <c r="J189">
        <v>0</v>
      </c>
      <c r="K189">
        <v>0</v>
      </c>
      <c r="L189">
        <v>3</v>
      </c>
      <c r="M189">
        <v>0</v>
      </c>
      <c r="N189">
        <v>4</v>
      </c>
      <c r="O189">
        <v>0</v>
      </c>
      <c r="P189">
        <v>3</v>
      </c>
      <c r="Q189">
        <v>0</v>
      </c>
      <c r="R189">
        <v>4</v>
      </c>
      <c r="S189">
        <v>1</v>
      </c>
      <c r="T189">
        <v>2</v>
      </c>
      <c r="U189">
        <v>0</v>
      </c>
      <c r="V189">
        <v>2</v>
      </c>
      <c r="W189">
        <v>0</v>
      </c>
      <c r="X189">
        <v>3</v>
      </c>
      <c r="Y189">
        <v>1</v>
      </c>
      <c r="Z189">
        <v>3</v>
      </c>
      <c r="AA189">
        <v>0</v>
      </c>
      <c r="AB189">
        <f t="shared" si="2"/>
        <v>39</v>
      </c>
      <c r="AC189">
        <f t="shared" si="2"/>
        <v>3</v>
      </c>
      <c r="AD189">
        <v>53188</v>
      </c>
      <c r="AE189" t="s">
        <v>91</v>
      </c>
      <c r="AF189" t="s">
        <v>73</v>
      </c>
    </row>
    <row r="190" spans="1:32" x14ac:dyDescent="0.3">
      <c r="A190">
        <v>53189</v>
      </c>
      <c r="B190" t="s">
        <v>91</v>
      </c>
      <c r="C190" t="s">
        <v>73</v>
      </c>
      <c r="D190">
        <v>0</v>
      </c>
      <c r="E190">
        <v>0</v>
      </c>
      <c r="F190">
        <v>3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2</v>
      </c>
      <c r="S190">
        <v>0</v>
      </c>
      <c r="T190">
        <v>1</v>
      </c>
      <c r="U190">
        <v>0</v>
      </c>
      <c r="V190">
        <v>0</v>
      </c>
      <c r="W190">
        <v>1</v>
      </c>
      <c r="X190">
        <v>1</v>
      </c>
      <c r="Y190">
        <v>0</v>
      </c>
      <c r="Z190">
        <v>2</v>
      </c>
      <c r="AA190">
        <v>0</v>
      </c>
      <c r="AB190">
        <f t="shared" si="2"/>
        <v>13</v>
      </c>
      <c r="AC190">
        <f t="shared" si="2"/>
        <v>1</v>
      </c>
      <c r="AD190">
        <v>53189</v>
      </c>
      <c r="AE190" t="s">
        <v>91</v>
      </c>
      <c r="AF190" t="s">
        <v>73</v>
      </c>
    </row>
    <row r="191" spans="1:32" x14ac:dyDescent="0.3">
      <c r="A191">
        <v>54901</v>
      </c>
      <c r="B191" t="s">
        <v>96</v>
      </c>
      <c r="C191" t="s">
        <v>97</v>
      </c>
      <c r="D191">
        <v>15</v>
      </c>
      <c r="E191">
        <v>7</v>
      </c>
      <c r="F191">
        <v>18</v>
      </c>
      <c r="G191">
        <v>6</v>
      </c>
      <c r="H191">
        <v>15</v>
      </c>
      <c r="I191">
        <v>1</v>
      </c>
      <c r="J191">
        <v>1</v>
      </c>
      <c r="K191">
        <v>0</v>
      </c>
      <c r="L191">
        <v>7</v>
      </c>
      <c r="M191">
        <v>0</v>
      </c>
      <c r="N191">
        <v>33</v>
      </c>
      <c r="O191">
        <v>5</v>
      </c>
      <c r="P191">
        <v>24</v>
      </c>
      <c r="Q191">
        <v>4</v>
      </c>
      <c r="R191">
        <v>25</v>
      </c>
      <c r="S191">
        <v>3</v>
      </c>
      <c r="T191">
        <v>15</v>
      </c>
      <c r="U191">
        <v>6</v>
      </c>
      <c r="V191">
        <v>14</v>
      </c>
      <c r="W191">
        <v>3</v>
      </c>
      <c r="X191">
        <v>19</v>
      </c>
      <c r="Y191">
        <v>3</v>
      </c>
      <c r="Z191">
        <v>10</v>
      </c>
      <c r="AA191">
        <v>1</v>
      </c>
      <c r="AB191">
        <f t="shared" si="2"/>
        <v>196</v>
      </c>
      <c r="AC191">
        <f t="shared" si="2"/>
        <v>39</v>
      </c>
      <c r="AD191">
        <v>54901</v>
      </c>
      <c r="AE191" t="s">
        <v>96</v>
      </c>
      <c r="AF191" t="s">
        <v>97</v>
      </c>
    </row>
    <row r="192" spans="1:32" x14ac:dyDescent="0.3">
      <c r="A192">
        <v>54902</v>
      </c>
      <c r="B192" t="s">
        <v>96</v>
      </c>
      <c r="C192" t="s">
        <v>97</v>
      </c>
      <c r="D192">
        <v>11</v>
      </c>
      <c r="E192">
        <v>1</v>
      </c>
      <c r="F192">
        <v>10</v>
      </c>
      <c r="G192">
        <v>0</v>
      </c>
      <c r="H192">
        <v>10</v>
      </c>
      <c r="I192">
        <v>0</v>
      </c>
      <c r="J192">
        <v>0</v>
      </c>
      <c r="K192">
        <v>0</v>
      </c>
      <c r="L192">
        <v>8</v>
      </c>
      <c r="M192">
        <v>0</v>
      </c>
      <c r="N192">
        <v>14</v>
      </c>
      <c r="O192">
        <v>2</v>
      </c>
      <c r="P192">
        <v>10</v>
      </c>
      <c r="Q192">
        <v>3</v>
      </c>
      <c r="R192">
        <v>19</v>
      </c>
      <c r="S192">
        <v>1</v>
      </c>
      <c r="T192">
        <v>11</v>
      </c>
      <c r="U192">
        <v>3</v>
      </c>
      <c r="V192">
        <v>6</v>
      </c>
      <c r="W192">
        <v>2</v>
      </c>
      <c r="X192">
        <v>5</v>
      </c>
      <c r="Y192">
        <v>1</v>
      </c>
      <c r="Z192">
        <v>11</v>
      </c>
      <c r="AA192">
        <v>0</v>
      </c>
      <c r="AB192">
        <f t="shared" si="2"/>
        <v>115</v>
      </c>
      <c r="AC192">
        <f t="shared" si="2"/>
        <v>13</v>
      </c>
      <c r="AD192">
        <v>54902</v>
      </c>
      <c r="AE192" t="s">
        <v>96</v>
      </c>
      <c r="AF192" t="s">
        <v>97</v>
      </c>
    </row>
    <row r="193" spans="1:32" x14ac:dyDescent="0.3">
      <c r="A193">
        <v>54903</v>
      </c>
      <c r="B193" t="s">
        <v>96</v>
      </c>
      <c r="C193" t="s">
        <v>97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2"/>
        <v>0</v>
      </c>
      <c r="AC193">
        <f t="shared" si="2"/>
        <v>0</v>
      </c>
      <c r="AD193">
        <v>54903</v>
      </c>
      <c r="AE193" t="s">
        <v>96</v>
      </c>
      <c r="AF193" t="s">
        <v>97</v>
      </c>
    </row>
    <row r="194" spans="1:32" x14ac:dyDescent="0.3">
      <c r="A194">
        <v>54904</v>
      </c>
      <c r="B194" t="s">
        <v>96</v>
      </c>
      <c r="C194" t="s">
        <v>97</v>
      </c>
      <c r="D194">
        <v>9</v>
      </c>
      <c r="E194">
        <v>0</v>
      </c>
      <c r="F194">
        <v>5</v>
      </c>
      <c r="G194">
        <v>2</v>
      </c>
      <c r="H194">
        <v>2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4</v>
      </c>
      <c r="Q194">
        <v>0</v>
      </c>
      <c r="R194">
        <v>4</v>
      </c>
      <c r="S194">
        <v>0</v>
      </c>
      <c r="T194">
        <v>1</v>
      </c>
      <c r="U194">
        <v>1</v>
      </c>
      <c r="V194">
        <v>2</v>
      </c>
      <c r="W194">
        <v>0</v>
      </c>
      <c r="X194">
        <v>8</v>
      </c>
      <c r="Y194">
        <v>0</v>
      </c>
      <c r="Z194">
        <v>0</v>
      </c>
      <c r="AA194">
        <v>0</v>
      </c>
      <c r="AB194">
        <f t="shared" ref="AB194:AC205" si="3">D194+F194+H194+J194+L194+N194+P194+R194+T194+V194+X194+Z194</f>
        <v>37</v>
      </c>
      <c r="AC194">
        <f t="shared" si="3"/>
        <v>4</v>
      </c>
      <c r="AD194">
        <v>54904</v>
      </c>
      <c r="AE194" t="s">
        <v>96</v>
      </c>
      <c r="AF194" t="s">
        <v>97</v>
      </c>
    </row>
    <row r="195" spans="1:32" x14ac:dyDescent="0.3">
      <c r="A195">
        <v>54927</v>
      </c>
      <c r="B195" t="s">
        <v>98</v>
      </c>
      <c r="C195" t="s">
        <v>97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3"/>
        <v>0</v>
      </c>
      <c r="AC195">
        <f t="shared" si="3"/>
        <v>0</v>
      </c>
      <c r="AD195">
        <v>54927</v>
      </c>
      <c r="AE195" t="s">
        <v>98</v>
      </c>
      <c r="AF195" t="s">
        <v>97</v>
      </c>
    </row>
    <row r="196" spans="1:32" x14ac:dyDescent="0.3">
      <c r="A196">
        <v>54934</v>
      </c>
      <c r="B196" t="s">
        <v>99</v>
      </c>
      <c r="C196" t="s">
        <v>97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3"/>
        <v>0</v>
      </c>
      <c r="AC196">
        <f t="shared" si="3"/>
        <v>0</v>
      </c>
      <c r="AD196">
        <v>54934</v>
      </c>
      <c r="AE196" t="s">
        <v>99</v>
      </c>
      <c r="AF196" t="s">
        <v>97</v>
      </c>
    </row>
    <row r="197" spans="1:32" x14ac:dyDescent="0.3">
      <c r="A197">
        <v>54947</v>
      </c>
      <c r="B197" t="s">
        <v>100</v>
      </c>
      <c r="C197" t="s">
        <v>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0</v>
      </c>
      <c r="AA197">
        <v>0</v>
      </c>
      <c r="AB197">
        <f t="shared" si="3"/>
        <v>3</v>
      </c>
      <c r="AC197">
        <f t="shared" si="3"/>
        <v>0</v>
      </c>
      <c r="AD197">
        <v>54947</v>
      </c>
      <c r="AE197" t="s">
        <v>100</v>
      </c>
      <c r="AF197" t="s">
        <v>97</v>
      </c>
    </row>
    <row r="198" spans="1:32" x14ac:dyDescent="0.3">
      <c r="A198">
        <v>54952</v>
      </c>
      <c r="B198" t="s">
        <v>101</v>
      </c>
      <c r="C198" t="s">
        <v>97</v>
      </c>
      <c r="D198">
        <v>15</v>
      </c>
      <c r="E198">
        <v>1</v>
      </c>
      <c r="F198">
        <v>15</v>
      </c>
      <c r="G198">
        <v>1</v>
      </c>
      <c r="H198">
        <v>5</v>
      </c>
      <c r="I198">
        <v>0</v>
      </c>
      <c r="J198">
        <v>0</v>
      </c>
      <c r="K198">
        <v>1</v>
      </c>
      <c r="L198">
        <v>7</v>
      </c>
      <c r="M198">
        <v>0</v>
      </c>
      <c r="N198">
        <v>16</v>
      </c>
      <c r="O198">
        <v>3</v>
      </c>
      <c r="P198">
        <v>9</v>
      </c>
      <c r="Q198">
        <v>5</v>
      </c>
      <c r="R198">
        <v>5</v>
      </c>
      <c r="S198">
        <v>1</v>
      </c>
      <c r="T198">
        <v>9</v>
      </c>
      <c r="U198">
        <v>1</v>
      </c>
      <c r="V198">
        <v>3</v>
      </c>
      <c r="W198">
        <v>1</v>
      </c>
      <c r="X198">
        <v>6</v>
      </c>
      <c r="Y198">
        <v>0</v>
      </c>
      <c r="Z198">
        <v>10</v>
      </c>
      <c r="AA198">
        <v>0</v>
      </c>
      <c r="AB198">
        <f t="shared" si="3"/>
        <v>100</v>
      </c>
      <c r="AC198">
        <f t="shared" si="3"/>
        <v>14</v>
      </c>
      <c r="AD198">
        <v>54952</v>
      </c>
      <c r="AE198" t="s">
        <v>101</v>
      </c>
      <c r="AF198" t="s">
        <v>97</v>
      </c>
    </row>
    <row r="199" spans="1:32" x14ac:dyDescent="0.3">
      <c r="A199">
        <v>54956</v>
      </c>
      <c r="B199" t="s">
        <v>102</v>
      </c>
      <c r="C199" t="s">
        <v>97</v>
      </c>
      <c r="D199">
        <v>13</v>
      </c>
      <c r="E199">
        <v>2</v>
      </c>
      <c r="F199">
        <v>16</v>
      </c>
      <c r="G199">
        <v>4</v>
      </c>
      <c r="H199">
        <v>7</v>
      </c>
      <c r="I199">
        <v>5</v>
      </c>
      <c r="J199">
        <v>5</v>
      </c>
      <c r="K199">
        <v>0</v>
      </c>
      <c r="L199">
        <v>3</v>
      </c>
      <c r="M199">
        <v>0</v>
      </c>
      <c r="N199">
        <v>18</v>
      </c>
      <c r="O199">
        <v>4</v>
      </c>
      <c r="P199">
        <v>6</v>
      </c>
      <c r="Q199">
        <v>3</v>
      </c>
      <c r="R199">
        <v>18</v>
      </c>
      <c r="S199">
        <v>4</v>
      </c>
      <c r="T199">
        <v>8</v>
      </c>
      <c r="U199">
        <v>3</v>
      </c>
      <c r="V199">
        <v>12</v>
      </c>
      <c r="W199">
        <v>0</v>
      </c>
      <c r="X199">
        <v>12</v>
      </c>
      <c r="Y199">
        <v>3</v>
      </c>
      <c r="Z199">
        <v>8</v>
      </c>
      <c r="AA199">
        <v>1</v>
      </c>
      <c r="AB199">
        <f t="shared" si="3"/>
        <v>126</v>
      </c>
      <c r="AC199">
        <f t="shared" si="3"/>
        <v>29</v>
      </c>
      <c r="AD199">
        <v>54956</v>
      </c>
      <c r="AE199" t="s">
        <v>102</v>
      </c>
      <c r="AF199" t="s">
        <v>97</v>
      </c>
    </row>
    <row r="200" spans="1:32" x14ac:dyDescent="0.3">
      <c r="A200">
        <v>54957</v>
      </c>
      <c r="B200" t="s">
        <v>102</v>
      </c>
      <c r="C200" t="s">
        <v>97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si="3"/>
        <v>1</v>
      </c>
      <c r="AC200">
        <f t="shared" si="3"/>
        <v>0</v>
      </c>
      <c r="AD200">
        <v>54957</v>
      </c>
      <c r="AE200" t="s">
        <v>102</v>
      </c>
      <c r="AF200" t="s">
        <v>97</v>
      </c>
    </row>
    <row r="201" spans="1:32" x14ac:dyDescent="0.3">
      <c r="A201">
        <v>54963</v>
      </c>
      <c r="B201" t="s">
        <v>103</v>
      </c>
      <c r="C201" t="s">
        <v>97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0</v>
      </c>
      <c r="L201">
        <v>2</v>
      </c>
      <c r="M201">
        <v>0</v>
      </c>
      <c r="N201">
        <v>2</v>
      </c>
      <c r="O201">
        <v>0</v>
      </c>
      <c r="P201">
        <v>1</v>
      </c>
      <c r="Q201">
        <v>2</v>
      </c>
      <c r="R201">
        <v>3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2</v>
      </c>
      <c r="Y201">
        <v>2</v>
      </c>
      <c r="Z201">
        <v>0</v>
      </c>
      <c r="AA201">
        <v>0</v>
      </c>
      <c r="AB201">
        <f t="shared" si="3"/>
        <v>15</v>
      </c>
      <c r="AC201">
        <f t="shared" si="3"/>
        <v>8</v>
      </c>
      <c r="AD201">
        <v>54963</v>
      </c>
      <c r="AE201" t="s">
        <v>103</v>
      </c>
      <c r="AF201" t="s">
        <v>97</v>
      </c>
    </row>
    <row r="202" spans="1:32" x14ac:dyDescent="0.3">
      <c r="A202">
        <v>54964</v>
      </c>
      <c r="B202" t="s">
        <v>104</v>
      </c>
      <c r="C202" t="s">
        <v>97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3"/>
        <v>0</v>
      </c>
      <c r="AC202">
        <f t="shared" si="3"/>
        <v>0</v>
      </c>
      <c r="AD202">
        <v>54964</v>
      </c>
      <c r="AE202" t="s">
        <v>104</v>
      </c>
      <c r="AF202" t="s">
        <v>97</v>
      </c>
    </row>
    <row r="203" spans="1:32" x14ac:dyDescent="0.3">
      <c r="A203">
        <v>54980</v>
      </c>
      <c r="B203" t="s">
        <v>105</v>
      </c>
      <c r="C203" t="s">
        <v>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3"/>
        <v>0</v>
      </c>
      <c r="AC203">
        <f t="shared" si="3"/>
        <v>0</v>
      </c>
      <c r="AD203">
        <v>54980</v>
      </c>
      <c r="AE203" t="s">
        <v>105</v>
      </c>
      <c r="AF203" t="s">
        <v>97</v>
      </c>
    </row>
    <row r="204" spans="1:32" x14ac:dyDescent="0.3">
      <c r="A204">
        <v>54985</v>
      </c>
      <c r="B204" t="s">
        <v>106</v>
      </c>
      <c r="C204" t="s">
        <v>97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3"/>
        <v>0</v>
      </c>
      <c r="AC204">
        <f t="shared" si="3"/>
        <v>0</v>
      </c>
      <c r="AD204">
        <v>54985</v>
      </c>
      <c r="AE204" t="s">
        <v>106</v>
      </c>
      <c r="AF204" t="s">
        <v>97</v>
      </c>
    </row>
    <row r="205" spans="1:32" x14ac:dyDescent="0.3">
      <c r="A205">
        <v>54986</v>
      </c>
      <c r="B205" t="s">
        <v>107</v>
      </c>
      <c r="C205" t="s">
        <v>97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2</v>
      </c>
      <c r="AA205">
        <v>0</v>
      </c>
      <c r="AB205">
        <f t="shared" si="3"/>
        <v>7</v>
      </c>
      <c r="AC205">
        <f t="shared" si="3"/>
        <v>1</v>
      </c>
      <c r="AD205">
        <v>54986</v>
      </c>
      <c r="AE205" t="s">
        <v>107</v>
      </c>
      <c r="AF205" t="s">
        <v>97</v>
      </c>
    </row>
  </sheetData>
  <mergeCells count="13">
    <mergeCell ref="AB1:AC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5" right="0.5" top="0.5" bottom="0.5" header="0.3" footer="0.3"/>
  <pageSetup paperSize="5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C38D-3310-4E34-A4D0-E2D27B5A7880}">
  <sheetPr>
    <pageSetUpPr fitToPage="1"/>
  </sheetPr>
  <dimension ref="A2:I205"/>
  <sheetViews>
    <sheetView tabSelected="1" topLeftCell="A169" workbookViewId="0">
      <selection activeCell="I50" sqref="I50"/>
    </sheetView>
  </sheetViews>
  <sheetFormatPr defaultRowHeight="14.4" x14ac:dyDescent="0.3"/>
  <cols>
    <col min="1" max="1" width="8.88671875" style="9"/>
    <col min="2" max="2" width="16.33203125" style="9" bestFit="1" customWidth="1"/>
    <col min="3" max="3" width="17.88671875" style="9" bestFit="1" customWidth="1"/>
    <col min="4" max="4" width="14" style="9" bestFit="1" customWidth="1"/>
    <col min="5" max="5" width="13.88671875" style="9" bestFit="1" customWidth="1"/>
    <col min="6" max="6" width="20" style="9" bestFit="1" customWidth="1"/>
    <col min="7" max="7" width="26.21875" style="9" customWidth="1"/>
    <col min="8" max="8" width="28.77734375" style="9" customWidth="1"/>
    <col min="9" max="9" width="37.21875" style="9" customWidth="1"/>
  </cols>
  <sheetData>
    <row r="2" spans="1:9" ht="32.4" x14ac:dyDescent="0.35">
      <c r="D2" s="10" t="s">
        <v>137</v>
      </c>
      <c r="E2" s="11" t="s">
        <v>139</v>
      </c>
      <c r="F2" s="11" t="s">
        <v>140</v>
      </c>
      <c r="G2" s="12" t="s">
        <v>138</v>
      </c>
      <c r="H2" s="11" t="s">
        <v>141</v>
      </c>
      <c r="I2" s="11" t="s">
        <v>142</v>
      </c>
    </row>
    <row r="3" spans="1:9" x14ac:dyDescent="0.3">
      <c r="A3" s="13">
        <v>54155</v>
      </c>
      <c r="B3" s="13" t="s">
        <v>134</v>
      </c>
      <c r="C3" s="13" t="s">
        <v>1</v>
      </c>
      <c r="D3" s="14">
        <v>9313</v>
      </c>
      <c r="E3" s="13">
        <v>6</v>
      </c>
      <c r="F3" s="13">
        <v>0</v>
      </c>
      <c r="G3" s="15">
        <f>F3/E3</f>
        <v>0</v>
      </c>
      <c r="H3" s="16">
        <f>D3/E3</f>
        <v>1552.1666666666667</v>
      </c>
      <c r="I3" s="16">
        <v>0</v>
      </c>
    </row>
    <row r="4" spans="1:9" x14ac:dyDescent="0.3">
      <c r="A4" s="13">
        <v>54162</v>
      </c>
      <c r="B4" s="13" t="s">
        <v>135</v>
      </c>
      <c r="C4" s="13" t="s">
        <v>1</v>
      </c>
      <c r="D4" s="14">
        <v>9610</v>
      </c>
      <c r="E4" s="13">
        <v>16</v>
      </c>
      <c r="F4" s="13">
        <v>0</v>
      </c>
      <c r="G4" s="15">
        <f t="shared" ref="G4:G67" si="0">F4/E4</f>
        <v>0</v>
      </c>
      <c r="H4" s="16">
        <f t="shared" ref="H4:H67" si="1">D4/E4</f>
        <v>600.625</v>
      </c>
      <c r="I4" s="16">
        <v>0</v>
      </c>
    </row>
    <row r="5" spans="1:9" x14ac:dyDescent="0.3">
      <c r="A5" s="13">
        <v>54301</v>
      </c>
      <c r="B5" s="13" t="s">
        <v>0</v>
      </c>
      <c r="C5" s="13" t="s">
        <v>1</v>
      </c>
      <c r="D5" s="14">
        <v>23051</v>
      </c>
      <c r="E5" s="13">
        <v>121</v>
      </c>
      <c r="F5" s="13">
        <v>11</v>
      </c>
      <c r="G5" s="15">
        <f t="shared" si="0"/>
        <v>9.0909090909090912E-2</v>
      </c>
      <c r="H5" s="16">
        <f t="shared" si="1"/>
        <v>190.50413223140495</v>
      </c>
      <c r="I5" s="16">
        <f t="shared" ref="I4:I67" si="2">D5/F5</f>
        <v>2095.5454545454545</v>
      </c>
    </row>
    <row r="6" spans="1:9" x14ac:dyDescent="0.3">
      <c r="A6" s="13">
        <v>54302</v>
      </c>
      <c r="B6" s="13" t="s">
        <v>2</v>
      </c>
      <c r="C6" s="13" t="s">
        <v>1</v>
      </c>
      <c r="D6" s="14">
        <v>32558</v>
      </c>
      <c r="E6" s="13">
        <v>248</v>
      </c>
      <c r="F6" s="13">
        <v>40</v>
      </c>
      <c r="G6" s="15">
        <f t="shared" si="0"/>
        <v>0.16129032258064516</v>
      </c>
      <c r="H6" s="16">
        <f t="shared" si="1"/>
        <v>131.28225806451613</v>
      </c>
      <c r="I6" s="16">
        <f t="shared" si="2"/>
        <v>813.95</v>
      </c>
    </row>
    <row r="7" spans="1:9" x14ac:dyDescent="0.3">
      <c r="A7" s="13">
        <v>54303</v>
      </c>
      <c r="B7" s="13" t="s">
        <v>2</v>
      </c>
      <c r="C7" s="13" t="s">
        <v>1</v>
      </c>
      <c r="D7" s="14">
        <v>27872</v>
      </c>
      <c r="E7" s="13">
        <v>220</v>
      </c>
      <c r="F7" s="13">
        <v>25</v>
      </c>
      <c r="G7" s="15">
        <f t="shared" si="0"/>
        <v>0.11363636363636363</v>
      </c>
      <c r="H7" s="16">
        <f t="shared" si="1"/>
        <v>126.69090909090909</v>
      </c>
      <c r="I7" s="16">
        <f t="shared" si="2"/>
        <v>1114.8800000000001</v>
      </c>
    </row>
    <row r="8" spans="1:9" x14ac:dyDescent="0.3">
      <c r="A8" s="13">
        <v>54304</v>
      </c>
      <c r="B8" s="13" t="s">
        <v>2</v>
      </c>
      <c r="C8" s="13" t="s">
        <v>1</v>
      </c>
      <c r="D8" s="14">
        <v>28871</v>
      </c>
      <c r="E8" s="13">
        <v>106</v>
      </c>
      <c r="F8" s="13">
        <v>8</v>
      </c>
      <c r="G8" s="15">
        <f t="shared" si="0"/>
        <v>7.5471698113207544E-2</v>
      </c>
      <c r="H8" s="16">
        <f t="shared" si="1"/>
        <v>272.3679245283019</v>
      </c>
      <c r="I8" s="16">
        <f t="shared" si="2"/>
        <v>3608.875</v>
      </c>
    </row>
    <row r="9" spans="1:9" x14ac:dyDescent="0.3">
      <c r="A9" s="13">
        <v>54305</v>
      </c>
      <c r="B9" s="13" t="s">
        <v>2</v>
      </c>
      <c r="C9" s="13" t="s">
        <v>1</v>
      </c>
      <c r="D9" s="14">
        <v>0</v>
      </c>
      <c r="E9" s="13">
        <v>3</v>
      </c>
      <c r="F9" s="13">
        <v>0</v>
      </c>
      <c r="G9" s="15">
        <f t="shared" si="0"/>
        <v>0</v>
      </c>
      <c r="H9" s="16">
        <f t="shared" si="1"/>
        <v>0</v>
      </c>
      <c r="I9" s="16">
        <v>0</v>
      </c>
    </row>
    <row r="10" spans="1:9" x14ac:dyDescent="0.3">
      <c r="A10" s="13">
        <v>54306</v>
      </c>
      <c r="B10" s="13" t="s">
        <v>2</v>
      </c>
      <c r="C10" s="13" t="s">
        <v>1</v>
      </c>
      <c r="D10" s="14">
        <v>0</v>
      </c>
      <c r="E10" s="13">
        <v>1</v>
      </c>
      <c r="F10" s="13">
        <v>0</v>
      </c>
      <c r="G10" s="15">
        <f t="shared" si="0"/>
        <v>0</v>
      </c>
      <c r="H10" s="16">
        <f t="shared" si="1"/>
        <v>0</v>
      </c>
      <c r="I10" s="16">
        <v>0</v>
      </c>
    </row>
    <row r="11" spans="1:9" x14ac:dyDescent="0.3">
      <c r="A11" s="13">
        <v>54307</v>
      </c>
      <c r="B11" s="13" t="s">
        <v>2</v>
      </c>
      <c r="C11" s="13" t="s">
        <v>1</v>
      </c>
      <c r="D11" s="14">
        <v>0</v>
      </c>
      <c r="E11" s="13">
        <v>1</v>
      </c>
      <c r="F11" s="13">
        <v>0</v>
      </c>
      <c r="G11" s="15">
        <f t="shared" si="0"/>
        <v>0</v>
      </c>
      <c r="H11" s="16">
        <f t="shared" si="1"/>
        <v>0</v>
      </c>
      <c r="I11" s="16">
        <v>0</v>
      </c>
    </row>
    <row r="12" spans="1:9" x14ac:dyDescent="0.3">
      <c r="A12" s="13">
        <v>54308</v>
      </c>
      <c r="B12" s="13" t="s">
        <v>2</v>
      </c>
      <c r="C12" s="13" t="s">
        <v>1</v>
      </c>
      <c r="D12" s="14">
        <v>0</v>
      </c>
      <c r="E12" s="13">
        <v>1</v>
      </c>
      <c r="F12" s="13">
        <v>0</v>
      </c>
      <c r="G12" s="15">
        <f t="shared" si="0"/>
        <v>0</v>
      </c>
      <c r="H12" s="16">
        <f t="shared" si="1"/>
        <v>0</v>
      </c>
      <c r="I12" s="16">
        <v>0</v>
      </c>
    </row>
    <row r="13" spans="1:9" x14ac:dyDescent="0.3">
      <c r="A13" s="13">
        <v>54311</v>
      </c>
      <c r="B13" s="13" t="s">
        <v>2</v>
      </c>
      <c r="C13" s="13" t="s">
        <v>1</v>
      </c>
      <c r="D13" s="14">
        <v>37406</v>
      </c>
      <c r="E13" s="13">
        <v>55</v>
      </c>
      <c r="F13" s="13">
        <v>10</v>
      </c>
      <c r="G13" s="15">
        <f t="shared" si="0"/>
        <v>0.18181818181818182</v>
      </c>
      <c r="H13" s="16">
        <f t="shared" si="1"/>
        <v>680.10909090909092</v>
      </c>
      <c r="I13" s="16">
        <f t="shared" si="2"/>
        <v>3740.6</v>
      </c>
    </row>
    <row r="14" spans="1:9" x14ac:dyDescent="0.3">
      <c r="A14" s="13">
        <v>54313</v>
      </c>
      <c r="B14" s="13" t="s">
        <v>2</v>
      </c>
      <c r="C14" s="13" t="s">
        <v>1</v>
      </c>
      <c r="D14" s="14">
        <v>42598</v>
      </c>
      <c r="E14" s="13">
        <v>27</v>
      </c>
      <c r="F14" s="13">
        <v>3</v>
      </c>
      <c r="G14" s="15">
        <f t="shared" si="0"/>
        <v>0.1111111111111111</v>
      </c>
      <c r="H14" s="16">
        <f t="shared" si="1"/>
        <v>1577.7037037037037</v>
      </c>
      <c r="I14" s="16">
        <f t="shared" si="2"/>
        <v>14199.333333333334</v>
      </c>
    </row>
    <row r="15" spans="1:9" x14ac:dyDescent="0.3">
      <c r="A15" s="13">
        <v>54324</v>
      </c>
      <c r="B15" s="13" t="s">
        <v>2</v>
      </c>
      <c r="C15" s="13" t="s">
        <v>1</v>
      </c>
      <c r="D15" s="14">
        <v>0</v>
      </c>
      <c r="E15" s="13">
        <v>4</v>
      </c>
      <c r="F15" s="13">
        <v>1</v>
      </c>
      <c r="G15" s="15">
        <f t="shared" si="0"/>
        <v>0.25</v>
      </c>
      <c r="H15" s="16">
        <f t="shared" si="1"/>
        <v>0</v>
      </c>
      <c r="I15" s="16">
        <f t="shared" si="2"/>
        <v>0</v>
      </c>
    </row>
    <row r="16" spans="1:9" x14ac:dyDescent="0.3">
      <c r="A16" s="13">
        <v>53508</v>
      </c>
      <c r="B16" s="13" t="s">
        <v>3</v>
      </c>
      <c r="C16" s="13" t="s">
        <v>4</v>
      </c>
      <c r="D16" s="14">
        <v>5763</v>
      </c>
      <c r="E16" s="13">
        <v>2</v>
      </c>
      <c r="F16" s="13">
        <v>0</v>
      </c>
      <c r="G16" s="15">
        <f t="shared" si="0"/>
        <v>0</v>
      </c>
      <c r="H16" s="16">
        <f t="shared" si="1"/>
        <v>2881.5</v>
      </c>
      <c r="I16" s="16">
        <v>0</v>
      </c>
    </row>
    <row r="17" spans="1:9" x14ac:dyDescent="0.3">
      <c r="A17" s="13">
        <v>53515</v>
      </c>
      <c r="B17" s="13" t="s">
        <v>5</v>
      </c>
      <c r="C17" s="13" t="s">
        <v>4</v>
      </c>
      <c r="D17" s="14">
        <v>2351</v>
      </c>
      <c r="E17" s="13">
        <v>2</v>
      </c>
      <c r="F17" s="13">
        <v>0</v>
      </c>
      <c r="G17" s="15">
        <f t="shared" si="0"/>
        <v>0</v>
      </c>
      <c r="H17" s="16">
        <f t="shared" si="1"/>
        <v>1175.5</v>
      </c>
      <c r="I17" s="16">
        <v>0</v>
      </c>
    </row>
    <row r="18" spans="1:9" x14ac:dyDescent="0.3">
      <c r="A18" s="13">
        <v>53517</v>
      </c>
      <c r="B18" s="13" t="s">
        <v>6</v>
      </c>
      <c r="C18" s="13" t="s">
        <v>4</v>
      </c>
      <c r="D18" s="14">
        <v>1888</v>
      </c>
      <c r="E18" s="13">
        <v>0</v>
      </c>
      <c r="F18" s="13">
        <v>0</v>
      </c>
      <c r="G18" s="15">
        <v>0</v>
      </c>
      <c r="H18" s="16">
        <v>0</v>
      </c>
      <c r="I18" s="16">
        <v>0</v>
      </c>
    </row>
    <row r="19" spans="1:9" x14ac:dyDescent="0.3">
      <c r="A19" s="13">
        <v>53523</v>
      </c>
      <c r="B19" s="13" t="s">
        <v>7</v>
      </c>
      <c r="C19" s="13" t="s">
        <v>4</v>
      </c>
      <c r="D19" s="14">
        <v>5587</v>
      </c>
      <c r="E19" s="13">
        <v>3</v>
      </c>
      <c r="F19" s="13">
        <v>0</v>
      </c>
      <c r="G19" s="15">
        <f t="shared" si="0"/>
        <v>0</v>
      </c>
      <c r="H19" s="16">
        <f t="shared" si="1"/>
        <v>1862.3333333333333</v>
      </c>
      <c r="I19" s="16">
        <v>0</v>
      </c>
    </row>
    <row r="20" spans="1:9" x14ac:dyDescent="0.3">
      <c r="A20" s="13">
        <v>53527</v>
      </c>
      <c r="B20" s="13" t="s">
        <v>8</v>
      </c>
      <c r="C20" s="13" t="s">
        <v>4</v>
      </c>
      <c r="D20" s="14">
        <v>11500</v>
      </c>
      <c r="E20" s="13">
        <v>6</v>
      </c>
      <c r="F20" s="13">
        <v>1</v>
      </c>
      <c r="G20" s="15">
        <f t="shared" si="0"/>
        <v>0.16666666666666666</v>
      </c>
      <c r="H20" s="16">
        <f t="shared" si="1"/>
        <v>1916.6666666666667</v>
      </c>
      <c r="I20" s="16">
        <f t="shared" si="2"/>
        <v>11500</v>
      </c>
    </row>
    <row r="21" spans="1:9" x14ac:dyDescent="0.3">
      <c r="A21" s="13">
        <v>53528</v>
      </c>
      <c r="B21" s="13" t="s">
        <v>9</v>
      </c>
      <c r="C21" s="13" t="s">
        <v>4</v>
      </c>
      <c r="D21" s="14">
        <v>6433</v>
      </c>
      <c r="E21" s="13">
        <v>4</v>
      </c>
      <c r="F21" s="13">
        <v>0</v>
      </c>
      <c r="G21" s="15">
        <f t="shared" si="0"/>
        <v>0</v>
      </c>
      <c r="H21" s="16">
        <f t="shared" si="1"/>
        <v>1608.25</v>
      </c>
      <c r="I21" s="16">
        <v>0</v>
      </c>
    </row>
    <row r="22" spans="1:9" x14ac:dyDescent="0.3">
      <c r="A22" s="13">
        <v>53529</v>
      </c>
      <c r="B22" s="13" t="s">
        <v>10</v>
      </c>
      <c r="C22" s="13" t="s">
        <v>4</v>
      </c>
      <c r="D22" s="14">
        <v>2091</v>
      </c>
      <c r="E22" s="13">
        <v>1</v>
      </c>
      <c r="F22" s="13">
        <v>0</v>
      </c>
      <c r="G22" s="15">
        <f t="shared" si="0"/>
        <v>0</v>
      </c>
      <c r="H22" s="16">
        <f t="shared" si="1"/>
        <v>2091</v>
      </c>
      <c r="I22" s="16">
        <v>0</v>
      </c>
    </row>
    <row r="23" spans="1:9" x14ac:dyDescent="0.3">
      <c r="A23" s="13">
        <v>53531</v>
      </c>
      <c r="B23" s="13" t="s">
        <v>11</v>
      </c>
      <c r="C23" s="13" t="s">
        <v>4</v>
      </c>
      <c r="D23" s="14">
        <v>4391</v>
      </c>
      <c r="E23" s="13">
        <v>15</v>
      </c>
      <c r="F23" s="13">
        <v>0</v>
      </c>
      <c r="G23" s="15">
        <f t="shared" si="0"/>
        <v>0</v>
      </c>
      <c r="H23" s="16">
        <f t="shared" si="1"/>
        <v>292.73333333333335</v>
      </c>
      <c r="I23" s="16">
        <v>0</v>
      </c>
    </row>
    <row r="24" spans="1:9" x14ac:dyDescent="0.3">
      <c r="A24" s="13">
        <v>53532</v>
      </c>
      <c r="B24" s="13" t="s">
        <v>12</v>
      </c>
      <c r="C24" s="13" t="s">
        <v>4</v>
      </c>
      <c r="D24" s="14">
        <v>16703</v>
      </c>
      <c r="E24" s="13">
        <v>8</v>
      </c>
      <c r="F24" s="13">
        <v>0</v>
      </c>
      <c r="G24" s="15">
        <f t="shared" si="0"/>
        <v>0</v>
      </c>
      <c r="H24" s="16">
        <f t="shared" si="1"/>
        <v>2087.875</v>
      </c>
      <c r="I24" s="16">
        <v>0</v>
      </c>
    </row>
    <row r="25" spans="1:9" x14ac:dyDescent="0.3">
      <c r="A25" s="13">
        <v>53558</v>
      </c>
      <c r="B25" s="13" t="s">
        <v>13</v>
      </c>
      <c r="C25" s="13" t="s">
        <v>4</v>
      </c>
      <c r="D25" s="14">
        <v>13274</v>
      </c>
      <c r="E25" s="13">
        <v>7</v>
      </c>
      <c r="F25" s="13">
        <v>0</v>
      </c>
      <c r="G25" s="15">
        <f t="shared" si="0"/>
        <v>0</v>
      </c>
      <c r="H25" s="16">
        <f t="shared" si="1"/>
        <v>1896.2857142857142</v>
      </c>
      <c r="I25" s="16">
        <v>0</v>
      </c>
    </row>
    <row r="26" spans="1:9" x14ac:dyDescent="0.3">
      <c r="A26" s="13">
        <v>53559</v>
      </c>
      <c r="B26" s="13" t="s">
        <v>14</v>
      </c>
      <c r="C26" s="13" t="s">
        <v>4</v>
      </c>
      <c r="D26" s="14">
        <v>6158</v>
      </c>
      <c r="E26" s="13">
        <v>4</v>
      </c>
      <c r="F26" s="13">
        <v>0</v>
      </c>
      <c r="G26" s="15">
        <f t="shared" si="0"/>
        <v>0</v>
      </c>
      <c r="H26" s="16">
        <f t="shared" si="1"/>
        <v>1539.5</v>
      </c>
      <c r="I26" s="16">
        <v>0</v>
      </c>
    </row>
    <row r="27" spans="1:9" x14ac:dyDescent="0.3">
      <c r="A27" s="13">
        <v>53560</v>
      </c>
      <c r="B27" s="13" t="s">
        <v>15</v>
      </c>
      <c r="C27" s="13" t="s">
        <v>4</v>
      </c>
      <c r="D27" s="14">
        <v>3564</v>
      </c>
      <c r="E27" s="13">
        <v>4</v>
      </c>
      <c r="F27" s="13">
        <v>0</v>
      </c>
      <c r="G27" s="15">
        <f t="shared" si="0"/>
        <v>0</v>
      </c>
      <c r="H27" s="16">
        <f t="shared" si="1"/>
        <v>891</v>
      </c>
      <c r="I27" s="16">
        <v>0</v>
      </c>
    </row>
    <row r="28" spans="1:9" x14ac:dyDescent="0.3">
      <c r="A28" s="13">
        <v>53562</v>
      </c>
      <c r="B28" s="13" t="s">
        <v>16</v>
      </c>
      <c r="C28" s="13" t="s">
        <v>4</v>
      </c>
      <c r="D28" s="14">
        <v>30017</v>
      </c>
      <c r="E28" s="13">
        <v>41</v>
      </c>
      <c r="F28" s="13">
        <v>3</v>
      </c>
      <c r="G28" s="15">
        <f t="shared" si="0"/>
        <v>7.3170731707317069E-2</v>
      </c>
      <c r="H28" s="16">
        <f t="shared" si="1"/>
        <v>732.1219512195122</v>
      </c>
      <c r="I28" s="16">
        <f t="shared" si="2"/>
        <v>10005.666666666666</v>
      </c>
    </row>
    <row r="29" spans="1:9" x14ac:dyDescent="0.3">
      <c r="A29" s="13">
        <v>53571</v>
      </c>
      <c r="B29" s="13" t="s">
        <v>17</v>
      </c>
      <c r="C29" s="13" t="s">
        <v>4</v>
      </c>
      <c r="D29" s="14">
        <v>0</v>
      </c>
      <c r="E29" s="13">
        <v>0</v>
      </c>
      <c r="F29" s="13">
        <v>0</v>
      </c>
      <c r="G29" s="15">
        <v>0</v>
      </c>
      <c r="H29" s="16">
        <v>0</v>
      </c>
      <c r="I29" s="16">
        <v>0</v>
      </c>
    </row>
    <row r="30" spans="1:9" x14ac:dyDescent="0.3">
      <c r="A30" s="13">
        <v>53572</v>
      </c>
      <c r="B30" s="13" t="s">
        <v>18</v>
      </c>
      <c r="C30" s="13" t="s">
        <v>4</v>
      </c>
      <c r="D30" s="14">
        <v>11028</v>
      </c>
      <c r="E30" s="13">
        <v>5</v>
      </c>
      <c r="F30" s="13">
        <v>1</v>
      </c>
      <c r="G30" s="15">
        <f t="shared" si="0"/>
        <v>0.2</v>
      </c>
      <c r="H30" s="16">
        <f t="shared" si="1"/>
        <v>2205.6</v>
      </c>
      <c r="I30" s="16">
        <f t="shared" si="2"/>
        <v>11028</v>
      </c>
    </row>
    <row r="31" spans="1:9" x14ac:dyDescent="0.3">
      <c r="A31" s="13">
        <v>53575</v>
      </c>
      <c r="B31" s="13" t="s">
        <v>19</v>
      </c>
      <c r="C31" s="13" t="s">
        <v>4</v>
      </c>
      <c r="D31" s="14">
        <v>16982</v>
      </c>
      <c r="E31" s="13">
        <v>18</v>
      </c>
      <c r="F31" s="13">
        <v>1</v>
      </c>
      <c r="G31" s="15">
        <f t="shared" si="0"/>
        <v>5.5555555555555552E-2</v>
      </c>
      <c r="H31" s="16">
        <f t="shared" si="1"/>
        <v>943.44444444444446</v>
      </c>
      <c r="I31" s="16">
        <f t="shared" si="2"/>
        <v>16982</v>
      </c>
    </row>
    <row r="32" spans="1:9" x14ac:dyDescent="0.3">
      <c r="A32" s="13">
        <v>53589</v>
      </c>
      <c r="B32" s="13" t="s">
        <v>20</v>
      </c>
      <c r="C32" s="13" t="s">
        <v>4</v>
      </c>
      <c r="D32" s="14">
        <v>20954</v>
      </c>
      <c r="E32" s="13">
        <v>23</v>
      </c>
      <c r="F32" s="13">
        <v>1</v>
      </c>
      <c r="G32" s="15">
        <f t="shared" si="0"/>
        <v>4.3478260869565216E-2</v>
      </c>
      <c r="H32" s="16">
        <f t="shared" si="1"/>
        <v>911.04347826086962</v>
      </c>
      <c r="I32" s="16">
        <f t="shared" si="2"/>
        <v>20954</v>
      </c>
    </row>
    <row r="33" spans="1:9" x14ac:dyDescent="0.3">
      <c r="A33" s="13">
        <v>53590</v>
      </c>
      <c r="B33" s="13" t="s">
        <v>21</v>
      </c>
      <c r="C33" s="13" t="s">
        <v>4</v>
      </c>
      <c r="D33" s="14">
        <v>45568</v>
      </c>
      <c r="E33" s="13">
        <v>100</v>
      </c>
      <c r="F33" s="13">
        <v>8</v>
      </c>
      <c r="G33" s="15">
        <f t="shared" si="0"/>
        <v>0.08</v>
      </c>
      <c r="H33" s="16">
        <f t="shared" si="1"/>
        <v>455.68</v>
      </c>
      <c r="I33" s="16">
        <f t="shared" si="2"/>
        <v>5696</v>
      </c>
    </row>
    <row r="34" spans="1:9" x14ac:dyDescent="0.3">
      <c r="A34" s="13">
        <v>53593</v>
      </c>
      <c r="B34" s="13" t="s">
        <v>23</v>
      </c>
      <c r="C34" s="13" t="s">
        <v>4</v>
      </c>
      <c r="D34" s="14">
        <v>30634</v>
      </c>
      <c r="E34" s="13">
        <v>15</v>
      </c>
      <c r="F34" s="13">
        <v>1</v>
      </c>
      <c r="G34" s="15">
        <f t="shared" si="0"/>
        <v>6.6666666666666666E-2</v>
      </c>
      <c r="H34" s="16">
        <f t="shared" si="1"/>
        <v>2042.2666666666667</v>
      </c>
      <c r="I34" s="16">
        <f t="shared" si="2"/>
        <v>30634</v>
      </c>
    </row>
    <row r="35" spans="1:9" x14ac:dyDescent="0.3">
      <c r="A35" s="13">
        <v>53597</v>
      </c>
      <c r="B35" s="13" t="s">
        <v>24</v>
      </c>
      <c r="C35" s="13" t="s">
        <v>4</v>
      </c>
      <c r="D35" s="14">
        <v>21575</v>
      </c>
      <c r="E35" s="13">
        <v>13</v>
      </c>
      <c r="F35" s="13">
        <v>1</v>
      </c>
      <c r="G35" s="15">
        <f t="shared" si="0"/>
        <v>7.6923076923076927E-2</v>
      </c>
      <c r="H35" s="16">
        <f t="shared" si="1"/>
        <v>1659.6153846153845</v>
      </c>
      <c r="I35" s="16">
        <f t="shared" si="2"/>
        <v>21575</v>
      </c>
    </row>
    <row r="36" spans="1:9" x14ac:dyDescent="0.3">
      <c r="A36" s="13">
        <v>53598</v>
      </c>
      <c r="B36" s="13" t="s">
        <v>25</v>
      </c>
      <c r="C36" s="13" t="s">
        <v>4</v>
      </c>
      <c r="D36" s="14">
        <v>3955</v>
      </c>
      <c r="E36" s="13">
        <v>6</v>
      </c>
      <c r="F36" s="13">
        <v>0</v>
      </c>
      <c r="G36" s="15">
        <f t="shared" si="0"/>
        <v>0</v>
      </c>
      <c r="H36" s="16">
        <f t="shared" si="1"/>
        <v>659.16666666666663</v>
      </c>
      <c r="I36" s="16">
        <v>0</v>
      </c>
    </row>
    <row r="37" spans="1:9" x14ac:dyDescent="0.3">
      <c r="A37" s="13">
        <v>53701</v>
      </c>
      <c r="B37" s="13" t="s">
        <v>26</v>
      </c>
      <c r="C37" s="13" t="s">
        <v>4</v>
      </c>
      <c r="D37" s="14">
        <v>0</v>
      </c>
      <c r="E37" s="13">
        <v>2</v>
      </c>
      <c r="F37" s="13">
        <v>0</v>
      </c>
      <c r="G37" s="15">
        <f t="shared" si="0"/>
        <v>0</v>
      </c>
      <c r="H37" s="16">
        <f t="shared" si="1"/>
        <v>0</v>
      </c>
      <c r="I37" s="16">
        <v>0</v>
      </c>
    </row>
    <row r="38" spans="1:9" x14ac:dyDescent="0.3">
      <c r="A38" s="13">
        <v>53703</v>
      </c>
      <c r="B38" s="13" t="s">
        <v>26</v>
      </c>
      <c r="C38" s="13" t="s">
        <v>4</v>
      </c>
      <c r="D38" s="14">
        <v>33792</v>
      </c>
      <c r="E38" s="13">
        <v>120</v>
      </c>
      <c r="F38" s="13">
        <v>2</v>
      </c>
      <c r="G38" s="15">
        <f t="shared" si="0"/>
        <v>1.6666666666666666E-2</v>
      </c>
      <c r="H38" s="16">
        <f t="shared" si="1"/>
        <v>281.60000000000002</v>
      </c>
      <c r="I38" s="16">
        <f t="shared" si="2"/>
        <v>16896</v>
      </c>
    </row>
    <row r="39" spans="1:9" x14ac:dyDescent="0.3">
      <c r="A39" s="13">
        <v>53704</v>
      </c>
      <c r="B39" s="13" t="s">
        <v>26</v>
      </c>
      <c r="C39" s="13" t="s">
        <v>4</v>
      </c>
      <c r="D39" s="14">
        <v>47698</v>
      </c>
      <c r="E39" s="13">
        <v>217</v>
      </c>
      <c r="F39" s="13">
        <v>12</v>
      </c>
      <c r="G39" s="15">
        <f t="shared" si="0"/>
        <v>5.5299539170506916E-2</v>
      </c>
      <c r="H39" s="16">
        <f t="shared" si="1"/>
        <v>219.80645161290323</v>
      </c>
      <c r="I39" s="16">
        <f t="shared" si="2"/>
        <v>3974.8333333333335</v>
      </c>
    </row>
    <row r="40" spans="1:9" x14ac:dyDescent="0.3">
      <c r="A40" s="13">
        <v>53705</v>
      </c>
      <c r="B40" s="13" t="s">
        <v>26</v>
      </c>
      <c r="C40" s="13" t="s">
        <v>4</v>
      </c>
      <c r="D40" s="14">
        <v>25458</v>
      </c>
      <c r="E40" s="13">
        <v>17</v>
      </c>
      <c r="F40" s="13">
        <v>1</v>
      </c>
      <c r="G40" s="15">
        <f t="shared" si="0"/>
        <v>5.8823529411764705E-2</v>
      </c>
      <c r="H40" s="16">
        <f t="shared" si="1"/>
        <v>1497.5294117647059</v>
      </c>
      <c r="I40" s="16">
        <f t="shared" si="2"/>
        <v>25458</v>
      </c>
    </row>
    <row r="41" spans="1:9" x14ac:dyDescent="0.3">
      <c r="A41" s="13">
        <v>53706</v>
      </c>
      <c r="B41" s="13" t="s">
        <v>26</v>
      </c>
      <c r="C41" s="13" t="s">
        <v>4</v>
      </c>
      <c r="D41" s="14">
        <v>18</v>
      </c>
      <c r="E41" s="13">
        <v>0</v>
      </c>
      <c r="F41" s="13">
        <v>0</v>
      </c>
      <c r="G41" s="15">
        <v>0</v>
      </c>
      <c r="H41" s="16">
        <v>0</v>
      </c>
      <c r="I41" s="16">
        <v>0</v>
      </c>
    </row>
    <row r="42" spans="1:9" x14ac:dyDescent="0.3">
      <c r="A42" s="13">
        <v>53707</v>
      </c>
      <c r="B42" s="13" t="s">
        <v>26</v>
      </c>
      <c r="C42" s="13" t="s">
        <v>4</v>
      </c>
      <c r="D42" s="14">
        <v>0</v>
      </c>
      <c r="E42" s="13">
        <v>3</v>
      </c>
      <c r="F42" s="13">
        <v>1</v>
      </c>
      <c r="G42" s="15">
        <f t="shared" si="0"/>
        <v>0.33333333333333331</v>
      </c>
      <c r="H42" s="16">
        <f t="shared" si="1"/>
        <v>0</v>
      </c>
      <c r="I42" s="16">
        <f t="shared" si="2"/>
        <v>0</v>
      </c>
    </row>
    <row r="43" spans="1:9" x14ac:dyDescent="0.3">
      <c r="A43" s="13">
        <v>53708</v>
      </c>
      <c r="B43" s="13" t="s">
        <v>26</v>
      </c>
      <c r="C43" s="13" t="s">
        <v>4</v>
      </c>
      <c r="D43" s="14">
        <v>0</v>
      </c>
      <c r="E43" s="13">
        <v>0</v>
      </c>
      <c r="F43" s="13">
        <v>0</v>
      </c>
      <c r="G43" s="15">
        <v>0</v>
      </c>
      <c r="H43" s="16">
        <v>0</v>
      </c>
      <c r="I43" s="16">
        <v>0</v>
      </c>
    </row>
    <row r="44" spans="1:9" x14ac:dyDescent="0.3">
      <c r="A44" s="13">
        <v>53711</v>
      </c>
      <c r="B44" s="13" t="s">
        <v>22</v>
      </c>
      <c r="C44" s="13" t="s">
        <v>4</v>
      </c>
      <c r="D44" s="14">
        <v>53029</v>
      </c>
      <c r="E44" s="13">
        <v>108</v>
      </c>
      <c r="F44" s="13">
        <v>6</v>
      </c>
      <c r="G44" s="15">
        <f t="shared" si="0"/>
        <v>5.5555555555555552E-2</v>
      </c>
      <c r="H44" s="16">
        <f t="shared" si="1"/>
        <v>491.00925925925924</v>
      </c>
      <c r="I44" s="16">
        <f t="shared" si="2"/>
        <v>8838.1666666666661</v>
      </c>
    </row>
    <row r="45" spans="1:9" x14ac:dyDescent="0.3">
      <c r="A45" s="13">
        <v>53713</v>
      </c>
      <c r="B45" s="13" t="s">
        <v>26</v>
      </c>
      <c r="C45" s="13" t="s">
        <v>4</v>
      </c>
      <c r="D45" s="14">
        <v>24704</v>
      </c>
      <c r="E45" s="13">
        <v>130</v>
      </c>
      <c r="F45" s="13">
        <v>3</v>
      </c>
      <c r="G45" s="15">
        <f t="shared" si="0"/>
        <v>2.3076923076923078E-2</v>
      </c>
      <c r="H45" s="16">
        <f t="shared" si="1"/>
        <v>190.03076923076924</v>
      </c>
      <c r="I45" s="16">
        <f t="shared" si="2"/>
        <v>8234.6666666666661</v>
      </c>
    </row>
    <row r="46" spans="1:9" x14ac:dyDescent="0.3">
      <c r="A46" s="13">
        <v>53714</v>
      </c>
      <c r="B46" s="13" t="s">
        <v>26</v>
      </c>
      <c r="C46" s="13" t="s">
        <v>4</v>
      </c>
      <c r="D46" s="14">
        <v>17275</v>
      </c>
      <c r="E46" s="13">
        <v>68</v>
      </c>
      <c r="F46" s="13">
        <v>0</v>
      </c>
      <c r="G46" s="15">
        <f t="shared" si="0"/>
        <v>0</v>
      </c>
      <c r="H46" s="16">
        <f t="shared" si="1"/>
        <v>254.04411764705881</v>
      </c>
      <c r="I46" s="16">
        <v>0</v>
      </c>
    </row>
    <row r="47" spans="1:9" x14ac:dyDescent="0.3">
      <c r="A47" s="13">
        <v>53715</v>
      </c>
      <c r="B47" s="13" t="s">
        <v>26</v>
      </c>
      <c r="C47" s="13" t="s">
        <v>4</v>
      </c>
      <c r="D47" s="14">
        <v>12442</v>
      </c>
      <c r="E47" s="13">
        <v>12</v>
      </c>
      <c r="F47" s="13">
        <v>0</v>
      </c>
      <c r="G47" s="15">
        <f t="shared" si="0"/>
        <v>0</v>
      </c>
      <c r="H47" s="16">
        <f t="shared" si="1"/>
        <v>1036.8333333333333</v>
      </c>
      <c r="I47" s="16">
        <v>0</v>
      </c>
    </row>
    <row r="48" spans="1:9" x14ac:dyDescent="0.3">
      <c r="A48" s="13">
        <v>53716</v>
      </c>
      <c r="B48" s="13" t="s">
        <v>26</v>
      </c>
      <c r="C48" s="13" t="s">
        <v>4</v>
      </c>
      <c r="D48" s="14">
        <v>19635</v>
      </c>
      <c r="E48" s="13">
        <v>39</v>
      </c>
      <c r="F48" s="13">
        <v>1</v>
      </c>
      <c r="G48" s="15">
        <f t="shared" si="0"/>
        <v>2.564102564102564E-2</v>
      </c>
      <c r="H48" s="16">
        <f t="shared" si="1"/>
        <v>503.46153846153845</v>
      </c>
      <c r="I48" s="16">
        <f t="shared" si="2"/>
        <v>19635</v>
      </c>
    </row>
    <row r="49" spans="1:9" x14ac:dyDescent="0.3">
      <c r="A49" s="13">
        <v>53717</v>
      </c>
      <c r="B49" s="13" t="s">
        <v>26</v>
      </c>
      <c r="C49" s="13" t="s">
        <v>4</v>
      </c>
      <c r="D49" s="14">
        <v>12771</v>
      </c>
      <c r="E49" s="13">
        <v>18</v>
      </c>
      <c r="F49" s="13">
        <v>0</v>
      </c>
      <c r="G49" s="15">
        <f t="shared" si="0"/>
        <v>0</v>
      </c>
      <c r="H49" s="16">
        <f t="shared" si="1"/>
        <v>709.5</v>
      </c>
      <c r="I49" s="16">
        <v>0</v>
      </c>
    </row>
    <row r="50" spans="1:9" x14ac:dyDescent="0.3">
      <c r="A50" s="13">
        <v>53718</v>
      </c>
      <c r="B50" s="13" t="s">
        <v>26</v>
      </c>
      <c r="C50" s="13" t="s">
        <v>4</v>
      </c>
      <c r="D50" s="14">
        <v>18097</v>
      </c>
      <c r="E50" s="13">
        <v>32</v>
      </c>
      <c r="F50" s="13">
        <v>2</v>
      </c>
      <c r="G50" s="15">
        <f t="shared" si="0"/>
        <v>6.25E-2</v>
      </c>
      <c r="H50" s="16">
        <f t="shared" si="1"/>
        <v>565.53125</v>
      </c>
      <c r="I50" s="16">
        <f t="shared" si="2"/>
        <v>9048.5</v>
      </c>
    </row>
    <row r="51" spans="1:9" x14ac:dyDescent="0.3">
      <c r="A51" s="13">
        <v>53719</v>
      </c>
      <c r="B51" s="13" t="s">
        <v>26</v>
      </c>
      <c r="C51" s="13" t="s">
        <v>4</v>
      </c>
      <c r="D51" s="14">
        <v>32843</v>
      </c>
      <c r="E51" s="13">
        <v>72</v>
      </c>
      <c r="F51" s="13">
        <v>3</v>
      </c>
      <c r="G51" s="15">
        <f t="shared" si="0"/>
        <v>4.1666666666666664E-2</v>
      </c>
      <c r="H51" s="16">
        <f t="shared" si="1"/>
        <v>456.15277777777777</v>
      </c>
      <c r="I51" s="16">
        <f t="shared" si="2"/>
        <v>10947.666666666666</v>
      </c>
    </row>
    <row r="52" spans="1:9" x14ac:dyDescent="0.3">
      <c r="A52" s="13">
        <v>53725</v>
      </c>
      <c r="B52" s="13" t="s">
        <v>26</v>
      </c>
      <c r="C52" s="13" t="s">
        <v>4</v>
      </c>
      <c r="D52" s="14">
        <v>0</v>
      </c>
      <c r="E52" s="13">
        <v>1</v>
      </c>
      <c r="F52" s="13">
        <v>1</v>
      </c>
      <c r="G52" s="15">
        <f t="shared" si="0"/>
        <v>1</v>
      </c>
      <c r="H52" s="16">
        <f t="shared" si="1"/>
        <v>0</v>
      </c>
      <c r="I52" s="16">
        <f t="shared" si="2"/>
        <v>0</v>
      </c>
    </row>
    <row r="53" spans="1:9" x14ac:dyDescent="0.3">
      <c r="A53" s="13">
        <v>53726</v>
      </c>
      <c r="B53" s="13" t="s">
        <v>26</v>
      </c>
      <c r="C53" s="13" t="s">
        <v>4</v>
      </c>
      <c r="D53" s="14">
        <v>5238</v>
      </c>
      <c r="E53" s="13">
        <v>0</v>
      </c>
      <c r="F53" s="13">
        <v>0</v>
      </c>
      <c r="G53" s="15">
        <v>0</v>
      </c>
      <c r="H53" s="16">
        <v>0</v>
      </c>
      <c r="I53" s="16">
        <v>0</v>
      </c>
    </row>
    <row r="54" spans="1:9" x14ac:dyDescent="0.3">
      <c r="A54" s="13">
        <v>53744</v>
      </c>
      <c r="B54" s="13" t="s">
        <v>26</v>
      </c>
      <c r="C54" s="13" t="s">
        <v>4</v>
      </c>
      <c r="D54" s="14">
        <v>0</v>
      </c>
      <c r="E54" s="13">
        <v>0</v>
      </c>
      <c r="F54" s="13">
        <v>0</v>
      </c>
      <c r="G54" s="15">
        <v>0</v>
      </c>
      <c r="H54" s="16">
        <v>0</v>
      </c>
      <c r="I54" s="16">
        <v>0</v>
      </c>
    </row>
    <row r="55" spans="1:9" x14ac:dyDescent="0.3">
      <c r="A55" s="13">
        <v>53101</v>
      </c>
      <c r="B55" s="13" t="s">
        <v>27</v>
      </c>
      <c r="C55" s="13" t="s">
        <v>28</v>
      </c>
      <c r="D55" s="14">
        <v>0</v>
      </c>
      <c r="E55" s="13">
        <v>0</v>
      </c>
      <c r="F55" s="13">
        <v>0</v>
      </c>
      <c r="G55" s="15">
        <v>0</v>
      </c>
      <c r="H55" s="16">
        <v>0</v>
      </c>
      <c r="I55" s="16">
        <v>0</v>
      </c>
    </row>
    <row r="56" spans="1:9" x14ac:dyDescent="0.3">
      <c r="A56" s="13">
        <v>53102</v>
      </c>
      <c r="B56" s="13" t="s">
        <v>29</v>
      </c>
      <c r="C56" s="13" t="s">
        <v>28</v>
      </c>
      <c r="D56" s="14">
        <v>0</v>
      </c>
      <c r="E56" s="13">
        <v>0</v>
      </c>
      <c r="F56" s="13">
        <v>0</v>
      </c>
      <c r="G56" s="15">
        <v>0</v>
      </c>
      <c r="H56" s="16">
        <v>0</v>
      </c>
      <c r="I56" s="16">
        <v>0</v>
      </c>
    </row>
    <row r="57" spans="1:9" x14ac:dyDescent="0.3">
      <c r="A57" s="13">
        <v>53104</v>
      </c>
      <c r="B57" s="13" t="s">
        <v>30</v>
      </c>
      <c r="C57" s="13" t="s">
        <v>28</v>
      </c>
      <c r="D57" s="14">
        <v>6412</v>
      </c>
      <c r="E57" s="13">
        <v>8</v>
      </c>
      <c r="F57" s="13">
        <v>1</v>
      </c>
      <c r="G57" s="15">
        <f t="shared" si="0"/>
        <v>0.125</v>
      </c>
      <c r="H57" s="16">
        <f t="shared" si="1"/>
        <v>801.5</v>
      </c>
      <c r="I57" s="16">
        <f t="shared" si="2"/>
        <v>6412</v>
      </c>
    </row>
    <row r="58" spans="1:9" x14ac:dyDescent="0.3">
      <c r="A58" s="13">
        <v>53109</v>
      </c>
      <c r="B58" s="13" t="s">
        <v>31</v>
      </c>
      <c r="C58" s="13" t="s">
        <v>28</v>
      </c>
      <c r="D58" s="14">
        <v>0</v>
      </c>
      <c r="E58" s="13">
        <v>0</v>
      </c>
      <c r="F58" s="13">
        <v>0</v>
      </c>
      <c r="G58" s="15">
        <v>0</v>
      </c>
      <c r="H58" s="16">
        <v>0</v>
      </c>
      <c r="I58" s="16">
        <v>0</v>
      </c>
    </row>
    <row r="59" spans="1:9" x14ac:dyDescent="0.3">
      <c r="A59" s="13">
        <v>53140</v>
      </c>
      <c r="B59" s="13" t="s">
        <v>32</v>
      </c>
      <c r="C59" s="13" t="s">
        <v>28</v>
      </c>
      <c r="D59" s="14">
        <v>29738</v>
      </c>
      <c r="E59" s="13">
        <v>203</v>
      </c>
      <c r="F59" s="13">
        <v>49</v>
      </c>
      <c r="G59" s="15">
        <f t="shared" si="0"/>
        <v>0.2413793103448276</v>
      </c>
      <c r="H59" s="16">
        <f t="shared" si="1"/>
        <v>146.49261083743843</v>
      </c>
      <c r="I59" s="16">
        <f t="shared" si="2"/>
        <v>606.89795918367349</v>
      </c>
    </row>
    <row r="60" spans="1:9" x14ac:dyDescent="0.3">
      <c r="A60" s="13">
        <v>53141</v>
      </c>
      <c r="B60" s="13" t="s">
        <v>32</v>
      </c>
      <c r="C60" s="13" t="s">
        <v>28</v>
      </c>
      <c r="D60" s="14">
        <v>0</v>
      </c>
      <c r="E60" s="13">
        <v>11</v>
      </c>
      <c r="F60" s="13">
        <v>3</v>
      </c>
      <c r="G60" s="15">
        <f t="shared" si="0"/>
        <v>0.27272727272727271</v>
      </c>
      <c r="H60" s="16">
        <f t="shared" si="1"/>
        <v>0</v>
      </c>
      <c r="I60" s="16">
        <f t="shared" si="2"/>
        <v>0</v>
      </c>
    </row>
    <row r="61" spans="1:9" x14ac:dyDescent="0.3">
      <c r="A61" s="13">
        <v>53142</v>
      </c>
      <c r="B61" s="13" t="s">
        <v>32</v>
      </c>
      <c r="C61" s="13" t="s">
        <v>28</v>
      </c>
      <c r="D61" s="14">
        <v>34547</v>
      </c>
      <c r="E61" s="13">
        <v>46</v>
      </c>
      <c r="F61" s="13">
        <v>7</v>
      </c>
      <c r="G61" s="15">
        <f t="shared" si="0"/>
        <v>0.15217391304347827</v>
      </c>
      <c r="H61" s="16">
        <f t="shared" si="1"/>
        <v>751.02173913043475</v>
      </c>
      <c r="I61" s="16">
        <f t="shared" si="2"/>
        <v>4935.2857142857147</v>
      </c>
    </row>
    <row r="62" spans="1:9" x14ac:dyDescent="0.3">
      <c r="A62" s="13">
        <v>53143</v>
      </c>
      <c r="B62" s="13" t="s">
        <v>32</v>
      </c>
      <c r="C62" s="13" t="s">
        <v>28</v>
      </c>
      <c r="D62" s="14">
        <v>23014</v>
      </c>
      <c r="E62" s="13">
        <v>116</v>
      </c>
      <c r="F62" s="13">
        <v>33</v>
      </c>
      <c r="G62" s="15">
        <f t="shared" si="0"/>
        <v>0.28448275862068967</v>
      </c>
      <c r="H62" s="16">
        <f t="shared" si="1"/>
        <v>198.39655172413794</v>
      </c>
      <c r="I62" s="16">
        <f t="shared" si="2"/>
        <v>697.39393939393938</v>
      </c>
    </row>
    <row r="63" spans="1:9" x14ac:dyDescent="0.3">
      <c r="A63" s="13">
        <v>53144</v>
      </c>
      <c r="B63" s="13" t="s">
        <v>32</v>
      </c>
      <c r="C63" s="13" t="s">
        <v>28</v>
      </c>
      <c r="D63" s="14">
        <v>27458</v>
      </c>
      <c r="E63" s="13">
        <v>163</v>
      </c>
      <c r="F63" s="13">
        <v>17</v>
      </c>
      <c r="G63" s="15">
        <f t="shared" si="0"/>
        <v>0.10429447852760736</v>
      </c>
      <c r="H63" s="16">
        <f t="shared" si="1"/>
        <v>168.45398773006136</v>
      </c>
      <c r="I63" s="16">
        <f t="shared" si="2"/>
        <v>1615.1764705882354</v>
      </c>
    </row>
    <row r="64" spans="1:9" x14ac:dyDescent="0.3">
      <c r="A64" s="13">
        <v>53152</v>
      </c>
      <c r="B64" s="13" t="s">
        <v>33</v>
      </c>
      <c r="C64" s="13" t="s">
        <v>28</v>
      </c>
      <c r="D64" s="14">
        <v>0</v>
      </c>
      <c r="E64" s="13">
        <v>0</v>
      </c>
      <c r="F64" s="13">
        <v>0</v>
      </c>
      <c r="G64" s="15">
        <v>0</v>
      </c>
      <c r="H64" s="16">
        <v>0</v>
      </c>
      <c r="I64" s="16">
        <v>0</v>
      </c>
    </row>
    <row r="65" spans="1:9" x14ac:dyDescent="0.3">
      <c r="A65" s="13">
        <v>53158</v>
      </c>
      <c r="B65" s="13" t="s">
        <v>32</v>
      </c>
      <c r="C65" s="13" t="s">
        <v>28</v>
      </c>
      <c r="D65" s="14">
        <v>20435</v>
      </c>
      <c r="E65" s="13">
        <v>19</v>
      </c>
      <c r="F65" s="13">
        <v>7</v>
      </c>
      <c r="G65" s="15">
        <v>0</v>
      </c>
      <c r="H65" s="16">
        <f t="shared" si="1"/>
        <v>1075.5263157894738</v>
      </c>
      <c r="I65" s="16">
        <f t="shared" si="2"/>
        <v>2919.2857142857142</v>
      </c>
    </row>
    <row r="66" spans="1:9" x14ac:dyDescent="0.3">
      <c r="A66" s="13">
        <v>53159</v>
      </c>
      <c r="B66" s="13" t="s">
        <v>34</v>
      </c>
      <c r="C66" s="13" t="s">
        <v>28</v>
      </c>
      <c r="D66" s="14">
        <v>0</v>
      </c>
      <c r="E66" s="13">
        <v>0</v>
      </c>
      <c r="F66" s="13">
        <v>0</v>
      </c>
      <c r="G66" s="15">
        <v>0</v>
      </c>
      <c r="H66" s="16">
        <v>0</v>
      </c>
      <c r="I66" s="16">
        <v>0</v>
      </c>
    </row>
    <row r="67" spans="1:9" x14ac:dyDescent="0.3">
      <c r="A67" s="13">
        <v>53168</v>
      </c>
      <c r="B67" s="13" t="s">
        <v>35</v>
      </c>
      <c r="C67" s="13" t="s">
        <v>28</v>
      </c>
      <c r="D67" s="14">
        <v>9631</v>
      </c>
      <c r="E67" s="13">
        <v>10</v>
      </c>
      <c r="F67" s="13">
        <v>3</v>
      </c>
      <c r="G67" s="15">
        <f t="shared" si="0"/>
        <v>0.3</v>
      </c>
      <c r="H67" s="16">
        <f t="shared" si="1"/>
        <v>963.1</v>
      </c>
      <c r="I67" s="16">
        <f t="shared" si="2"/>
        <v>3210.3333333333335</v>
      </c>
    </row>
    <row r="68" spans="1:9" x14ac:dyDescent="0.3">
      <c r="A68" s="13">
        <v>53170</v>
      </c>
      <c r="B68" s="13" t="s">
        <v>36</v>
      </c>
      <c r="C68" s="13" t="s">
        <v>28</v>
      </c>
      <c r="D68" s="14">
        <v>1915</v>
      </c>
      <c r="E68" s="13">
        <v>6</v>
      </c>
      <c r="F68" s="13">
        <v>2</v>
      </c>
      <c r="G68" s="15">
        <f t="shared" ref="G68:G130" si="3">F68/E68</f>
        <v>0.33333333333333331</v>
      </c>
      <c r="H68" s="16">
        <f t="shared" ref="H68:H130" si="4">D68/E68</f>
        <v>319.16666666666669</v>
      </c>
      <c r="I68" s="16">
        <f t="shared" ref="I68:I130" si="5">D68/F68</f>
        <v>957.5</v>
      </c>
    </row>
    <row r="69" spans="1:9" x14ac:dyDescent="0.3">
      <c r="A69" s="13">
        <v>53171</v>
      </c>
      <c r="B69" s="13" t="s">
        <v>37</v>
      </c>
      <c r="C69" s="13" t="s">
        <v>28</v>
      </c>
      <c r="D69" s="14">
        <v>0</v>
      </c>
      <c r="E69" s="13">
        <v>2</v>
      </c>
      <c r="F69" s="13">
        <v>0</v>
      </c>
      <c r="G69" s="15">
        <f t="shared" si="3"/>
        <v>0</v>
      </c>
      <c r="H69" s="16">
        <f t="shared" si="4"/>
        <v>0</v>
      </c>
      <c r="I69" s="16">
        <v>0</v>
      </c>
    </row>
    <row r="70" spans="1:9" x14ac:dyDescent="0.3">
      <c r="A70" s="13">
        <v>53179</v>
      </c>
      <c r="B70" s="13" t="s">
        <v>29</v>
      </c>
      <c r="C70" s="13" t="s">
        <v>28</v>
      </c>
      <c r="D70" s="14">
        <v>6847</v>
      </c>
      <c r="E70" s="13">
        <v>15</v>
      </c>
      <c r="F70" s="13">
        <v>2</v>
      </c>
      <c r="G70" s="15">
        <f t="shared" si="3"/>
        <v>0.13333333333333333</v>
      </c>
      <c r="H70" s="16">
        <f t="shared" si="4"/>
        <v>456.46666666666664</v>
      </c>
      <c r="I70" s="16">
        <f t="shared" si="5"/>
        <v>3423.5</v>
      </c>
    </row>
    <row r="71" spans="1:9" x14ac:dyDescent="0.3">
      <c r="A71" s="13">
        <v>53181</v>
      </c>
      <c r="B71" s="13" t="s">
        <v>38</v>
      </c>
      <c r="C71" s="13" t="s">
        <v>28</v>
      </c>
      <c r="D71" s="14">
        <v>8860</v>
      </c>
      <c r="E71" s="13">
        <v>12</v>
      </c>
      <c r="F71" s="13">
        <v>6</v>
      </c>
      <c r="G71" s="15">
        <f t="shared" si="3"/>
        <v>0.5</v>
      </c>
      <c r="H71" s="16">
        <f t="shared" si="4"/>
        <v>738.33333333333337</v>
      </c>
      <c r="I71" s="16">
        <f t="shared" si="5"/>
        <v>1476.6666666666667</v>
      </c>
    </row>
    <row r="72" spans="1:9" x14ac:dyDescent="0.3">
      <c r="A72" s="13">
        <v>53192</v>
      </c>
      <c r="B72" s="13" t="s">
        <v>39</v>
      </c>
      <c r="C72" s="13" t="s">
        <v>28</v>
      </c>
      <c r="D72" s="14">
        <v>0</v>
      </c>
      <c r="E72" s="13">
        <v>2</v>
      </c>
      <c r="F72" s="13">
        <v>0</v>
      </c>
      <c r="G72" s="15">
        <f t="shared" si="3"/>
        <v>0</v>
      </c>
      <c r="H72" s="16">
        <f t="shared" si="4"/>
        <v>0</v>
      </c>
      <c r="I72" s="16">
        <v>0</v>
      </c>
    </row>
    <row r="73" spans="1:9" x14ac:dyDescent="0.3">
      <c r="A73" s="13">
        <v>53194</v>
      </c>
      <c r="B73" s="13" t="s">
        <v>40</v>
      </c>
      <c r="C73" s="13" t="s">
        <v>28</v>
      </c>
      <c r="D73" s="14">
        <v>0</v>
      </c>
      <c r="E73" s="13">
        <v>0</v>
      </c>
      <c r="F73" s="13">
        <v>0</v>
      </c>
      <c r="G73" s="15">
        <v>0</v>
      </c>
      <c r="H73" s="16">
        <v>0</v>
      </c>
      <c r="I73" s="16">
        <v>0</v>
      </c>
    </row>
    <row r="74" spans="1:9" x14ac:dyDescent="0.3">
      <c r="A74" s="13">
        <v>53110</v>
      </c>
      <c r="B74" s="13" t="s">
        <v>41</v>
      </c>
      <c r="C74" s="13" t="s">
        <v>42</v>
      </c>
      <c r="D74" s="14">
        <v>18586</v>
      </c>
      <c r="E74" s="13">
        <v>86</v>
      </c>
      <c r="F74" s="13">
        <v>8</v>
      </c>
      <c r="G74" s="15">
        <f t="shared" si="3"/>
        <v>9.3023255813953487E-2</v>
      </c>
      <c r="H74" s="16">
        <f t="shared" si="4"/>
        <v>216.11627906976744</v>
      </c>
      <c r="I74" s="16">
        <f t="shared" si="5"/>
        <v>2323.25</v>
      </c>
    </row>
    <row r="75" spans="1:9" x14ac:dyDescent="0.3">
      <c r="A75" s="13">
        <v>53129</v>
      </c>
      <c r="B75" s="13" t="s">
        <v>43</v>
      </c>
      <c r="C75" s="13" t="s">
        <v>42</v>
      </c>
      <c r="D75" s="14">
        <v>14573</v>
      </c>
      <c r="E75" s="13">
        <v>12</v>
      </c>
      <c r="F75" s="13">
        <v>2</v>
      </c>
      <c r="G75" s="15">
        <f t="shared" si="3"/>
        <v>0.16666666666666666</v>
      </c>
      <c r="H75" s="16">
        <f t="shared" si="4"/>
        <v>1214.4166666666667</v>
      </c>
      <c r="I75" s="16">
        <f t="shared" si="5"/>
        <v>7286.5</v>
      </c>
    </row>
    <row r="76" spans="1:9" x14ac:dyDescent="0.3">
      <c r="A76" s="13">
        <v>53130</v>
      </c>
      <c r="B76" s="13" t="s">
        <v>44</v>
      </c>
      <c r="C76" s="13" t="s">
        <v>42</v>
      </c>
      <c r="D76" s="14">
        <v>8006</v>
      </c>
      <c r="E76" s="13">
        <v>8</v>
      </c>
      <c r="F76" s="13">
        <v>0</v>
      </c>
      <c r="G76" s="15">
        <f t="shared" si="3"/>
        <v>0</v>
      </c>
      <c r="H76" s="16">
        <f t="shared" si="4"/>
        <v>1000.75</v>
      </c>
      <c r="I76" s="16">
        <v>0</v>
      </c>
    </row>
    <row r="77" spans="1:9" x14ac:dyDescent="0.3">
      <c r="A77" s="13">
        <v>53132</v>
      </c>
      <c r="B77" s="13" t="s">
        <v>44</v>
      </c>
      <c r="C77" s="13" t="s">
        <v>42</v>
      </c>
      <c r="D77" s="14">
        <v>35291</v>
      </c>
      <c r="E77" s="13">
        <v>29</v>
      </c>
      <c r="F77" s="13">
        <v>5</v>
      </c>
      <c r="G77" s="15">
        <f t="shared" si="3"/>
        <v>0.17241379310344829</v>
      </c>
      <c r="H77" s="16">
        <f t="shared" si="4"/>
        <v>1216.9310344827586</v>
      </c>
      <c r="I77" s="16">
        <f t="shared" si="5"/>
        <v>7058.2</v>
      </c>
    </row>
    <row r="78" spans="1:9" x14ac:dyDescent="0.3">
      <c r="A78" s="13">
        <v>53154</v>
      </c>
      <c r="B78" s="13" t="s">
        <v>45</v>
      </c>
      <c r="C78" s="13" t="s">
        <v>42</v>
      </c>
      <c r="D78" s="14">
        <v>38259</v>
      </c>
      <c r="E78" s="13">
        <v>53</v>
      </c>
      <c r="F78" s="13">
        <v>6</v>
      </c>
      <c r="G78" s="15">
        <f t="shared" si="3"/>
        <v>0.11320754716981132</v>
      </c>
      <c r="H78" s="16">
        <f t="shared" si="4"/>
        <v>721.86792452830184</v>
      </c>
      <c r="I78" s="16">
        <f t="shared" si="5"/>
        <v>6376.5</v>
      </c>
    </row>
    <row r="79" spans="1:9" x14ac:dyDescent="0.3">
      <c r="A79" s="13">
        <v>53172</v>
      </c>
      <c r="B79" s="13" t="s">
        <v>46</v>
      </c>
      <c r="C79" s="13" t="s">
        <v>42</v>
      </c>
      <c r="D79" s="14">
        <v>21002</v>
      </c>
      <c r="E79" s="13">
        <v>54</v>
      </c>
      <c r="F79" s="13">
        <v>10</v>
      </c>
      <c r="G79" s="15">
        <f t="shared" si="3"/>
        <v>0.18518518518518517</v>
      </c>
      <c r="H79" s="16">
        <f t="shared" si="4"/>
        <v>388.92592592592592</v>
      </c>
      <c r="I79" s="16">
        <f t="shared" si="5"/>
        <v>2100.1999999999998</v>
      </c>
    </row>
    <row r="80" spans="1:9" x14ac:dyDescent="0.3">
      <c r="A80" s="13">
        <v>53201</v>
      </c>
      <c r="B80" s="13" t="s">
        <v>47</v>
      </c>
      <c r="C80" s="13" t="s">
        <v>42</v>
      </c>
      <c r="D80" s="14">
        <v>0</v>
      </c>
      <c r="E80" s="13">
        <v>2</v>
      </c>
      <c r="F80" s="13">
        <v>0</v>
      </c>
      <c r="G80" s="15">
        <f t="shared" si="3"/>
        <v>0</v>
      </c>
      <c r="H80" s="16">
        <f t="shared" si="4"/>
        <v>0</v>
      </c>
      <c r="I80" s="16">
        <v>0</v>
      </c>
    </row>
    <row r="81" spans="1:9" x14ac:dyDescent="0.3">
      <c r="A81" s="13">
        <v>53202</v>
      </c>
      <c r="B81" s="13" t="s">
        <v>47</v>
      </c>
      <c r="C81" s="13" t="s">
        <v>42</v>
      </c>
      <c r="D81" s="14">
        <v>27486</v>
      </c>
      <c r="E81" s="13">
        <v>130</v>
      </c>
      <c r="F81" s="13">
        <v>29</v>
      </c>
      <c r="G81" s="15">
        <f t="shared" si="3"/>
        <v>0.22307692307692309</v>
      </c>
      <c r="H81" s="16">
        <f t="shared" si="4"/>
        <v>211.43076923076924</v>
      </c>
      <c r="I81" s="16">
        <f t="shared" si="5"/>
        <v>947.79310344827582</v>
      </c>
    </row>
    <row r="82" spans="1:9" x14ac:dyDescent="0.3">
      <c r="A82" s="13">
        <v>53203</v>
      </c>
      <c r="B82" s="13" t="s">
        <v>47</v>
      </c>
      <c r="C82" s="13" t="s">
        <v>42</v>
      </c>
      <c r="D82" s="14">
        <v>2486</v>
      </c>
      <c r="E82" s="13">
        <v>10</v>
      </c>
      <c r="F82" s="13">
        <v>2</v>
      </c>
      <c r="G82" s="15">
        <f t="shared" si="3"/>
        <v>0.2</v>
      </c>
      <c r="H82" s="16">
        <f t="shared" si="4"/>
        <v>248.6</v>
      </c>
      <c r="I82" s="16">
        <f t="shared" si="5"/>
        <v>1243</v>
      </c>
    </row>
    <row r="83" spans="1:9" x14ac:dyDescent="0.3">
      <c r="A83" s="13">
        <v>53204</v>
      </c>
      <c r="B83" s="13" t="s">
        <v>47</v>
      </c>
      <c r="C83" s="13" t="s">
        <v>42</v>
      </c>
      <c r="D83" s="14">
        <v>41915</v>
      </c>
      <c r="E83" s="13">
        <v>491</v>
      </c>
      <c r="F83" s="13">
        <v>34</v>
      </c>
      <c r="G83" s="15">
        <f t="shared" si="3"/>
        <v>6.9246435845213852E-2</v>
      </c>
      <c r="H83" s="16">
        <f t="shared" si="4"/>
        <v>85.366598778004075</v>
      </c>
      <c r="I83" s="16">
        <f t="shared" si="5"/>
        <v>1232.7941176470588</v>
      </c>
    </row>
    <row r="84" spans="1:9" x14ac:dyDescent="0.3">
      <c r="A84" s="13">
        <v>53205</v>
      </c>
      <c r="B84" s="13" t="s">
        <v>47</v>
      </c>
      <c r="C84" s="13" t="s">
        <v>42</v>
      </c>
      <c r="D84" s="14">
        <v>11139</v>
      </c>
      <c r="E84" s="13">
        <v>153</v>
      </c>
      <c r="F84" s="13">
        <v>12</v>
      </c>
      <c r="G84" s="15">
        <f t="shared" si="3"/>
        <v>7.8431372549019607E-2</v>
      </c>
      <c r="H84" s="16">
        <f t="shared" si="4"/>
        <v>72.803921568627445</v>
      </c>
      <c r="I84" s="16">
        <f t="shared" si="5"/>
        <v>928.25</v>
      </c>
    </row>
    <row r="85" spans="1:9" x14ac:dyDescent="0.3">
      <c r="A85" s="13">
        <v>53206</v>
      </c>
      <c r="B85" s="13" t="s">
        <v>47</v>
      </c>
      <c r="C85" s="13" t="s">
        <v>42</v>
      </c>
      <c r="D85" s="14">
        <v>27625</v>
      </c>
      <c r="E85" s="13">
        <v>736</v>
      </c>
      <c r="F85" s="13">
        <v>27</v>
      </c>
      <c r="G85" s="15">
        <f t="shared" si="3"/>
        <v>3.6684782608695655E-2</v>
      </c>
      <c r="H85" s="16">
        <f t="shared" si="4"/>
        <v>37.533967391304351</v>
      </c>
      <c r="I85" s="16">
        <f t="shared" si="5"/>
        <v>1023.1481481481482</v>
      </c>
    </row>
    <row r="86" spans="1:9" x14ac:dyDescent="0.3">
      <c r="A86" s="13">
        <v>53207</v>
      </c>
      <c r="B86" s="13" t="s">
        <v>47</v>
      </c>
      <c r="C86" s="13" t="s">
        <v>42</v>
      </c>
      <c r="D86" s="14">
        <v>37021</v>
      </c>
      <c r="E86" s="13">
        <v>66</v>
      </c>
      <c r="F86" s="13">
        <v>2</v>
      </c>
      <c r="G86" s="15">
        <f t="shared" si="3"/>
        <v>3.0303030303030304E-2</v>
      </c>
      <c r="H86" s="16">
        <f t="shared" si="4"/>
        <v>560.92424242424238</v>
      </c>
      <c r="I86" s="16">
        <f t="shared" si="5"/>
        <v>18510.5</v>
      </c>
    </row>
    <row r="87" spans="1:9" x14ac:dyDescent="0.3">
      <c r="A87" s="13">
        <v>53208</v>
      </c>
      <c r="B87" s="13" t="s">
        <v>47</v>
      </c>
      <c r="C87" s="13" t="s">
        <v>42</v>
      </c>
      <c r="D87" s="14">
        <v>33546</v>
      </c>
      <c r="E87" s="13">
        <v>688</v>
      </c>
      <c r="F87" s="13">
        <v>26</v>
      </c>
      <c r="G87" s="15">
        <f t="shared" si="3"/>
        <v>3.7790697674418602E-2</v>
      </c>
      <c r="H87" s="16">
        <f t="shared" si="4"/>
        <v>48.758720930232556</v>
      </c>
      <c r="I87" s="16">
        <f t="shared" si="5"/>
        <v>1290.2307692307693</v>
      </c>
    </row>
    <row r="88" spans="1:9" x14ac:dyDescent="0.3">
      <c r="A88" s="13">
        <v>53209</v>
      </c>
      <c r="B88" s="13" t="s">
        <v>47</v>
      </c>
      <c r="C88" s="13" t="s">
        <v>42</v>
      </c>
      <c r="D88" s="14">
        <v>48696</v>
      </c>
      <c r="E88" s="13">
        <v>914</v>
      </c>
      <c r="F88" s="13">
        <v>31</v>
      </c>
      <c r="G88" s="15">
        <f t="shared" si="3"/>
        <v>3.3916849015317288E-2</v>
      </c>
      <c r="H88" s="16">
        <f t="shared" si="4"/>
        <v>53.27789934354486</v>
      </c>
      <c r="I88" s="16">
        <f t="shared" si="5"/>
        <v>1570.8387096774193</v>
      </c>
    </row>
    <row r="89" spans="1:9" x14ac:dyDescent="0.3">
      <c r="A89" s="13">
        <v>53210</v>
      </c>
      <c r="B89" s="13" t="s">
        <v>47</v>
      </c>
      <c r="C89" s="13" t="s">
        <v>42</v>
      </c>
      <c r="D89" s="14">
        <v>28947</v>
      </c>
      <c r="E89" s="13">
        <v>626</v>
      </c>
      <c r="F89" s="13">
        <v>25</v>
      </c>
      <c r="G89" s="15">
        <f t="shared" si="3"/>
        <v>3.9936102236421724E-2</v>
      </c>
      <c r="H89" s="16">
        <f t="shared" si="4"/>
        <v>46.241214057507989</v>
      </c>
      <c r="I89" s="16">
        <f t="shared" si="5"/>
        <v>1157.8800000000001</v>
      </c>
    </row>
    <row r="90" spans="1:9" x14ac:dyDescent="0.3">
      <c r="A90" s="13">
        <v>53211</v>
      </c>
      <c r="B90" s="13" t="s">
        <v>47</v>
      </c>
      <c r="C90" s="13" t="s">
        <v>42</v>
      </c>
      <c r="D90" s="14">
        <v>34662</v>
      </c>
      <c r="E90" s="13">
        <v>75</v>
      </c>
      <c r="F90" s="13">
        <v>11</v>
      </c>
      <c r="G90" s="15">
        <f t="shared" si="3"/>
        <v>0.14666666666666667</v>
      </c>
      <c r="H90" s="16">
        <f t="shared" si="4"/>
        <v>462.16</v>
      </c>
      <c r="I90" s="16">
        <f t="shared" si="5"/>
        <v>3151.090909090909</v>
      </c>
    </row>
    <row r="91" spans="1:9" x14ac:dyDescent="0.3">
      <c r="A91" s="13">
        <v>53212</v>
      </c>
      <c r="B91" s="13" t="s">
        <v>47</v>
      </c>
      <c r="C91" s="13" t="s">
        <v>42</v>
      </c>
      <c r="D91" s="14">
        <v>33181</v>
      </c>
      <c r="E91" s="13">
        <v>482</v>
      </c>
      <c r="F91" s="13">
        <v>29</v>
      </c>
      <c r="G91" s="15">
        <f t="shared" si="3"/>
        <v>6.0165975103734441E-2</v>
      </c>
      <c r="H91" s="16">
        <f t="shared" si="4"/>
        <v>68.840248962655608</v>
      </c>
      <c r="I91" s="16">
        <f t="shared" si="5"/>
        <v>1144.1724137931035</v>
      </c>
    </row>
    <row r="92" spans="1:9" x14ac:dyDescent="0.3">
      <c r="A92" s="13">
        <v>53213</v>
      </c>
      <c r="B92" s="13" t="s">
        <v>47</v>
      </c>
      <c r="C92" s="13" t="s">
        <v>42</v>
      </c>
      <c r="D92" s="14">
        <v>26496</v>
      </c>
      <c r="E92" s="13">
        <v>54</v>
      </c>
      <c r="F92" s="13">
        <v>4</v>
      </c>
      <c r="G92" s="15">
        <f t="shared" si="3"/>
        <v>7.407407407407407E-2</v>
      </c>
      <c r="H92" s="16">
        <f t="shared" si="4"/>
        <v>490.66666666666669</v>
      </c>
      <c r="I92" s="16">
        <f t="shared" si="5"/>
        <v>6624</v>
      </c>
    </row>
    <row r="93" spans="1:9" x14ac:dyDescent="0.3">
      <c r="A93" s="13">
        <v>53214</v>
      </c>
      <c r="B93" s="13" t="s">
        <v>47</v>
      </c>
      <c r="C93" s="13" t="s">
        <v>42</v>
      </c>
      <c r="D93" s="14">
        <v>36256</v>
      </c>
      <c r="E93" s="13">
        <v>182</v>
      </c>
      <c r="F93" s="13">
        <v>18</v>
      </c>
      <c r="G93" s="15">
        <f t="shared" si="3"/>
        <v>9.8901098901098897E-2</v>
      </c>
      <c r="H93" s="16">
        <f t="shared" si="4"/>
        <v>199.20879120879121</v>
      </c>
      <c r="I93" s="16">
        <f t="shared" si="5"/>
        <v>2014.2222222222222</v>
      </c>
    </row>
    <row r="94" spans="1:9" x14ac:dyDescent="0.3">
      <c r="A94" s="13">
        <v>53215</v>
      </c>
      <c r="B94" s="13" t="s">
        <v>47</v>
      </c>
      <c r="C94" s="13" t="s">
        <v>42</v>
      </c>
      <c r="D94" s="14">
        <v>59609</v>
      </c>
      <c r="E94" s="13">
        <v>418</v>
      </c>
      <c r="F94" s="13">
        <v>21</v>
      </c>
      <c r="G94" s="15">
        <f t="shared" si="3"/>
        <v>5.0239234449760764E-2</v>
      </c>
      <c r="H94" s="16">
        <f t="shared" si="4"/>
        <v>142.60526315789474</v>
      </c>
      <c r="I94" s="16">
        <f t="shared" si="5"/>
        <v>2838.5238095238096</v>
      </c>
    </row>
    <row r="95" spans="1:9" x14ac:dyDescent="0.3">
      <c r="A95" s="13">
        <v>53216</v>
      </c>
      <c r="B95" s="13" t="s">
        <v>47</v>
      </c>
      <c r="C95" s="13" t="s">
        <v>42</v>
      </c>
      <c r="D95" s="14">
        <v>32811</v>
      </c>
      <c r="E95" s="13">
        <v>497</v>
      </c>
      <c r="F95" s="13">
        <v>25</v>
      </c>
      <c r="G95" s="15">
        <f t="shared" si="3"/>
        <v>5.030181086519115E-2</v>
      </c>
      <c r="H95" s="16">
        <f t="shared" si="4"/>
        <v>66.018108651911476</v>
      </c>
      <c r="I95" s="16">
        <f t="shared" si="5"/>
        <v>1312.44</v>
      </c>
    </row>
    <row r="96" spans="1:9" x14ac:dyDescent="0.3">
      <c r="A96" s="13">
        <v>53217</v>
      </c>
      <c r="B96" s="13" t="s">
        <v>47</v>
      </c>
      <c r="C96" s="13" t="s">
        <v>42</v>
      </c>
      <c r="D96" s="14">
        <v>30581</v>
      </c>
      <c r="E96" s="13">
        <v>35</v>
      </c>
      <c r="F96" s="13">
        <v>3</v>
      </c>
      <c r="G96" s="15">
        <f t="shared" si="3"/>
        <v>8.5714285714285715E-2</v>
      </c>
      <c r="H96" s="16">
        <f t="shared" si="4"/>
        <v>873.74285714285713</v>
      </c>
      <c r="I96" s="16">
        <f t="shared" si="5"/>
        <v>10193.666666666666</v>
      </c>
    </row>
    <row r="97" spans="1:9" x14ac:dyDescent="0.3">
      <c r="A97" s="13">
        <v>53218</v>
      </c>
      <c r="B97" s="13" t="s">
        <v>47</v>
      </c>
      <c r="C97" s="13" t="s">
        <v>42</v>
      </c>
      <c r="D97" s="14">
        <v>41505</v>
      </c>
      <c r="E97" s="13">
        <v>843</v>
      </c>
      <c r="F97" s="13">
        <v>21</v>
      </c>
      <c r="G97" s="15">
        <f t="shared" si="3"/>
        <v>2.491103202846975E-2</v>
      </c>
      <c r="H97" s="16">
        <f t="shared" si="4"/>
        <v>49.234875444839858</v>
      </c>
      <c r="I97" s="16">
        <f t="shared" si="5"/>
        <v>1976.4285714285713</v>
      </c>
    </row>
    <row r="98" spans="1:9" x14ac:dyDescent="0.3">
      <c r="A98" s="13">
        <v>53219</v>
      </c>
      <c r="B98" s="13" t="s">
        <v>47</v>
      </c>
      <c r="C98" s="13" t="s">
        <v>42</v>
      </c>
      <c r="D98" s="14">
        <v>34051</v>
      </c>
      <c r="E98" s="13">
        <v>138</v>
      </c>
      <c r="F98" s="13">
        <v>6</v>
      </c>
      <c r="G98" s="15">
        <f t="shared" si="3"/>
        <v>4.3478260869565216E-2</v>
      </c>
      <c r="H98" s="16">
        <f t="shared" si="4"/>
        <v>246.74637681159419</v>
      </c>
      <c r="I98" s="16">
        <f t="shared" si="5"/>
        <v>5675.166666666667</v>
      </c>
    </row>
    <row r="99" spans="1:9" x14ac:dyDescent="0.3">
      <c r="A99" s="13">
        <v>53220</v>
      </c>
      <c r="B99" s="13" t="s">
        <v>47</v>
      </c>
      <c r="C99" s="13" t="s">
        <v>42</v>
      </c>
      <c r="D99" s="14">
        <v>26120</v>
      </c>
      <c r="E99" s="13">
        <v>81</v>
      </c>
      <c r="F99" s="13">
        <v>5</v>
      </c>
      <c r="G99" s="15">
        <f t="shared" si="3"/>
        <v>6.1728395061728392E-2</v>
      </c>
      <c r="H99" s="16">
        <f t="shared" si="4"/>
        <v>322.46913580246911</v>
      </c>
      <c r="I99" s="16">
        <f t="shared" si="5"/>
        <v>5224</v>
      </c>
    </row>
    <row r="100" spans="1:9" x14ac:dyDescent="0.3">
      <c r="A100" s="13">
        <v>53221</v>
      </c>
      <c r="B100" s="13" t="s">
        <v>47</v>
      </c>
      <c r="C100" s="13" t="s">
        <v>42</v>
      </c>
      <c r="D100" s="14">
        <v>38319</v>
      </c>
      <c r="E100" s="13">
        <v>167</v>
      </c>
      <c r="F100" s="13">
        <v>11</v>
      </c>
      <c r="G100" s="15">
        <f t="shared" si="3"/>
        <v>6.5868263473053898E-2</v>
      </c>
      <c r="H100" s="16">
        <f t="shared" si="4"/>
        <v>229.45508982035929</v>
      </c>
      <c r="I100" s="16">
        <f t="shared" si="5"/>
        <v>3483.5454545454545</v>
      </c>
    </row>
    <row r="101" spans="1:9" x14ac:dyDescent="0.3">
      <c r="A101" s="13">
        <v>53222</v>
      </c>
      <c r="B101" s="13" t="s">
        <v>47</v>
      </c>
      <c r="C101" s="13" t="s">
        <v>42</v>
      </c>
      <c r="D101" s="14">
        <v>25457</v>
      </c>
      <c r="E101" s="13">
        <v>105</v>
      </c>
      <c r="F101" s="13">
        <v>3</v>
      </c>
      <c r="G101" s="15">
        <f t="shared" si="3"/>
        <v>2.8571428571428571E-2</v>
      </c>
      <c r="H101" s="16">
        <f t="shared" si="4"/>
        <v>242.44761904761904</v>
      </c>
      <c r="I101" s="16">
        <f t="shared" si="5"/>
        <v>8485.6666666666661</v>
      </c>
    </row>
    <row r="102" spans="1:9" x14ac:dyDescent="0.3">
      <c r="A102" s="13">
        <v>53223</v>
      </c>
      <c r="B102" s="13" t="s">
        <v>47</v>
      </c>
      <c r="C102" s="13" t="s">
        <v>42</v>
      </c>
      <c r="D102" s="14">
        <v>29814</v>
      </c>
      <c r="E102" s="13">
        <v>290</v>
      </c>
      <c r="F102" s="13">
        <v>25</v>
      </c>
      <c r="G102" s="15">
        <f t="shared" si="3"/>
        <v>8.6206896551724144E-2</v>
      </c>
      <c r="H102" s="16">
        <f t="shared" si="4"/>
        <v>102.80689655172414</v>
      </c>
      <c r="I102" s="16">
        <f t="shared" si="5"/>
        <v>1192.56</v>
      </c>
    </row>
    <row r="103" spans="1:9" x14ac:dyDescent="0.3">
      <c r="A103" s="13">
        <v>53224</v>
      </c>
      <c r="B103" s="13" t="s">
        <v>47</v>
      </c>
      <c r="C103" s="13" t="s">
        <v>42</v>
      </c>
      <c r="D103" s="14">
        <v>21834</v>
      </c>
      <c r="E103" s="13">
        <v>399</v>
      </c>
      <c r="F103" s="13">
        <v>16</v>
      </c>
      <c r="G103" s="15">
        <f t="shared" si="3"/>
        <v>4.0100250626566414E-2</v>
      </c>
      <c r="H103" s="16">
        <f t="shared" si="4"/>
        <v>54.721804511278194</v>
      </c>
      <c r="I103" s="16">
        <f t="shared" si="5"/>
        <v>1364.625</v>
      </c>
    </row>
    <row r="104" spans="1:9" x14ac:dyDescent="0.3">
      <c r="A104" s="13">
        <v>53225</v>
      </c>
      <c r="B104" s="13" t="s">
        <v>47</v>
      </c>
      <c r="C104" s="13" t="s">
        <v>42</v>
      </c>
      <c r="D104" s="14">
        <v>26778</v>
      </c>
      <c r="E104" s="13">
        <v>555</v>
      </c>
      <c r="F104" s="13">
        <v>36</v>
      </c>
      <c r="G104" s="15">
        <f t="shared" si="3"/>
        <v>6.4864864864864868E-2</v>
      </c>
      <c r="H104" s="16">
        <f t="shared" si="4"/>
        <v>48.248648648648647</v>
      </c>
      <c r="I104" s="16">
        <f t="shared" si="5"/>
        <v>743.83333333333337</v>
      </c>
    </row>
    <row r="105" spans="1:9" x14ac:dyDescent="0.3">
      <c r="A105" s="13">
        <v>53226</v>
      </c>
      <c r="B105" s="13" t="s">
        <v>47</v>
      </c>
      <c r="C105" s="13" t="s">
        <v>42</v>
      </c>
      <c r="D105" s="14">
        <v>20345</v>
      </c>
      <c r="E105" s="13">
        <v>27</v>
      </c>
      <c r="F105" s="13">
        <v>4</v>
      </c>
      <c r="G105" s="15">
        <f t="shared" si="3"/>
        <v>0.14814814814814814</v>
      </c>
      <c r="H105" s="16">
        <f t="shared" si="4"/>
        <v>753.51851851851848</v>
      </c>
      <c r="I105" s="16">
        <f t="shared" si="5"/>
        <v>5086.25</v>
      </c>
    </row>
    <row r="106" spans="1:9" x14ac:dyDescent="0.3">
      <c r="A106" s="13">
        <v>53227</v>
      </c>
      <c r="B106" s="13" t="s">
        <v>47</v>
      </c>
      <c r="C106" s="13" t="s">
        <v>42</v>
      </c>
      <c r="D106" s="14">
        <v>23381</v>
      </c>
      <c r="E106" s="13">
        <v>105</v>
      </c>
      <c r="F106" s="13">
        <v>12</v>
      </c>
      <c r="G106" s="15">
        <f t="shared" si="3"/>
        <v>0.11428571428571428</v>
      </c>
      <c r="H106" s="16">
        <f t="shared" si="4"/>
        <v>222.67619047619047</v>
      </c>
      <c r="I106" s="16">
        <f t="shared" si="5"/>
        <v>1948.4166666666667</v>
      </c>
    </row>
    <row r="107" spans="1:9" x14ac:dyDescent="0.3">
      <c r="A107" s="13">
        <v>53228</v>
      </c>
      <c r="B107" s="13" t="s">
        <v>47</v>
      </c>
      <c r="C107" s="13" t="s">
        <v>42</v>
      </c>
      <c r="D107" s="14">
        <v>16029</v>
      </c>
      <c r="E107" s="13">
        <v>38</v>
      </c>
      <c r="F107" s="13">
        <v>4</v>
      </c>
      <c r="G107" s="15">
        <f t="shared" si="3"/>
        <v>0.10526315789473684</v>
      </c>
      <c r="H107" s="16">
        <f t="shared" si="4"/>
        <v>421.81578947368422</v>
      </c>
      <c r="I107" s="16">
        <f t="shared" si="5"/>
        <v>4007.25</v>
      </c>
    </row>
    <row r="108" spans="1:9" x14ac:dyDescent="0.3">
      <c r="A108" s="13">
        <v>53233</v>
      </c>
      <c r="B108" s="13" t="s">
        <v>47</v>
      </c>
      <c r="C108" s="13" t="s">
        <v>42</v>
      </c>
      <c r="D108" s="14">
        <v>11178</v>
      </c>
      <c r="E108" s="13">
        <v>217</v>
      </c>
      <c r="F108" s="13">
        <v>10</v>
      </c>
      <c r="G108" s="15">
        <f t="shared" si="3"/>
        <v>4.6082949308755762E-2</v>
      </c>
      <c r="H108" s="16">
        <f t="shared" si="4"/>
        <v>51.511520737327189</v>
      </c>
      <c r="I108" s="16">
        <f t="shared" si="5"/>
        <v>1117.8</v>
      </c>
    </row>
    <row r="109" spans="1:9" x14ac:dyDescent="0.3">
      <c r="A109" s="13">
        <v>53234</v>
      </c>
      <c r="B109" s="13" t="s">
        <v>47</v>
      </c>
      <c r="C109" s="13" t="s">
        <v>42</v>
      </c>
      <c r="D109" s="14">
        <v>0</v>
      </c>
      <c r="E109" s="13">
        <v>1</v>
      </c>
      <c r="F109" s="13">
        <v>0</v>
      </c>
      <c r="G109" s="15">
        <f t="shared" si="3"/>
        <v>0</v>
      </c>
      <c r="H109" s="16">
        <f t="shared" si="4"/>
        <v>0</v>
      </c>
      <c r="I109" s="16">
        <v>0</v>
      </c>
    </row>
    <row r="110" spans="1:9" x14ac:dyDescent="0.3">
      <c r="A110" s="13">
        <v>53235</v>
      </c>
      <c r="B110" s="13" t="s">
        <v>47</v>
      </c>
      <c r="C110" s="13" t="s">
        <v>42</v>
      </c>
      <c r="D110" s="14">
        <v>10640</v>
      </c>
      <c r="E110" s="13">
        <v>45</v>
      </c>
      <c r="F110" s="13">
        <v>11</v>
      </c>
      <c r="G110" s="15">
        <f t="shared" si="3"/>
        <v>0.24444444444444444</v>
      </c>
      <c r="H110" s="16">
        <f t="shared" si="4"/>
        <v>236.44444444444446</v>
      </c>
      <c r="I110" s="16">
        <f t="shared" si="5"/>
        <v>967.27272727272725</v>
      </c>
    </row>
    <row r="111" spans="1:9" x14ac:dyDescent="0.3">
      <c r="A111" s="13">
        <v>53237</v>
      </c>
      <c r="B111" s="13" t="s">
        <v>47</v>
      </c>
      <c r="C111" s="13" t="s">
        <v>42</v>
      </c>
      <c r="D111" s="14">
        <v>0</v>
      </c>
      <c r="E111" s="13">
        <v>1</v>
      </c>
      <c r="F111" s="13">
        <v>0</v>
      </c>
      <c r="G111" s="15">
        <f t="shared" si="3"/>
        <v>0</v>
      </c>
      <c r="H111" s="16">
        <f t="shared" si="4"/>
        <v>0</v>
      </c>
      <c r="I111" s="16">
        <v>0</v>
      </c>
    </row>
    <row r="112" spans="1:9" x14ac:dyDescent="0.3">
      <c r="A112" s="13">
        <v>54106</v>
      </c>
      <c r="B112" s="13" t="s">
        <v>48</v>
      </c>
      <c r="C112" s="13" t="s">
        <v>49</v>
      </c>
      <c r="D112" s="14">
        <v>4588</v>
      </c>
      <c r="E112" s="13">
        <v>4</v>
      </c>
      <c r="F112" s="13">
        <v>1</v>
      </c>
      <c r="G112" s="15">
        <f t="shared" si="3"/>
        <v>0.25</v>
      </c>
      <c r="H112" s="16">
        <f t="shared" si="4"/>
        <v>1147</v>
      </c>
      <c r="I112" s="16">
        <f t="shared" si="5"/>
        <v>4588</v>
      </c>
    </row>
    <row r="113" spans="1:9" x14ac:dyDescent="0.3">
      <c r="A113" s="13">
        <v>54113</v>
      </c>
      <c r="B113" s="13" t="s">
        <v>50</v>
      </c>
      <c r="C113" s="13" t="s">
        <v>49</v>
      </c>
      <c r="D113" s="14">
        <v>3807</v>
      </c>
      <c r="E113" s="13">
        <v>1</v>
      </c>
      <c r="F113" s="13">
        <v>0</v>
      </c>
      <c r="G113" s="15">
        <f t="shared" si="3"/>
        <v>0</v>
      </c>
      <c r="H113" s="16">
        <f t="shared" si="4"/>
        <v>3807</v>
      </c>
      <c r="I113" s="16">
        <v>0</v>
      </c>
    </row>
    <row r="114" spans="1:9" x14ac:dyDescent="0.3">
      <c r="A114" s="13">
        <v>54130</v>
      </c>
      <c r="B114" s="13" t="s">
        <v>51</v>
      </c>
      <c r="C114" s="13" t="s">
        <v>49</v>
      </c>
      <c r="D114" s="14">
        <v>28122</v>
      </c>
      <c r="E114" s="13">
        <v>44</v>
      </c>
      <c r="F114" s="13">
        <v>6</v>
      </c>
      <c r="G114" s="15">
        <f t="shared" si="3"/>
        <v>0.13636363636363635</v>
      </c>
      <c r="H114" s="16">
        <f t="shared" si="4"/>
        <v>639.13636363636363</v>
      </c>
      <c r="I114" s="16">
        <f t="shared" si="5"/>
        <v>4687</v>
      </c>
    </row>
    <row r="115" spans="1:9" x14ac:dyDescent="0.3">
      <c r="A115" s="13">
        <v>54131</v>
      </c>
      <c r="B115" s="13" t="s">
        <v>51</v>
      </c>
      <c r="C115" s="13" t="s">
        <v>49</v>
      </c>
      <c r="D115" s="14">
        <v>0</v>
      </c>
      <c r="E115" s="13">
        <v>0</v>
      </c>
      <c r="F115" s="13">
        <v>0</v>
      </c>
      <c r="G115" s="15">
        <v>0</v>
      </c>
      <c r="H115" s="16">
        <v>0</v>
      </c>
      <c r="I115" s="16">
        <v>0</v>
      </c>
    </row>
    <row r="116" spans="1:9" x14ac:dyDescent="0.3">
      <c r="A116" s="13">
        <v>54136</v>
      </c>
      <c r="B116" s="13" t="s">
        <v>52</v>
      </c>
      <c r="C116" s="13" t="s">
        <v>49</v>
      </c>
      <c r="D116" s="14">
        <v>7378</v>
      </c>
      <c r="E116" s="13">
        <v>12</v>
      </c>
      <c r="F116" s="13">
        <v>1</v>
      </c>
      <c r="G116" s="15">
        <f t="shared" si="3"/>
        <v>8.3333333333333329E-2</v>
      </c>
      <c r="H116" s="16">
        <f t="shared" si="4"/>
        <v>614.83333333333337</v>
      </c>
      <c r="I116" s="16">
        <f t="shared" si="5"/>
        <v>7378</v>
      </c>
    </row>
    <row r="117" spans="1:9" x14ac:dyDescent="0.3">
      <c r="A117" s="13">
        <v>54140</v>
      </c>
      <c r="B117" s="13" t="s">
        <v>53</v>
      </c>
      <c r="C117" s="13" t="s">
        <v>49</v>
      </c>
      <c r="D117" s="14">
        <v>8715</v>
      </c>
      <c r="E117" s="13">
        <v>11</v>
      </c>
      <c r="F117" s="13">
        <v>4</v>
      </c>
      <c r="G117" s="15">
        <f t="shared" si="3"/>
        <v>0.36363636363636365</v>
      </c>
      <c r="H117" s="16">
        <f t="shared" si="4"/>
        <v>792.27272727272725</v>
      </c>
      <c r="I117" s="16">
        <f t="shared" si="5"/>
        <v>2178.75</v>
      </c>
    </row>
    <row r="118" spans="1:9" x14ac:dyDescent="0.3">
      <c r="A118" s="13">
        <v>54152</v>
      </c>
      <c r="B118" s="13" t="s">
        <v>54</v>
      </c>
      <c r="C118" s="13" t="s">
        <v>49</v>
      </c>
      <c r="D118" s="14">
        <v>0</v>
      </c>
      <c r="E118" s="13">
        <v>3</v>
      </c>
      <c r="F118" s="13">
        <v>1</v>
      </c>
      <c r="G118" s="15">
        <f t="shared" si="3"/>
        <v>0.33333333333333331</v>
      </c>
      <c r="H118" s="16">
        <f t="shared" si="4"/>
        <v>0</v>
      </c>
      <c r="I118" s="16">
        <f t="shared" si="5"/>
        <v>0</v>
      </c>
    </row>
    <row r="119" spans="1:9" x14ac:dyDescent="0.3">
      <c r="A119" s="13">
        <v>54165</v>
      </c>
      <c r="B119" s="13" t="s">
        <v>55</v>
      </c>
      <c r="C119" s="13" t="s">
        <v>49</v>
      </c>
      <c r="D119" s="14">
        <v>8111</v>
      </c>
      <c r="E119" s="13">
        <v>2</v>
      </c>
      <c r="F119" s="13">
        <v>1</v>
      </c>
      <c r="G119" s="15">
        <f t="shared" si="3"/>
        <v>0.5</v>
      </c>
      <c r="H119" s="16">
        <f t="shared" si="4"/>
        <v>4055.5</v>
      </c>
      <c r="I119" s="16">
        <f t="shared" si="5"/>
        <v>8111</v>
      </c>
    </row>
    <row r="120" spans="1:9" x14ac:dyDescent="0.3">
      <c r="A120" s="13">
        <v>54170</v>
      </c>
      <c r="B120" s="13" t="s">
        <v>56</v>
      </c>
      <c r="C120" s="13" t="s">
        <v>49</v>
      </c>
      <c r="D120" s="14">
        <v>3914</v>
      </c>
      <c r="E120" s="13">
        <v>1</v>
      </c>
      <c r="F120" s="13">
        <v>0</v>
      </c>
      <c r="G120" s="15">
        <f t="shared" si="3"/>
        <v>0</v>
      </c>
      <c r="H120" s="16">
        <f t="shared" si="4"/>
        <v>3914</v>
      </c>
      <c r="I120" s="16">
        <v>0</v>
      </c>
    </row>
    <row r="121" spans="1:9" x14ac:dyDescent="0.3">
      <c r="A121" s="13">
        <v>54911</v>
      </c>
      <c r="B121" s="13" t="s">
        <v>57</v>
      </c>
      <c r="C121" s="13" t="s">
        <v>49</v>
      </c>
      <c r="D121" s="14">
        <v>25657</v>
      </c>
      <c r="E121" s="13">
        <v>68</v>
      </c>
      <c r="F121" s="13">
        <v>15</v>
      </c>
      <c r="G121" s="15">
        <f t="shared" si="3"/>
        <v>0.22058823529411764</v>
      </c>
      <c r="H121" s="16">
        <f t="shared" si="4"/>
        <v>377.30882352941177</v>
      </c>
      <c r="I121" s="16">
        <f t="shared" si="5"/>
        <v>1710.4666666666667</v>
      </c>
    </row>
    <row r="122" spans="1:9" x14ac:dyDescent="0.3">
      <c r="A122" s="13">
        <v>54912</v>
      </c>
      <c r="B122" s="13" t="s">
        <v>57</v>
      </c>
      <c r="C122" s="13" t="s">
        <v>49</v>
      </c>
      <c r="D122" s="14">
        <v>0</v>
      </c>
      <c r="E122" s="13">
        <v>5</v>
      </c>
      <c r="F122" s="13">
        <v>1</v>
      </c>
      <c r="G122" s="15">
        <f t="shared" si="3"/>
        <v>0.2</v>
      </c>
      <c r="H122" s="16">
        <f t="shared" si="4"/>
        <v>0</v>
      </c>
      <c r="I122" s="16">
        <f t="shared" si="5"/>
        <v>0</v>
      </c>
    </row>
    <row r="123" spans="1:9" x14ac:dyDescent="0.3">
      <c r="A123" s="13">
        <v>54913</v>
      </c>
      <c r="B123" s="13" t="s">
        <v>57</v>
      </c>
      <c r="C123" s="13" t="s">
        <v>49</v>
      </c>
      <c r="D123" s="14">
        <v>26236</v>
      </c>
      <c r="E123" s="13">
        <v>22</v>
      </c>
      <c r="F123" s="13">
        <v>2</v>
      </c>
      <c r="G123" s="15">
        <f t="shared" si="3"/>
        <v>9.0909090909090912E-2</v>
      </c>
      <c r="H123" s="16">
        <f t="shared" si="4"/>
        <v>1192.5454545454545</v>
      </c>
      <c r="I123" s="16">
        <f t="shared" si="5"/>
        <v>13118</v>
      </c>
    </row>
    <row r="124" spans="1:9" x14ac:dyDescent="0.3">
      <c r="A124" s="13">
        <v>54914</v>
      </c>
      <c r="B124" s="13" t="s">
        <v>57</v>
      </c>
      <c r="C124" s="13" t="s">
        <v>49</v>
      </c>
      <c r="D124" s="14">
        <v>31573</v>
      </c>
      <c r="E124" s="13">
        <v>112</v>
      </c>
      <c r="F124" s="13">
        <v>21</v>
      </c>
      <c r="G124" s="15">
        <f t="shared" si="3"/>
        <v>0.1875</v>
      </c>
      <c r="H124" s="16">
        <f t="shared" si="4"/>
        <v>281.90178571428572</v>
      </c>
      <c r="I124" s="16">
        <f t="shared" si="5"/>
        <v>1503.4761904761904</v>
      </c>
    </row>
    <row r="125" spans="1:9" x14ac:dyDescent="0.3">
      <c r="A125" s="13">
        <v>54915</v>
      </c>
      <c r="B125" s="13" t="s">
        <v>57</v>
      </c>
      <c r="C125" s="13" t="s">
        <v>49</v>
      </c>
      <c r="D125" s="14">
        <v>45367</v>
      </c>
      <c r="E125" s="13">
        <v>80</v>
      </c>
      <c r="F125" s="13">
        <v>22</v>
      </c>
      <c r="G125" s="15">
        <f t="shared" si="3"/>
        <v>0.27500000000000002</v>
      </c>
      <c r="H125" s="16">
        <f t="shared" si="4"/>
        <v>567.08749999999998</v>
      </c>
      <c r="I125" s="16">
        <f t="shared" si="5"/>
        <v>2062.1363636363635</v>
      </c>
    </row>
    <row r="126" spans="1:9" x14ac:dyDescent="0.3">
      <c r="A126" s="13">
        <v>54922</v>
      </c>
      <c r="B126" s="13" t="s">
        <v>58</v>
      </c>
      <c r="C126" s="13" t="s">
        <v>49</v>
      </c>
      <c r="D126" s="14">
        <v>1284</v>
      </c>
      <c r="E126" s="13">
        <v>0</v>
      </c>
      <c r="F126" s="13">
        <v>0</v>
      </c>
      <c r="G126" s="15">
        <v>0</v>
      </c>
      <c r="H126" s="16">
        <v>0</v>
      </c>
      <c r="I126" s="16">
        <v>0</v>
      </c>
    </row>
    <row r="127" spans="1:9" x14ac:dyDescent="0.3">
      <c r="A127" s="13">
        <v>54931</v>
      </c>
      <c r="B127" s="13" t="s">
        <v>59</v>
      </c>
      <c r="C127" s="13" t="s">
        <v>49</v>
      </c>
      <c r="D127" s="14">
        <v>0</v>
      </c>
      <c r="E127" s="13">
        <v>0</v>
      </c>
      <c r="F127" s="13">
        <v>0</v>
      </c>
      <c r="G127" s="15">
        <v>0</v>
      </c>
      <c r="H127" s="16">
        <v>0</v>
      </c>
      <c r="I127" s="16">
        <v>0</v>
      </c>
    </row>
    <row r="128" spans="1:9" x14ac:dyDescent="0.3">
      <c r="A128" s="13">
        <v>54942</v>
      </c>
      <c r="B128" s="13" t="s">
        <v>60</v>
      </c>
      <c r="C128" s="13" t="s">
        <v>49</v>
      </c>
      <c r="D128" s="14">
        <v>10704</v>
      </c>
      <c r="E128" s="13">
        <v>6</v>
      </c>
      <c r="F128" s="13">
        <v>0</v>
      </c>
      <c r="G128" s="15">
        <f t="shared" si="3"/>
        <v>0</v>
      </c>
      <c r="H128" s="16">
        <f t="shared" si="4"/>
        <v>1784</v>
      </c>
      <c r="I128" s="16">
        <v>0</v>
      </c>
    </row>
    <row r="129" spans="1:9" x14ac:dyDescent="0.3">
      <c r="A129" s="13">
        <v>54944</v>
      </c>
      <c r="B129" s="13" t="s">
        <v>61</v>
      </c>
      <c r="C129" s="13" t="s">
        <v>49</v>
      </c>
      <c r="D129" s="14">
        <v>9510</v>
      </c>
      <c r="E129" s="13">
        <v>6</v>
      </c>
      <c r="F129" s="13">
        <v>1</v>
      </c>
      <c r="G129" s="15">
        <f t="shared" si="3"/>
        <v>0.16666666666666666</v>
      </c>
      <c r="H129" s="16">
        <f t="shared" si="4"/>
        <v>1585</v>
      </c>
      <c r="I129" s="16">
        <f t="shared" si="5"/>
        <v>9510</v>
      </c>
    </row>
    <row r="130" spans="1:9" x14ac:dyDescent="0.3">
      <c r="A130" s="13">
        <v>53105</v>
      </c>
      <c r="B130" s="13" t="s">
        <v>62</v>
      </c>
      <c r="C130" s="13" t="s">
        <v>63</v>
      </c>
      <c r="D130" s="14">
        <v>31354</v>
      </c>
      <c r="E130" s="13">
        <v>31</v>
      </c>
      <c r="F130" s="13">
        <v>4</v>
      </c>
      <c r="G130" s="15">
        <f t="shared" si="3"/>
        <v>0.12903225806451613</v>
      </c>
      <c r="H130" s="16">
        <f t="shared" si="4"/>
        <v>1011.4193548387096</v>
      </c>
      <c r="I130" s="16">
        <f t="shared" si="5"/>
        <v>7838.5</v>
      </c>
    </row>
    <row r="131" spans="1:9" x14ac:dyDescent="0.3">
      <c r="A131" s="13">
        <v>53108</v>
      </c>
      <c r="B131" s="13" t="s">
        <v>64</v>
      </c>
      <c r="C131" s="13" t="s">
        <v>63</v>
      </c>
      <c r="D131" s="14">
        <v>3483</v>
      </c>
      <c r="E131" s="13">
        <v>0</v>
      </c>
      <c r="F131" s="13">
        <v>0</v>
      </c>
      <c r="G131" s="15">
        <v>0</v>
      </c>
      <c r="H131" s="16">
        <v>0</v>
      </c>
      <c r="I131" s="16">
        <v>0</v>
      </c>
    </row>
    <row r="132" spans="1:9" x14ac:dyDescent="0.3">
      <c r="A132" s="13">
        <v>53126</v>
      </c>
      <c r="B132" s="13" t="s">
        <v>65</v>
      </c>
      <c r="C132" s="13" t="s">
        <v>63</v>
      </c>
      <c r="D132" s="14">
        <v>7163</v>
      </c>
      <c r="E132" s="13">
        <v>4</v>
      </c>
      <c r="F132" s="13">
        <v>1</v>
      </c>
      <c r="G132" s="15">
        <f t="shared" ref="G131:G194" si="6">F132/E132</f>
        <v>0.25</v>
      </c>
      <c r="H132" s="16">
        <f t="shared" ref="H131:H194" si="7">D132/E132</f>
        <v>1790.75</v>
      </c>
      <c r="I132" s="16">
        <f t="shared" ref="I131:I194" si="8">D132/F132</f>
        <v>7163</v>
      </c>
    </row>
    <row r="133" spans="1:9" x14ac:dyDescent="0.3">
      <c r="A133" s="13">
        <v>53139</v>
      </c>
      <c r="B133" s="13" t="s">
        <v>66</v>
      </c>
      <c r="C133" s="13" t="s">
        <v>63</v>
      </c>
      <c r="D133" s="14">
        <v>3025</v>
      </c>
      <c r="E133" s="13">
        <v>3</v>
      </c>
      <c r="F133" s="13">
        <v>0</v>
      </c>
      <c r="G133" s="15">
        <f t="shared" si="6"/>
        <v>0</v>
      </c>
      <c r="H133" s="16">
        <f t="shared" si="7"/>
        <v>1008.3333333333334</v>
      </c>
      <c r="I133" s="16">
        <v>0</v>
      </c>
    </row>
    <row r="134" spans="1:9" x14ac:dyDescent="0.3">
      <c r="A134" s="13">
        <v>53167</v>
      </c>
      <c r="B134" s="13" t="s">
        <v>67</v>
      </c>
      <c r="C134" s="13" t="s">
        <v>63</v>
      </c>
      <c r="D134" s="14">
        <v>0</v>
      </c>
      <c r="E134" s="13">
        <v>0</v>
      </c>
      <c r="F134" s="13">
        <v>0</v>
      </c>
      <c r="G134" s="15">
        <v>0</v>
      </c>
      <c r="H134" s="16">
        <v>0</v>
      </c>
      <c r="I134" s="16">
        <v>0</v>
      </c>
    </row>
    <row r="135" spans="1:9" x14ac:dyDescent="0.3">
      <c r="A135" s="13">
        <v>53177</v>
      </c>
      <c r="B135" s="13" t="s">
        <v>68</v>
      </c>
      <c r="C135" s="13" t="s">
        <v>63</v>
      </c>
      <c r="D135" s="14">
        <v>6927</v>
      </c>
      <c r="E135" s="13">
        <v>13</v>
      </c>
      <c r="F135" s="13">
        <v>3</v>
      </c>
      <c r="G135" s="15">
        <f t="shared" si="6"/>
        <v>0.23076923076923078</v>
      </c>
      <c r="H135" s="16">
        <f t="shared" si="7"/>
        <v>532.84615384615381</v>
      </c>
      <c r="I135" s="16">
        <f t="shared" si="8"/>
        <v>2309</v>
      </c>
    </row>
    <row r="136" spans="1:9" x14ac:dyDescent="0.3">
      <c r="A136" s="13">
        <v>53182</v>
      </c>
      <c r="B136" s="13" t="s">
        <v>69</v>
      </c>
      <c r="C136" s="13" t="s">
        <v>63</v>
      </c>
      <c r="D136" s="14">
        <v>8946</v>
      </c>
      <c r="E136" s="13">
        <v>5</v>
      </c>
      <c r="F136" s="13">
        <v>1</v>
      </c>
      <c r="G136" s="15">
        <f t="shared" si="6"/>
        <v>0.2</v>
      </c>
      <c r="H136" s="16">
        <f t="shared" si="7"/>
        <v>1789.2</v>
      </c>
      <c r="I136" s="16">
        <f t="shared" si="8"/>
        <v>8946</v>
      </c>
    </row>
    <row r="137" spans="1:9" x14ac:dyDescent="0.3">
      <c r="A137" s="13">
        <v>53185</v>
      </c>
      <c r="B137" s="13" t="s">
        <v>70</v>
      </c>
      <c r="C137" s="13" t="s">
        <v>63</v>
      </c>
      <c r="D137" s="14">
        <v>20255</v>
      </c>
      <c r="E137" s="13">
        <v>12</v>
      </c>
      <c r="F137" s="13">
        <v>1</v>
      </c>
      <c r="G137" s="15">
        <f t="shared" si="6"/>
        <v>8.3333333333333329E-2</v>
      </c>
      <c r="H137" s="16">
        <f t="shared" si="7"/>
        <v>1687.9166666666667</v>
      </c>
      <c r="I137" s="16">
        <f t="shared" si="8"/>
        <v>20255</v>
      </c>
    </row>
    <row r="138" spans="1:9" x14ac:dyDescent="0.3">
      <c r="A138" s="13">
        <v>53401</v>
      </c>
      <c r="B138" s="13" t="s">
        <v>71</v>
      </c>
      <c r="C138" s="13" t="s">
        <v>63</v>
      </c>
      <c r="D138" s="14">
        <v>0</v>
      </c>
      <c r="E138" s="13">
        <v>1</v>
      </c>
      <c r="F138" s="13">
        <v>1</v>
      </c>
      <c r="G138" s="15">
        <f t="shared" si="6"/>
        <v>1</v>
      </c>
      <c r="H138" s="16">
        <f t="shared" si="7"/>
        <v>0</v>
      </c>
      <c r="I138" s="16">
        <f t="shared" si="8"/>
        <v>0</v>
      </c>
    </row>
    <row r="139" spans="1:9" x14ac:dyDescent="0.3">
      <c r="A139" s="13">
        <v>53402</v>
      </c>
      <c r="B139" s="13" t="s">
        <v>71</v>
      </c>
      <c r="C139" s="13" t="s">
        <v>63</v>
      </c>
      <c r="D139" s="14">
        <v>35128</v>
      </c>
      <c r="E139" s="13">
        <v>179</v>
      </c>
      <c r="F139" s="13">
        <v>14</v>
      </c>
      <c r="G139" s="15">
        <f t="shared" si="6"/>
        <v>7.8212290502793297E-2</v>
      </c>
      <c r="H139" s="16">
        <f t="shared" si="7"/>
        <v>196.24581005586592</v>
      </c>
      <c r="I139" s="16">
        <f t="shared" si="8"/>
        <v>2509.1428571428573</v>
      </c>
    </row>
    <row r="140" spans="1:9" x14ac:dyDescent="0.3">
      <c r="A140" s="13">
        <v>53403</v>
      </c>
      <c r="B140" s="13" t="s">
        <v>71</v>
      </c>
      <c r="C140" s="13" t="s">
        <v>63</v>
      </c>
      <c r="D140" s="14">
        <v>28274</v>
      </c>
      <c r="E140" s="13">
        <v>299</v>
      </c>
      <c r="F140" s="13">
        <v>51</v>
      </c>
      <c r="G140" s="15">
        <f t="shared" si="6"/>
        <v>0.1705685618729097</v>
      </c>
      <c r="H140" s="16">
        <f t="shared" si="7"/>
        <v>94.561872909698991</v>
      </c>
      <c r="I140" s="16">
        <f t="shared" si="8"/>
        <v>554.39215686274508</v>
      </c>
    </row>
    <row r="141" spans="1:9" x14ac:dyDescent="0.3">
      <c r="A141" s="13">
        <v>53404</v>
      </c>
      <c r="B141" s="13" t="s">
        <v>71</v>
      </c>
      <c r="C141" s="13" t="s">
        <v>63</v>
      </c>
      <c r="D141" s="14">
        <v>15389</v>
      </c>
      <c r="E141" s="13">
        <v>184</v>
      </c>
      <c r="F141" s="13">
        <v>19</v>
      </c>
      <c r="G141" s="15">
        <f t="shared" si="6"/>
        <v>0.10326086956521739</v>
      </c>
      <c r="H141" s="16">
        <f t="shared" si="7"/>
        <v>83.635869565217391</v>
      </c>
      <c r="I141" s="16">
        <f t="shared" si="8"/>
        <v>809.9473684210526</v>
      </c>
    </row>
    <row r="142" spans="1:9" x14ac:dyDescent="0.3">
      <c r="A142" s="13">
        <v>53405</v>
      </c>
      <c r="B142" s="13" t="s">
        <v>71</v>
      </c>
      <c r="C142" s="13" t="s">
        <v>63</v>
      </c>
      <c r="D142" s="14">
        <v>25761</v>
      </c>
      <c r="E142" s="13">
        <v>117</v>
      </c>
      <c r="F142" s="13">
        <v>9</v>
      </c>
      <c r="G142" s="15">
        <f t="shared" si="6"/>
        <v>7.6923076923076927E-2</v>
      </c>
      <c r="H142" s="16">
        <f t="shared" si="7"/>
        <v>220.17948717948718</v>
      </c>
      <c r="I142" s="16">
        <f t="shared" si="8"/>
        <v>2862.3333333333335</v>
      </c>
    </row>
    <row r="143" spans="1:9" x14ac:dyDescent="0.3">
      <c r="A143" s="13">
        <v>53406</v>
      </c>
      <c r="B143" s="13" t="s">
        <v>71</v>
      </c>
      <c r="C143" s="13" t="s">
        <v>63</v>
      </c>
      <c r="D143" s="14">
        <v>28707</v>
      </c>
      <c r="E143" s="13">
        <v>76</v>
      </c>
      <c r="F143" s="13">
        <v>9</v>
      </c>
      <c r="G143" s="15">
        <f t="shared" si="6"/>
        <v>0.11842105263157894</v>
      </c>
      <c r="H143" s="16">
        <f t="shared" si="7"/>
        <v>377.7236842105263</v>
      </c>
      <c r="I143" s="16">
        <f t="shared" si="8"/>
        <v>3189.6666666666665</v>
      </c>
    </row>
    <row r="144" spans="1:9" x14ac:dyDescent="0.3">
      <c r="A144" s="13">
        <v>53408</v>
      </c>
      <c r="B144" s="13" t="s">
        <v>71</v>
      </c>
      <c r="C144" s="13" t="s">
        <v>63</v>
      </c>
      <c r="D144" s="14">
        <v>0</v>
      </c>
      <c r="E144" s="13">
        <v>4</v>
      </c>
      <c r="F144" s="13">
        <v>1</v>
      </c>
      <c r="G144" s="15">
        <f t="shared" si="6"/>
        <v>0.25</v>
      </c>
      <c r="H144" s="16">
        <f t="shared" si="7"/>
        <v>0</v>
      </c>
      <c r="I144" s="16">
        <f t="shared" si="8"/>
        <v>0</v>
      </c>
    </row>
    <row r="145" spans="1:9" x14ac:dyDescent="0.3">
      <c r="A145" s="13">
        <v>53501</v>
      </c>
      <c r="B145" s="13" t="s">
        <v>108</v>
      </c>
      <c r="C145" s="13" t="s">
        <v>109</v>
      </c>
      <c r="D145" s="14">
        <v>0</v>
      </c>
      <c r="E145" s="13">
        <v>2</v>
      </c>
      <c r="F145" s="13">
        <v>0</v>
      </c>
      <c r="G145" s="15">
        <f t="shared" si="6"/>
        <v>0</v>
      </c>
      <c r="H145" s="16">
        <f t="shared" si="7"/>
        <v>0</v>
      </c>
      <c r="I145" s="16">
        <v>0</v>
      </c>
    </row>
    <row r="146" spans="1:9" x14ac:dyDescent="0.3">
      <c r="A146" s="13">
        <v>53505</v>
      </c>
      <c r="B146" s="13" t="s">
        <v>110</v>
      </c>
      <c r="C146" s="13" t="s">
        <v>109</v>
      </c>
      <c r="D146" s="14">
        <v>312</v>
      </c>
      <c r="E146" s="13">
        <v>0</v>
      </c>
      <c r="F146" s="13">
        <v>0</v>
      </c>
      <c r="G146" s="15">
        <v>0</v>
      </c>
      <c r="H146" s="16">
        <v>0</v>
      </c>
      <c r="I146" s="16">
        <v>0</v>
      </c>
    </row>
    <row r="147" spans="1:9" x14ac:dyDescent="0.3">
      <c r="A147" s="13">
        <v>53511</v>
      </c>
      <c r="B147" s="13" t="s">
        <v>111</v>
      </c>
      <c r="C147" s="13" t="s">
        <v>109</v>
      </c>
      <c r="D147" s="14">
        <v>49827</v>
      </c>
      <c r="E147" s="13">
        <v>206</v>
      </c>
      <c r="F147" s="13">
        <v>41</v>
      </c>
      <c r="G147" s="15">
        <f t="shared" si="6"/>
        <v>0.19902912621359223</v>
      </c>
      <c r="H147" s="16">
        <f t="shared" si="7"/>
        <v>241.87864077669903</v>
      </c>
      <c r="I147" s="16">
        <f t="shared" si="8"/>
        <v>1215.2926829268292</v>
      </c>
    </row>
    <row r="148" spans="1:9" x14ac:dyDescent="0.3">
      <c r="A148" s="13">
        <v>53512</v>
      </c>
      <c r="B148" s="13" t="s">
        <v>111</v>
      </c>
      <c r="C148" s="13" t="s">
        <v>109</v>
      </c>
      <c r="D148" s="14">
        <v>0</v>
      </c>
      <c r="E148" s="13">
        <v>1</v>
      </c>
      <c r="F148" s="13">
        <v>1</v>
      </c>
      <c r="G148" s="15">
        <f t="shared" si="6"/>
        <v>1</v>
      </c>
      <c r="H148" s="16">
        <f t="shared" si="7"/>
        <v>0</v>
      </c>
      <c r="I148" s="16">
        <f t="shared" si="8"/>
        <v>0</v>
      </c>
    </row>
    <row r="149" spans="1:9" x14ac:dyDescent="0.3">
      <c r="A149" s="13">
        <v>53525</v>
      </c>
      <c r="B149" s="13" t="s">
        <v>112</v>
      </c>
      <c r="C149" s="13" t="s">
        <v>109</v>
      </c>
      <c r="D149" s="14">
        <v>3952</v>
      </c>
      <c r="E149" s="13">
        <v>3</v>
      </c>
      <c r="F149" s="13">
        <v>1</v>
      </c>
      <c r="G149" s="15">
        <f t="shared" si="6"/>
        <v>0.33333333333333331</v>
      </c>
      <c r="H149" s="16">
        <f t="shared" si="7"/>
        <v>1317.3333333333333</v>
      </c>
      <c r="I149" s="16">
        <f t="shared" si="8"/>
        <v>3952</v>
      </c>
    </row>
    <row r="150" spans="1:9" x14ac:dyDescent="0.3">
      <c r="A150" s="13">
        <v>53534</v>
      </c>
      <c r="B150" s="13" t="s">
        <v>113</v>
      </c>
      <c r="C150" s="13" t="s">
        <v>109</v>
      </c>
      <c r="D150" s="14">
        <v>13989</v>
      </c>
      <c r="E150" s="13">
        <v>18</v>
      </c>
      <c r="F150" s="13">
        <v>4</v>
      </c>
      <c r="G150" s="15">
        <f t="shared" si="6"/>
        <v>0.22222222222222221</v>
      </c>
      <c r="H150" s="16">
        <f t="shared" si="7"/>
        <v>777.16666666666663</v>
      </c>
      <c r="I150" s="16">
        <f t="shared" si="8"/>
        <v>3497.25</v>
      </c>
    </row>
    <row r="151" spans="1:9" x14ac:dyDescent="0.3">
      <c r="A151" s="13">
        <v>53536</v>
      </c>
      <c r="B151" s="13" t="s">
        <v>114</v>
      </c>
      <c r="C151" s="13" t="s">
        <v>109</v>
      </c>
      <c r="D151" s="14">
        <v>9533</v>
      </c>
      <c r="E151" s="13">
        <v>8</v>
      </c>
      <c r="F151" s="13">
        <v>1</v>
      </c>
      <c r="G151" s="15">
        <f t="shared" si="6"/>
        <v>0.125</v>
      </c>
      <c r="H151" s="16">
        <f t="shared" si="7"/>
        <v>1191.625</v>
      </c>
      <c r="I151" s="16">
        <f t="shared" si="8"/>
        <v>9533</v>
      </c>
    </row>
    <row r="152" spans="1:9" x14ac:dyDescent="0.3">
      <c r="A152" s="13">
        <v>53537</v>
      </c>
      <c r="B152" s="13" t="s">
        <v>115</v>
      </c>
      <c r="C152" s="13" t="s">
        <v>109</v>
      </c>
      <c r="D152" s="14">
        <v>0</v>
      </c>
      <c r="E152" s="13">
        <v>0</v>
      </c>
      <c r="F152" s="13">
        <v>0</v>
      </c>
      <c r="G152" s="15">
        <v>0</v>
      </c>
      <c r="H152" s="16">
        <v>0</v>
      </c>
      <c r="I152" s="16">
        <v>0</v>
      </c>
    </row>
    <row r="153" spans="1:9" x14ac:dyDescent="0.3">
      <c r="A153" s="13">
        <v>53542</v>
      </c>
      <c r="B153" s="13" t="s">
        <v>116</v>
      </c>
      <c r="C153" s="13" t="s">
        <v>109</v>
      </c>
      <c r="D153" s="14">
        <v>0</v>
      </c>
      <c r="E153" s="13">
        <v>0</v>
      </c>
      <c r="F153" s="13">
        <v>0</v>
      </c>
      <c r="G153" s="15">
        <v>0</v>
      </c>
      <c r="H153" s="16">
        <v>0</v>
      </c>
      <c r="I153" s="16">
        <v>0</v>
      </c>
    </row>
    <row r="154" spans="1:9" x14ac:dyDescent="0.3">
      <c r="A154" s="13">
        <v>53545</v>
      </c>
      <c r="B154" s="13" t="s">
        <v>117</v>
      </c>
      <c r="C154" s="13" t="s">
        <v>109</v>
      </c>
      <c r="D154" s="14">
        <v>23938</v>
      </c>
      <c r="E154" s="13">
        <v>68</v>
      </c>
      <c r="F154" s="13">
        <v>18</v>
      </c>
      <c r="G154" s="15">
        <f t="shared" si="6"/>
        <v>0.26470588235294118</v>
      </c>
      <c r="H154" s="16">
        <f t="shared" si="7"/>
        <v>352.02941176470586</v>
      </c>
      <c r="I154" s="16">
        <f t="shared" si="8"/>
        <v>1329.8888888888889</v>
      </c>
    </row>
    <row r="155" spans="1:9" x14ac:dyDescent="0.3">
      <c r="A155" s="13">
        <v>53546</v>
      </c>
      <c r="B155" s="13" t="s">
        <v>117</v>
      </c>
      <c r="C155" s="13" t="s">
        <v>109</v>
      </c>
      <c r="D155" s="14">
        <v>32411</v>
      </c>
      <c r="E155" s="13">
        <v>113</v>
      </c>
      <c r="F155" s="13">
        <v>12</v>
      </c>
      <c r="G155" s="15">
        <f t="shared" si="6"/>
        <v>0.10619469026548672</v>
      </c>
      <c r="H155" s="16">
        <f t="shared" si="7"/>
        <v>286.82300884955754</v>
      </c>
      <c r="I155" s="16">
        <f t="shared" si="8"/>
        <v>2700.9166666666665</v>
      </c>
    </row>
    <row r="156" spans="1:9" x14ac:dyDescent="0.3">
      <c r="A156" s="13">
        <v>53547</v>
      </c>
      <c r="B156" s="13" t="s">
        <v>117</v>
      </c>
      <c r="C156" s="13" t="s">
        <v>109</v>
      </c>
      <c r="D156" s="14">
        <v>0</v>
      </c>
      <c r="E156" s="13">
        <v>4</v>
      </c>
      <c r="F156" s="13">
        <v>1</v>
      </c>
      <c r="G156" s="15">
        <f t="shared" si="6"/>
        <v>0.25</v>
      </c>
      <c r="H156" s="16">
        <f t="shared" si="7"/>
        <v>0</v>
      </c>
      <c r="I156" s="16">
        <f t="shared" si="8"/>
        <v>0</v>
      </c>
    </row>
    <row r="157" spans="1:9" x14ac:dyDescent="0.3">
      <c r="A157" s="13">
        <v>53548</v>
      </c>
      <c r="B157" s="13" t="s">
        <v>117</v>
      </c>
      <c r="C157" s="13" t="s">
        <v>109</v>
      </c>
      <c r="D157" s="14">
        <v>19721</v>
      </c>
      <c r="E157" s="13">
        <v>95</v>
      </c>
      <c r="F157" s="13">
        <v>23</v>
      </c>
      <c r="G157" s="15">
        <f t="shared" si="6"/>
        <v>0.24210526315789474</v>
      </c>
      <c r="H157" s="16">
        <f t="shared" si="7"/>
        <v>207.58947368421053</v>
      </c>
      <c r="I157" s="16">
        <f t="shared" si="8"/>
        <v>857.43478260869563</v>
      </c>
    </row>
    <row r="158" spans="1:9" x14ac:dyDescent="0.3">
      <c r="A158" s="13">
        <v>53563</v>
      </c>
      <c r="B158" s="13" t="s">
        <v>118</v>
      </c>
      <c r="C158" s="13" t="s">
        <v>109</v>
      </c>
      <c r="D158" s="14">
        <v>12402</v>
      </c>
      <c r="E158" s="13">
        <v>11</v>
      </c>
      <c r="F158" s="13">
        <v>5</v>
      </c>
      <c r="G158" s="15">
        <f t="shared" si="6"/>
        <v>0.45454545454545453</v>
      </c>
      <c r="H158" s="16">
        <f t="shared" si="7"/>
        <v>1127.4545454545455</v>
      </c>
      <c r="I158" s="16">
        <f t="shared" si="8"/>
        <v>2480.4</v>
      </c>
    </row>
    <row r="159" spans="1:9" x14ac:dyDescent="0.3">
      <c r="A159" s="13">
        <v>53576</v>
      </c>
      <c r="B159" s="13" t="s">
        <v>119</v>
      </c>
      <c r="C159" s="13" t="s">
        <v>109</v>
      </c>
      <c r="D159" s="14">
        <v>2069</v>
      </c>
      <c r="E159" s="13">
        <v>5</v>
      </c>
      <c r="F159" s="13">
        <v>0</v>
      </c>
      <c r="G159" s="15">
        <f t="shared" si="6"/>
        <v>0</v>
      </c>
      <c r="H159" s="16">
        <f t="shared" si="7"/>
        <v>413.8</v>
      </c>
      <c r="I159" s="16">
        <v>0</v>
      </c>
    </row>
    <row r="160" spans="1:9" x14ac:dyDescent="0.3">
      <c r="A160" s="13">
        <v>53005</v>
      </c>
      <c r="B160" s="13" t="s">
        <v>72</v>
      </c>
      <c r="C160" s="13" t="s">
        <v>73</v>
      </c>
      <c r="D160" s="14">
        <v>22454</v>
      </c>
      <c r="E160" s="13">
        <v>3</v>
      </c>
      <c r="F160" s="13">
        <v>0</v>
      </c>
      <c r="G160" s="15">
        <f t="shared" si="6"/>
        <v>0</v>
      </c>
      <c r="H160" s="16">
        <f t="shared" si="7"/>
        <v>7484.666666666667</v>
      </c>
      <c r="I160" s="16">
        <v>0</v>
      </c>
    </row>
    <row r="161" spans="1:9" x14ac:dyDescent="0.3">
      <c r="A161" s="13">
        <v>53007</v>
      </c>
      <c r="B161" s="13" t="s">
        <v>74</v>
      </c>
      <c r="C161" s="13" t="s">
        <v>73</v>
      </c>
      <c r="D161" s="14">
        <v>1878</v>
      </c>
      <c r="E161" s="13">
        <v>6</v>
      </c>
      <c r="F161" s="13">
        <v>0</v>
      </c>
      <c r="G161" s="15">
        <f t="shared" si="6"/>
        <v>0</v>
      </c>
      <c r="H161" s="16">
        <f t="shared" si="7"/>
        <v>313</v>
      </c>
      <c r="I161" s="16">
        <v>0</v>
      </c>
    </row>
    <row r="162" spans="1:9" x14ac:dyDescent="0.3">
      <c r="A162" s="13">
        <v>53008</v>
      </c>
      <c r="B162" s="13" t="s">
        <v>72</v>
      </c>
      <c r="C162" s="13" t="s">
        <v>73</v>
      </c>
      <c r="D162" s="14">
        <v>0</v>
      </c>
      <c r="E162" s="13">
        <v>0</v>
      </c>
      <c r="F162" s="13">
        <v>0</v>
      </c>
      <c r="G162" s="15">
        <v>0</v>
      </c>
      <c r="H162" s="16">
        <v>0</v>
      </c>
      <c r="I162" s="16">
        <v>0</v>
      </c>
    </row>
    <row r="163" spans="1:9" x14ac:dyDescent="0.3">
      <c r="A163" s="13">
        <v>53018</v>
      </c>
      <c r="B163" s="13" t="s">
        <v>75</v>
      </c>
      <c r="C163" s="13" t="s">
        <v>73</v>
      </c>
      <c r="D163" s="14">
        <v>8081</v>
      </c>
      <c r="E163" s="13">
        <v>0</v>
      </c>
      <c r="F163" s="13">
        <v>0</v>
      </c>
      <c r="G163" s="15">
        <v>0</v>
      </c>
      <c r="H163" s="16">
        <v>0</v>
      </c>
      <c r="I163" s="16">
        <v>0</v>
      </c>
    </row>
    <row r="164" spans="1:9" x14ac:dyDescent="0.3">
      <c r="A164" s="13">
        <v>53029</v>
      </c>
      <c r="B164" s="13" t="s">
        <v>76</v>
      </c>
      <c r="C164" s="13" t="s">
        <v>73</v>
      </c>
      <c r="D164" s="14">
        <v>22839</v>
      </c>
      <c r="E164" s="13">
        <v>16</v>
      </c>
      <c r="F164" s="13">
        <v>1</v>
      </c>
      <c r="G164" s="15">
        <f t="shared" si="6"/>
        <v>6.25E-2</v>
      </c>
      <c r="H164" s="16">
        <f t="shared" si="7"/>
        <v>1427.4375</v>
      </c>
      <c r="I164" s="16">
        <f t="shared" si="8"/>
        <v>22839</v>
      </c>
    </row>
    <row r="165" spans="1:9" x14ac:dyDescent="0.3">
      <c r="A165" s="13">
        <v>53045</v>
      </c>
      <c r="B165" s="13" t="s">
        <v>72</v>
      </c>
      <c r="C165" s="13" t="s">
        <v>73</v>
      </c>
      <c r="D165" s="14">
        <v>24127</v>
      </c>
      <c r="E165" s="13">
        <v>3</v>
      </c>
      <c r="F165" s="13">
        <v>1</v>
      </c>
      <c r="G165" s="15">
        <f t="shared" si="6"/>
        <v>0.33333333333333331</v>
      </c>
      <c r="H165" s="16">
        <f t="shared" si="7"/>
        <v>8042.333333333333</v>
      </c>
      <c r="I165" s="16">
        <f t="shared" si="8"/>
        <v>24127</v>
      </c>
    </row>
    <row r="166" spans="1:9" x14ac:dyDescent="0.3">
      <c r="A166" s="13">
        <v>53046</v>
      </c>
      <c r="B166" s="13" t="s">
        <v>77</v>
      </c>
      <c r="C166" s="13" t="s">
        <v>73</v>
      </c>
      <c r="D166" s="14">
        <v>1323</v>
      </c>
      <c r="E166" s="13">
        <v>8</v>
      </c>
      <c r="F166" s="13">
        <v>0</v>
      </c>
      <c r="G166" s="15">
        <f t="shared" si="6"/>
        <v>0</v>
      </c>
      <c r="H166" s="16">
        <f t="shared" si="7"/>
        <v>165.375</v>
      </c>
      <c r="I166" s="16">
        <v>0</v>
      </c>
    </row>
    <row r="167" spans="1:9" x14ac:dyDescent="0.3">
      <c r="A167" s="13">
        <v>53051</v>
      </c>
      <c r="B167" s="13" t="s">
        <v>78</v>
      </c>
      <c r="C167" s="13" t="s">
        <v>73</v>
      </c>
      <c r="D167" s="14">
        <v>40714</v>
      </c>
      <c r="E167" s="13">
        <v>30</v>
      </c>
      <c r="F167" s="13">
        <v>1</v>
      </c>
      <c r="G167" s="15">
        <f t="shared" si="6"/>
        <v>3.3333333333333333E-2</v>
      </c>
      <c r="H167" s="16">
        <f t="shared" si="7"/>
        <v>1357.1333333333334</v>
      </c>
      <c r="I167" s="16">
        <f t="shared" si="8"/>
        <v>40714</v>
      </c>
    </row>
    <row r="168" spans="1:9" x14ac:dyDescent="0.3">
      <c r="A168" s="13">
        <v>53052</v>
      </c>
      <c r="B168" s="13" t="s">
        <v>78</v>
      </c>
      <c r="C168" s="13" t="s">
        <v>73</v>
      </c>
      <c r="D168" s="14">
        <v>0</v>
      </c>
      <c r="E168" s="13">
        <v>0</v>
      </c>
      <c r="F168" s="13">
        <v>0</v>
      </c>
      <c r="G168" s="15">
        <v>0</v>
      </c>
      <c r="H168" s="16">
        <v>0</v>
      </c>
      <c r="I168" s="16">
        <v>0</v>
      </c>
    </row>
    <row r="169" spans="1:9" x14ac:dyDescent="0.3">
      <c r="A169" s="13">
        <v>53056</v>
      </c>
      <c r="B169" s="13" t="s">
        <v>79</v>
      </c>
      <c r="C169" s="13" t="s">
        <v>73</v>
      </c>
      <c r="D169" s="14">
        <v>0</v>
      </c>
      <c r="E169" s="13">
        <v>0</v>
      </c>
      <c r="F169" s="13">
        <v>0</v>
      </c>
      <c r="G169" s="15">
        <v>0</v>
      </c>
      <c r="H169" s="16">
        <v>0</v>
      </c>
      <c r="I169" s="16">
        <v>0</v>
      </c>
    </row>
    <row r="170" spans="1:9" x14ac:dyDescent="0.3">
      <c r="A170" s="13">
        <v>53058</v>
      </c>
      <c r="B170" s="13" t="s">
        <v>80</v>
      </c>
      <c r="C170" s="13" t="s">
        <v>73</v>
      </c>
      <c r="D170" s="14">
        <v>3465</v>
      </c>
      <c r="E170" s="13">
        <v>1</v>
      </c>
      <c r="F170" s="13">
        <v>0</v>
      </c>
      <c r="G170" s="15">
        <f t="shared" si="6"/>
        <v>0</v>
      </c>
      <c r="H170" s="16">
        <f t="shared" si="7"/>
        <v>3465</v>
      </c>
      <c r="I170" s="16">
        <v>0</v>
      </c>
    </row>
    <row r="171" spans="1:9" x14ac:dyDescent="0.3">
      <c r="A171" s="13">
        <v>53064</v>
      </c>
      <c r="B171" s="13" t="s">
        <v>81</v>
      </c>
      <c r="C171" s="13" t="s">
        <v>73</v>
      </c>
      <c r="D171" s="14">
        <v>0</v>
      </c>
      <c r="E171" s="13">
        <v>0</v>
      </c>
      <c r="F171" s="13">
        <v>0</v>
      </c>
      <c r="G171" s="15">
        <v>0</v>
      </c>
      <c r="H171" s="16">
        <v>0</v>
      </c>
      <c r="I171" s="16">
        <v>0</v>
      </c>
    </row>
    <row r="172" spans="1:9" x14ac:dyDescent="0.3">
      <c r="A172" s="13">
        <v>53066</v>
      </c>
      <c r="B172" s="13" t="s">
        <v>82</v>
      </c>
      <c r="C172" s="13" t="s">
        <v>73</v>
      </c>
      <c r="D172" s="14">
        <v>40256</v>
      </c>
      <c r="E172" s="13">
        <v>17</v>
      </c>
      <c r="F172" s="13">
        <v>1</v>
      </c>
      <c r="G172" s="15">
        <f t="shared" si="6"/>
        <v>5.8823529411764705E-2</v>
      </c>
      <c r="H172" s="16">
        <f t="shared" si="7"/>
        <v>2368</v>
      </c>
      <c r="I172" s="16">
        <f t="shared" si="8"/>
        <v>40256</v>
      </c>
    </row>
    <row r="173" spans="1:9" x14ac:dyDescent="0.3">
      <c r="A173" s="13">
        <v>53069</v>
      </c>
      <c r="B173" s="13" t="s">
        <v>83</v>
      </c>
      <c r="C173" s="13" t="s">
        <v>73</v>
      </c>
      <c r="D173" s="14">
        <v>829</v>
      </c>
      <c r="E173" s="13">
        <v>0</v>
      </c>
      <c r="F173" s="13">
        <v>0</v>
      </c>
      <c r="G173" s="15">
        <v>0</v>
      </c>
      <c r="H173" s="16">
        <v>0</v>
      </c>
      <c r="I173" s="16">
        <v>0</v>
      </c>
    </row>
    <row r="174" spans="1:9" x14ac:dyDescent="0.3">
      <c r="A174" s="13">
        <v>53072</v>
      </c>
      <c r="B174" s="13" t="s">
        <v>84</v>
      </c>
      <c r="C174" s="13" t="s">
        <v>73</v>
      </c>
      <c r="D174" s="14">
        <v>27961</v>
      </c>
      <c r="E174" s="13">
        <v>9</v>
      </c>
      <c r="F174" s="13">
        <v>1</v>
      </c>
      <c r="G174" s="15">
        <f t="shared" si="6"/>
        <v>0.1111111111111111</v>
      </c>
      <c r="H174" s="16">
        <f t="shared" si="7"/>
        <v>3106.7777777777778</v>
      </c>
      <c r="I174" s="16">
        <f t="shared" si="8"/>
        <v>27961</v>
      </c>
    </row>
    <row r="175" spans="1:9" x14ac:dyDescent="0.3">
      <c r="A175" s="13">
        <v>53089</v>
      </c>
      <c r="B175" s="13" t="s">
        <v>85</v>
      </c>
      <c r="C175" s="13" t="s">
        <v>73</v>
      </c>
      <c r="D175" s="14">
        <v>20515</v>
      </c>
      <c r="E175" s="13">
        <v>9</v>
      </c>
      <c r="F175" s="13">
        <v>2</v>
      </c>
      <c r="G175" s="15">
        <f t="shared" si="6"/>
        <v>0.22222222222222221</v>
      </c>
      <c r="H175" s="16">
        <f t="shared" si="7"/>
        <v>2279.4444444444443</v>
      </c>
      <c r="I175" s="16">
        <f t="shared" si="8"/>
        <v>10257.5</v>
      </c>
    </row>
    <row r="176" spans="1:9" x14ac:dyDescent="0.3">
      <c r="A176" s="13">
        <v>53103</v>
      </c>
      <c r="B176" s="13" t="s">
        <v>86</v>
      </c>
      <c r="C176" s="13" t="s">
        <v>73</v>
      </c>
      <c r="D176" s="14">
        <v>3899</v>
      </c>
      <c r="E176" s="13">
        <v>1</v>
      </c>
      <c r="F176" s="13">
        <v>1</v>
      </c>
      <c r="G176" s="15">
        <f t="shared" si="6"/>
        <v>1</v>
      </c>
      <c r="H176" s="16">
        <f t="shared" si="7"/>
        <v>3899</v>
      </c>
      <c r="I176" s="16">
        <f t="shared" si="8"/>
        <v>3899</v>
      </c>
    </row>
    <row r="177" spans="1:9" x14ac:dyDescent="0.3">
      <c r="A177" s="13">
        <v>53118</v>
      </c>
      <c r="B177" s="13" t="s">
        <v>87</v>
      </c>
      <c r="C177" s="13" t="s">
        <v>73</v>
      </c>
      <c r="D177" s="14">
        <v>7383</v>
      </c>
      <c r="E177" s="13">
        <v>2</v>
      </c>
      <c r="F177" s="13">
        <v>0</v>
      </c>
      <c r="G177" s="15">
        <f t="shared" si="6"/>
        <v>0</v>
      </c>
      <c r="H177" s="16">
        <f t="shared" si="7"/>
        <v>3691.5</v>
      </c>
      <c r="I177" s="16">
        <v>0</v>
      </c>
    </row>
    <row r="178" spans="1:9" x14ac:dyDescent="0.3">
      <c r="A178" s="13">
        <v>53119</v>
      </c>
      <c r="B178" s="13" t="s">
        <v>88</v>
      </c>
      <c r="C178" s="13" t="s">
        <v>73</v>
      </c>
      <c r="D178" s="14">
        <v>6163</v>
      </c>
      <c r="E178" s="13">
        <v>0</v>
      </c>
      <c r="F178" s="13">
        <v>1</v>
      </c>
      <c r="G178" s="15">
        <v>0</v>
      </c>
      <c r="H178" s="16">
        <v>0</v>
      </c>
      <c r="I178" s="16">
        <f t="shared" si="8"/>
        <v>6163</v>
      </c>
    </row>
    <row r="179" spans="1:9" x14ac:dyDescent="0.3">
      <c r="A179" s="13">
        <v>53122</v>
      </c>
      <c r="B179" s="13" t="s">
        <v>89</v>
      </c>
      <c r="C179" s="13" t="s">
        <v>73</v>
      </c>
      <c r="D179" s="14">
        <v>6396</v>
      </c>
      <c r="E179" s="13">
        <v>0</v>
      </c>
      <c r="F179" s="13">
        <v>0</v>
      </c>
      <c r="G179" s="15">
        <v>0</v>
      </c>
      <c r="H179" s="16">
        <v>0</v>
      </c>
      <c r="I179" s="16">
        <v>0</v>
      </c>
    </row>
    <row r="180" spans="1:9" x14ac:dyDescent="0.3">
      <c r="A180" s="13">
        <v>53127</v>
      </c>
      <c r="B180" s="13" t="s">
        <v>90</v>
      </c>
      <c r="C180" s="13" t="s">
        <v>73</v>
      </c>
      <c r="D180" s="14">
        <v>0</v>
      </c>
      <c r="E180" s="13">
        <v>0</v>
      </c>
      <c r="F180" s="13">
        <v>0</v>
      </c>
      <c r="G180" s="15">
        <v>0</v>
      </c>
      <c r="H180" s="16">
        <v>0</v>
      </c>
      <c r="I180" s="16">
        <v>0</v>
      </c>
    </row>
    <row r="181" spans="1:9" x14ac:dyDescent="0.3">
      <c r="A181" s="13">
        <v>53146</v>
      </c>
      <c r="B181" s="13" t="s">
        <v>143</v>
      </c>
      <c r="C181" s="13" t="s">
        <v>73</v>
      </c>
      <c r="D181" s="14">
        <v>7863</v>
      </c>
      <c r="E181" s="13">
        <v>1</v>
      </c>
      <c r="F181" s="13">
        <v>0</v>
      </c>
      <c r="G181" s="15">
        <f t="shared" si="6"/>
        <v>0</v>
      </c>
      <c r="H181" s="16">
        <f t="shared" si="7"/>
        <v>7863</v>
      </c>
      <c r="I181" s="16">
        <v>0</v>
      </c>
    </row>
    <row r="182" spans="1:9" x14ac:dyDescent="0.3">
      <c r="A182" s="13">
        <v>53149</v>
      </c>
      <c r="B182" s="13" t="s">
        <v>92</v>
      </c>
      <c r="C182" s="13" t="s">
        <v>73</v>
      </c>
      <c r="D182" s="14">
        <v>21186</v>
      </c>
      <c r="E182" s="13">
        <v>5</v>
      </c>
      <c r="F182" s="13">
        <v>2</v>
      </c>
      <c r="G182" s="15">
        <f t="shared" si="6"/>
        <v>0.4</v>
      </c>
      <c r="H182" s="16">
        <f t="shared" si="7"/>
        <v>4237.2</v>
      </c>
      <c r="I182" s="16">
        <f t="shared" si="8"/>
        <v>10593</v>
      </c>
    </row>
    <row r="183" spans="1:9" x14ac:dyDescent="0.3">
      <c r="A183" s="13">
        <v>53150</v>
      </c>
      <c r="B183" s="13" t="s">
        <v>93</v>
      </c>
      <c r="C183" s="13" t="s">
        <v>73</v>
      </c>
      <c r="D183" s="14">
        <v>27320</v>
      </c>
      <c r="E183" s="13">
        <v>11</v>
      </c>
      <c r="F183" s="13">
        <v>1</v>
      </c>
      <c r="G183" s="15">
        <f t="shared" si="6"/>
        <v>9.0909090909090912E-2</v>
      </c>
      <c r="H183" s="16">
        <f t="shared" si="7"/>
        <v>2483.6363636363635</v>
      </c>
      <c r="I183" s="16">
        <f t="shared" si="8"/>
        <v>27320</v>
      </c>
    </row>
    <row r="184" spans="1:9" x14ac:dyDescent="0.3">
      <c r="A184" s="13">
        <v>53151</v>
      </c>
      <c r="B184" s="13" t="s">
        <v>91</v>
      </c>
      <c r="C184" s="13" t="s">
        <v>73</v>
      </c>
      <c r="D184" s="14">
        <v>34308</v>
      </c>
      <c r="E184" s="13">
        <v>12</v>
      </c>
      <c r="F184" s="13">
        <v>1</v>
      </c>
      <c r="G184" s="15">
        <f t="shared" si="6"/>
        <v>8.3333333333333329E-2</v>
      </c>
      <c r="H184" s="16">
        <f t="shared" si="7"/>
        <v>2859</v>
      </c>
      <c r="I184" s="16">
        <f t="shared" si="8"/>
        <v>34308</v>
      </c>
    </row>
    <row r="185" spans="1:9" x14ac:dyDescent="0.3">
      <c r="A185" s="13">
        <v>53153</v>
      </c>
      <c r="B185" s="13" t="s">
        <v>94</v>
      </c>
      <c r="C185" s="13" t="s">
        <v>73</v>
      </c>
      <c r="D185" s="14">
        <v>2605</v>
      </c>
      <c r="E185" s="13">
        <v>0</v>
      </c>
      <c r="F185" s="13">
        <v>0</v>
      </c>
      <c r="G185" s="15">
        <v>0</v>
      </c>
      <c r="H185" s="16">
        <v>0</v>
      </c>
      <c r="I185" s="16">
        <v>0</v>
      </c>
    </row>
    <row r="186" spans="1:9" x14ac:dyDescent="0.3">
      <c r="A186" s="13">
        <v>53183</v>
      </c>
      <c r="B186" s="13" t="s">
        <v>95</v>
      </c>
      <c r="C186" s="13" t="s">
        <v>73</v>
      </c>
      <c r="D186" s="14">
        <v>3258</v>
      </c>
      <c r="E186" s="13">
        <v>1</v>
      </c>
      <c r="F186" s="13">
        <v>0</v>
      </c>
      <c r="G186" s="15">
        <f t="shared" si="6"/>
        <v>0</v>
      </c>
      <c r="H186" s="16">
        <f t="shared" si="7"/>
        <v>3258</v>
      </c>
      <c r="I186" s="16">
        <v>0</v>
      </c>
    </row>
    <row r="187" spans="1:9" x14ac:dyDescent="0.3">
      <c r="A187" s="13">
        <v>53186</v>
      </c>
      <c r="B187" s="13" t="s">
        <v>91</v>
      </c>
      <c r="C187" s="13" t="s">
        <v>73</v>
      </c>
      <c r="D187" s="14">
        <v>33555</v>
      </c>
      <c r="E187" s="13">
        <v>48</v>
      </c>
      <c r="F187" s="13">
        <v>5</v>
      </c>
      <c r="G187" s="15">
        <f t="shared" si="6"/>
        <v>0.10416666666666667</v>
      </c>
      <c r="H187" s="16">
        <f t="shared" si="7"/>
        <v>699.0625</v>
      </c>
      <c r="I187" s="16">
        <f t="shared" si="8"/>
        <v>6711</v>
      </c>
    </row>
    <row r="188" spans="1:9" x14ac:dyDescent="0.3">
      <c r="A188" s="13">
        <v>53187</v>
      </c>
      <c r="B188" s="13" t="s">
        <v>91</v>
      </c>
      <c r="C188" s="13" t="s">
        <v>73</v>
      </c>
      <c r="D188" s="14">
        <v>0</v>
      </c>
      <c r="E188" s="13">
        <v>3</v>
      </c>
      <c r="F188" s="13">
        <v>0</v>
      </c>
      <c r="G188" s="15">
        <f t="shared" si="6"/>
        <v>0</v>
      </c>
      <c r="H188" s="16">
        <f t="shared" si="7"/>
        <v>0</v>
      </c>
      <c r="I188" s="16">
        <v>0</v>
      </c>
    </row>
    <row r="189" spans="1:9" x14ac:dyDescent="0.3">
      <c r="A189" s="13">
        <v>53188</v>
      </c>
      <c r="B189" s="13" t="s">
        <v>91</v>
      </c>
      <c r="C189" s="13" t="s">
        <v>73</v>
      </c>
      <c r="D189" s="14">
        <v>36831</v>
      </c>
      <c r="E189" s="13">
        <v>39</v>
      </c>
      <c r="F189" s="13">
        <v>3</v>
      </c>
      <c r="G189" s="15">
        <f t="shared" si="6"/>
        <v>7.6923076923076927E-2</v>
      </c>
      <c r="H189" s="16">
        <f t="shared" si="7"/>
        <v>944.38461538461536</v>
      </c>
      <c r="I189" s="16">
        <f t="shared" si="8"/>
        <v>12277</v>
      </c>
    </row>
    <row r="190" spans="1:9" x14ac:dyDescent="0.3">
      <c r="A190" s="13">
        <v>53189</v>
      </c>
      <c r="B190" s="13" t="s">
        <v>91</v>
      </c>
      <c r="C190" s="13" t="s">
        <v>73</v>
      </c>
      <c r="D190" s="14">
        <v>28343</v>
      </c>
      <c r="E190" s="13">
        <v>13</v>
      </c>
      <c r="F190" s="13">
        <v>1</v>
      </c>
      <c r="G190" s="15">
        <f t="shared" si="6"/>
        <v>7.6923076923076927E-2</v>
      </c>
      <c r="H190" s="16">
        <f t="shared" si="7"/>
        <v>2180.2307692307691</v>
      </c>
      <c r="I190" s="16">
        <f t="shared" si="8"/>
        <v>28343</v>
      </c>
    </row>
    <row r="191" spans="1:9" x14ac:dyDescent="0.3">
      <c r="A191" s="13">
        <v>54901</v>
      </c>
      <c r="B191" s="13" t="s">
        <v>96</v>
      </c>
      <c r="C191" s="13" t="s">
        <v>97</v>
      </c>
      <c r="D191" s="14">
        <v>33326</v>
      </c>
      <c r="E191" s="13">
        <v>196</v>
      </c>
      <c r="F191" s="13">
        <v>39</v>
      </c>
      <c r="G191" s="15">
        <f t="shared" si="6"/>
        <v>0.19897959183673469</v>
      </c>
      <c r="H191" s="16">
        <f t="shared" si="7"/>
        <v>170.03061224489795</v>
      </c>
      <c r="I191" s="16">
        <f t="shared" si="8"/>
        <v>854.51282051282055</v>
      </c>
    </row>
    <row r="192" spans="1:9" x14ac:dyDescent="0.3">
      <c r="A192" s="13">
        <v>54902</v>
      </c>
      <c r="B192" s="13" t="s">
        <v>96</v>
      </c>
      <c r="C192" s="13" t="s">
        <v>97</v>
      </c>
      <c r="D192" s="14">
        <v>22819</v>
      </c>
      <c r="E192" s="13">
        <v>115</v>
      </c>
      <c r="F192" s="13">
        <v>13</v>
      </c>
      <c r="G192" s="15">
        <f t="shared" si="6"/>
        <v>0.11304347826086956</v>
      </c>
      <c r="H192" s="16">
        <f t="shared" si="7"/>
        <v>198.42608695652174</v>
      </c>
      <c r="I192" s="16">
        <f t="shared" si="8"/>
        <v>1755.3076923076924</v>
      </c>
    </row>
    <row r="193" spans="1:9" x14ac:dyDescent="0.3">
      <c r="A193" s="13">
        <v>54903</v>
      </c>
      <c r="B193" s="13" t="s">
        <v>96</v>
      </c>
      <c r="C193" s="13" t="s">
        <v>97</v>
      </c>
      <c r="D193" s="14">
        <v>0</v>
      </c>
      <c r="E193" s="13">
        <v>0</v>
      </c>
      <c r="F193" s="13">
        <v>0</v>
      </c>
      <c r="G193" s="15">
        <v>0</v>
      </c>
      <c r="H193" s="16">
        <v>0</v>
      </c>
      <c r="I193" s="16">
        <v>0</v>
      </c>
    </row>
    <row r="194" spans="1:9" x14ac:dyDescent="0.3">
      <c r="A194" s="13">
        <v>54904</v>
      </c>
      <c r="B194" s="13" t="s">
        <v>96</v>
      </c>
      <c r="C194" s="13" t="s">
        <v>97</v>
      </c>
      <c r="D194" s="14">
        <v>23074</v>
      </c>
      <c r="E194" s="13">
        <v>37</v>
      </c>
      <c r="F194" s="13">
        <v>4</v>
      </c>
      <c r="G194" s="15">
        <f t="shared" si="6"/>
        <v>0.10810810810810811</v>
      </c>
      <c r="H194" s="16">
        <f t="shared" si="7"/>
        <v>623.62162162162167</v>
      </c>
      <c r="I194" s="16">
        <f t="shared" si="8"/>
        <v>5768.5</v>
      </c>
    </row>
    <row r="195" spans="1:9" x14ac:dyDescent="0.3">
      <c r="A195" s="13">
        <v>54927</v>
      </c>
      <c r="B195" s="13" t="s">
        <v>98</v>
      </c>
      <c r="C195" s="13" t="s">
        <v>97</v>
      </c>
      <c r="D195" s="14">
        <v>0</v>
      </c>
      <c r="E195" s="13">
        <v>0</v>
      </c>
      <c r="F195" s="13">
        <v>0</v>
      </c>
      <c r="G195" s="15">
        <v>0</v>
      </c>
      <c r="H195" s="16">
        <v>0</v>
      </c>
      <c r="I195" s="16">
        <v>0</v>
      </c>
    </row>
    <row r="196" spans="1:9" x14ac:dyDescent="0.3">
      <c r="A196" s="13">
        <v>54934</v>
      </c>
      <c r="B196" s="13" t="s">
        <v>99</v>
      </c>
      <c r="C196" s="13" t="s">
        <v>97</v>
      </c>
      <c r="D196" s="14">
        <v>1338</v>
      </c>
      <c r="E196" s="13">
        <v>0</v>
      </c>
      <c r="F196" s="13">
        <v>0</v>
      </c>
      <c r="G196" s="15">
        <v>0</v>
      </c>
      <c r="H196" s="16">
        <v>0</v>
      </c>
      <c r="I196" s="16">
        <v>0</v>
      </c>
    </row>
    <row r="197" spans="1:9" x14ac:dyDescent="0.3">
      <c r="A197" s="13">
        <v>54947</v>
      </c>
      <c r="B197" s="13" t="s">
        <v>100</v>
      </c>
      <c r="C197" s="13" t="s">
        <v>97</v>
      </c>
      <c r="D197" s="14">
        <v>2847</v>
      </c>
      <c r="E197" s="13">
        <v>3</v>
      </c>
      <c r="F197" s="13">
        <v>0</v>
      </c>
      <c r="G197" s="15">
        <f t="shared" ref="G195:G205" si="9">F197/E197</f>
        <v>0</v>
      </c>
      <c r="H197" s="16">
        <f t="shared" ref="H195:H205" si="10">D197/E197</f>
        <v>949</v>
      </c>
      <c r="I197" s="16">
        <v>0</v>
      </c>
    </row>
    <row r="198" spans="1:9" x14ac:dyDescent="0.3">
      <c r="A198" s="13">
        <v>54952</v>
      </c>
      <c r="B198" s="13" t="s">
        <v>101</v>
      </c>
      <c r="C198" s="13" t="s">
        <v>97</v>
      </c>
      <c r="D198" s="14">
        <v>28416</v>
      </c>
      <c r="E198" s="13">
        <v>100</v>
      </c>
      <c r="F198" s="13">
        <v>14</v>
      </c>
      <c r="G198" s="15">
        <f t="shared" si="9"/>
        <v>0.14000000000000001</v>
      </c>
      <c r="H198" s="16">
        <f t="shared" si="10"/>
        <v>284.16000000000003</v>
      </c>
      <c r="I198" s="16">
        <f t="shared" ref="I195:I205" si="11">D198/F198</f>
        <v>2029.7142857142858</v>
      </c>
    </row>
    <row r="199" spans="1:9" x14ac:dyDescent="0.3">
      <c r="A199" s="13">
        <v>54956</v>
      </c>
      <c r="B199" s="13" t="s">
        <v>102</v>
      </c>
      <c r="C199" s="13" t="s">
        <v>97</v>
      </c>
      <c r="D199" s="14">
        <v>47698</v>
      </c>
      <c r="E199" s="13">
        <v>126</v>
      </c>
      <c r="F199" s="13">
        <v>29</v>
      </c>
      <c r="G199" s="15">
        <f t="shared" si="9"/>
        <v>0.23015873015873015</v>
      </c>
      <c r="H199" s="16">
        <f t="shared" si="10"/>
        <v>378.55555555555554</v>
      </c>
      <c r="I199" s="16">
        <f t="shared" si="11"/>
        <v>1644.7586206896551</v>
      </c>
    </row>
    <row r="200" spans="1:9" x14ac:dyDescent="0.3">
      <c r="A200" s="13">
        <v>54957</v>
      </c>
      <c r="B200" s="13" t="s">
        <v>102</v>
      </c>
      <c r="C200" s="13" t="s">
        <v>97</v>
      </c>
      <c r="D200" s="14">
        <v>0</v>
      </c>
      <c r="E200" s="13">
        <v>1</v>
      </c>
      <c r="F200" s="13">
        <v>0</v>
      </c>
      <c r="G200" s="15">
        <f t="shared" si="9"/>
        <v>0</v>
      </c>
      <c r="H200" s="16">
        <f t="shared" si="10"/>
        <v>0</v>
      </c>
      <c r="I200" s="16">
        <v>0</v>
      </c>
    </row>
    <row r="201" spans="1:9" x14ac:dyDescent="0.3">
      <c r="A201" s="13">
        <v>54963</v>
      </c>
      <c r="B201" s="13" t="s">
        <v>103</v>
      </c>
      <c r="C201" s="13" t="s">
        <v>97</v>
      </c>
      <c r="D201" s="14">
        <v>7913</v>
      </c>
      <c r="E201" s="13">
        <v>15</v>
      </c>
      <c r="F201" s="13">
        <v>8</v>
      </c>
      <c r="G201" s="15">
        <f t="shared" si="9"/>
        <v>0.53333333333333333</v>
      </c>
      <c r="H201" s="16">
        <f t="shared" si="10"/>
        <v>527.5333333333333</v>
      </c>
      <c r="I201" s="16">
        <f t="shared" si="11"/>
        <v>989.125</v>
      </c>
    </row>
    <row r="202" spans="1:9" x14ac:dyDescent="0.3">
      <c r="A202" s="13">
        <v>54964</v>
      </c>
      <c r="B202" s="13" t="s">
        <v>104</v>
      </c>
      <c r="C202" s="13" t="s">
        <v>97</v>
      </c>
      <c r="D202" s="14">
        <v>1103</v>
      </c>
      <c r="E202" s="13">
        <v>0</v>
      </c>
      <c r="F202" s="13">
        <v>0</v>
      </c>
      <c r="G202" s="15">
        <v>0</v>
      </c>
      <c r="H202" s="16">
        <v>0</v>
      </c>
      <c r="I202" s="16">
        <v>0</v>
      </c>
    </row>
    <row r="203" spans="1:9" x14ac:dyDescent="0.3">
      <c r="A203" s="13">
        <v>54980</v>
      </c>
      <c r="B203" s="13" t="s">
        <v>105</v>
      </c>
      <c r="C203" s="13" t="s">
        <v>97</v>
      </c>
      <c r="D203" s="14">
        <v>0</v>
      </c>
      <c r="E203" s="13">
        <v>0</v>
      </c>
      <c r="F203" s="13">
        <v>0</v>
      </c>
      <c r="G203" s="15">
        <v>0</v>
      </c>
      <c r="H203" s="16">
        <v>0</v>
      </c>
      <c r="I203" s="16">
        <v>0</v>
      </c>
    </row>
    <row r="204" spans="1:9" x14ac:dyDescent="0.3">
      <c r="A204" s="13">
        <v>54985</v>
      </c>
      <c r="B204" s="13" t="s">
        <v>106</v>
      </c>
      <c r="C204" s="13" t="s">
        <v>97</v>
      </c>
      <c r="D204" s="14">
        <v>0</v>
      </c>
      <c r="E204" s="13">
        <v>0</v>
      </c>
      <c r="F204" s="13">
        <v>0</v>
      </c>
      <c r="G204" s="15">
        <v>0</v>
      </c>
      <c r="H204" s="16">
        <v>0</v>
      </c>
      <c r="I204" s="16">
        <v>0</v>
      </c>
    </row>
    <row r="205" spans="1:9" x14ac:dyDescent="0.3">
      <c r="A205" s="13">
        <v>54986</v>
      </c>
      <c r="B205" s="13" t="s">
        <v>107</v>
      </c>
      <c r="C205" s="13" t="s">
        <v>97</v>
      </c>
      <c r="D205" s="14">
        <v>5398</v>
      </c>
      <c r="E205" s="13">
        <v>7</v>
      </c>
      <c r="F205" s="13">
        <v>1</v>
      </c>
      <c r="G205" s="15">
        <f t="shared" si="9"/>
        <v>0.14285714285714285</v>
      </c>
      <c r="H205" s="16">
        <f t="shared" si="10"/>
        <v>771.14285714285711</v>
      </c>
      <c r="I205" s="16">
        <f t="shared" si="11"/>
        <v>5398</v>
      </c>
    </row>
  </sheetData>
  <pageMargins left="0.5" right="0.5" top="0.5" bottom="0.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Basford, Michael - DOA</dc:creator>
  <cp:lastModifiedBy>Basford, Michael - DOA</cp:lastModifiedBy>
  <cp:lastPrinted>2021-05-13T15:04:20Z</cp:lastPrinted>
  <dcterms:created xsi:type="dcterms:W3CDTF">2021-02-24T14:27:13Z</dcterms:created>
  <dcterms:modified xsi:type="dcterms:W3CDTF">2021-05-17T15:39:04Z</dcterms:modified>
</cp:coreProperties>
</file>