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wangyaya/Desktop/Trade Analysis/"/>
    </mc:Choice>
  </mc:AlternateContent>
  <xr:revisionPtr revIDLastSave="0" documentId="13_ncr:1_{317EFF1C-AFE0-7F43-9348-5FBFEFC8538E}" xr6:coauthVersionLast="47" xr6:coauthVersionMax="47" xr10:uidLastSave="{00000000-0000-0000-0000-000000000000}"/>
  <bookViews>
    <workbookView xWindow="0" yWindow="740" windowWidth="30240" windowHeight="18900" activeTab="1" xr2:uid="{00000000-000D-0000-FFFF-FFFF00000000}"/>
  </bookViews>
  <sheets>
    <sheet name="overall_gdp" sheetId="2" r:id="rId1"/>
    <sheet name="average_gdp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6" i="5" l="1"/>
  <c r="G196" i="5"/>
  <c r="F196" i="5"/>
  <c r="E196" i="5"/>
  <c r="D196" i="5"/>
  <c r="C196" i="5"/>
  <c r="H195" i="5"/>
  <c r="G195" i="5"/>
  <c r="F195" i="5"/>
  <c r="E195" i="5"/>
  <c r="D195" i="5"/>
  <c r="C195" i="5"/>
  <c r="H194" i="5"/>
  <c r="G194" i="5"/>
  <c r="F194" i="5"/>
  <c r="E194" i="5"/>
  <c r="D194" i="5"/>
  <c r="C194" i="5"/>
  <c r="H193" i="5"/>
  <c r="G193" i="5"/>
  <c r="F193" i="5"/>
  <c r="E193" i="5"/>
  <c r="D193" i="5"/>
  <c r="C193" i="5"/>
  <c r="H192" i="5"/>
  <c r="G192" i="5"/>
  <c r="F192" i="5"/>
  <c r="E192" i="5"/>
  <c r="D192" i="5"/>
  <c r="C192" i="5"/>
  <c r="H191" i="5"/>
  <c r="G191" i="5"/>
  <c r="F191" i="5"/>
  <c r="E191" i="5"/>
  <c r="D191" i="5"/>
  <c r="C191" i="5"/>
  <c r="H190" i="5"/>
  <c r="G190" i="5"/>
  <c r="F190" i="5"/>
  <c r="E190" i="5"/>
  <c r="D190" i="5"/>
  <c r="C190" i="5"/>
  <c r="H189" i="5"/>
  <c r="G189" i="5"/>
  <c r="F189" i="5"/>
  <c r="E189" i="5"/>
  <c r="D189" i="5"/>
  <c r="C189" i="5"/>
  <c r="H188" i="5"/>
  <c r="G188" i="5"/>
  <c r="F188" i="5"/>
  <c r="E188" i="5"/>
  <c r="D188" i="5"/>
  <c r="C188" i="5"/>
  <c r="H187" i="5"/>
  <c r="G187" i="5"/>
  <c r="F187" i="5"/>
  <c r="E187" i="5"/>
  <c r="D187" i="5"/>
  <c r="C187" i="5"/>
  <c r="H186" i="5"/>
  <c r="G186" i="5"/>
  <c r="F186" i="5"/>
  <c r="E186" i="5"/>
  <c r="D186" i="5"/>
  <c r="C186" i="5"/>
  <c r="H185" i="5"/>
  <c r="G185" i="5"/>
  <c r="F185" i="5"/>
  <c r="E185" i="5"/>
  <c r="D185" i="5"/>
  <c r="C185" i="5"/>
  <c r="H184" i="5"/>
  <c r="G184" i="5"/>
  <c r="F184" i="5"/>
  <c r="E184" i="5"/>
  <c r="D184" i="5"/>
  <c r="C184" i="5"/>
  <c r="H178" i="5"/>
  <c r="G178" i="5"/>
  <c r="H170" i="5"/>
  <c r="G170" i="5"/>
  <c r="F170" i="5"/>
  <c r="H164" i="5"/>
  <c r="H160" i="5"/>
  <c r="H154" i="5"/>
  <c r="H139" i="5"/>
  <c r="H119" i="5"/>
  <c r="H118" i="5"/>
  <c r="H101" i="5"/>
  <c r="H58" i="5"/>
  <c r="H35" i="5"/>
  <c r="G35" i="5"/>
  <c r="F35" i="5"/>
  <c r="H26" i="5"/>
  <c r="H22" i="5"/>
  <c r="H9" i="5"/>
  <c r="H3" i="5"/>
  <c r="H2" i="5"/>
  <c r="H196" i="2"/>
  <c r="G196" i="2"/>
  <c r="F196" i="2"/>
  <c r="E196" i="2"/>
  <c r="D196" i="2"/>
  <c r="C196" i="2"/>
  <c r="H195" i="2"/>
  <c r="G195" i="2"/>
  <c r="F195" i="2"/>
  <c r="E195" i="2"/>
  <c r="D195" i="2"/>
  <c r="C195" i="2"/>
  <c r="H194" i="2"/>
  <c r="G194" i="2"/>
  <c r="F194" i="2"/>
  <c r="E194" i="2"/>
  <c r="D194" i="2"/>
  <c r="C194" i="2"/>
  <c r="H193" i="2"/>
  <c r="G193" i="2"/>
  <c r="F193" i="2"/>
  <c r="E193" i="2"/>
  <c r="D193" i="2"/>
  <c r="C193" i="2"/>
  <c r="H192" i="2"/>
  <c r="G192" i="2"/>
  <c r="F192" i="2"/>
  <c r="E192" i="2"/>
  <c r="D192" i="2"/>
  <c r="C192" i="2"/>
  <c r="H191" i="2"/>
  <c r="G191" i="2"/>
  <c r="F191" i="2"/>
  <c r="E191" i="2"/>
  <c r="D191" i="2"/>
  <c r="C191" i="2"/>
  <c r="H190" i="2"/>
  <c r="G190" i="2"/>
  <c r="F190" i="2"/>
  <c r="E190" i="2"/>
  <c r="D190" i="2"/>
  <c r="C190" i="2"/>
  <c r="H189" i="2"/>
  <c r="G189" i="2"/>
  <c r="F189" i="2"/>
  <c r="E189" i="2"/>
  <c r="D189" i="2"/>
  <c r="C189" i="2"/>
  <c r="H188" i="2"/>
  <c r="G188" i="2"/>
  <c r="F188" i="2"/>
  <c r="E188" i="2"/>
  <c r="D188" i="2"/>
  <c r="C188" i="2"/>
  <c r="H187" i="2"/>
  <c r="G187" i="2"/>
  <c r="F187" i="2"/>
  <c r="E187" i="2"/>
  <c r="D187" i="2"/>
  <c r="C187" i="2"/>
  <c r="H186" i="2"/>
  <c r="G186" i="2"/>
  <c r="F186" i="2"/>
  <c r="E186" i="2"/>
  <c r="D186" i="2"/>
  <c r="C186" i="2"/>
  <c r="H185" i="2"/>
  <c r="G185" i="2"/>
  <c r="F185" i="2"/>
  <c r="E185" i="2"/>
  <c r="D185" i="2"/>
  <c r="C185" i="2"/>
  <c r="H184" i="2"/>
  <c r="G184" i="2"/>
  <c r="F184" i="2"/>
  <c r="E184" i="2"/>
  <c r="D184" i="2"/>
  <c r="C184" i="2"/>
  <c r="H177" i="2"/>
  <c r="G177" i="2"/>
  <c r="H168" i="2"/>
  <c r="G168" i="2"/>
  <c r="F168" i="2"/>
  <c r="H151" i="2"/>
  <c r="H146" i="2"/>
  <c r="G146" i="2"/>
  <c r="F146" i="2"/>
  <c r="H134" i="2"/>
  <c r="H116" i="2"/>
  <c r="H115" i="2"/>
  <c r="H98" i="2"/>
  <c r="H56" i="2"/>
  <c r="H25" i="2"/>
  <c r="H22" i="2"/>
  <c r="H9" i="2"/>
  <c r="H3" i="2"/>
  <c r="H2" i="2"/>
</calcChain>
</file>

<file path=xl/sharedStrings.xml><?xml version="1.0" encoding="utf-8"?>
<sst xmlns="http://schemas.openxmlformats.org/spreadsheetml/2006/main" count="404" uniqueCount="202">
  <si>
    <t>Country Name</t>
  </si>
  <si>
    <t>2018</t>
  </si>
  <si>
    <t>2019</t>
  </si>
  <si>
    <t>2020</t>
  </si>
  <si>
    <t>2021</t>
  </si>
  <si>
    <t>2022</t>
  </si>
  <si>
    <t>2023</t>
  </si>
  <si>
    <t>Aruba</t>
  </si>
  <si>
    <t>Afghanistan</t>
  </si>
  <si>
    <t>Angola</t>
  </si>
  <si>
    <t>Albania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</si>
  <si>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</si>
  <si>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</si>
  <si>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</si>
  <si>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</si>
  <si>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</si>
  <si>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</si>
  <si>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</si>
  <si>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</si>
  <si>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Belgium</t>
  </si>
  <si>
    <t>Benin</t>
  </si>
  <si>
    <t>Burkina Faso</t>
  </si>
  <si>
    <t>Bangladesh</t>
  </si>
  <si>
    <t>Bulgaria</t>
  </si>
  <si>
    <t>Bahrain</t>
  </si>
  <si>
    <t>Belarus</t>
  </si>
  <si>
    <t>Belize</t>
  </si>
  <si>
    <t>Bermuda</t>
  </si>
  <si>
    <t>Brazil</t>
  </si>
  <si>
    <t>Barbados</t>
  </si>
  <si>
    <t>Bhutan</t>
  </si>
  <si>
    <t>Canada</t>
  </si>
  <si>
    <t>Switzerland</t>
  </si>
  <si>
    <t>Chile</t>
  </si>
  <si>
    <t>China</t>
  </si>
  <si>
    <t>Cameroon</t>
  </si>
  <si>
    <t>Colombia</t>
  </si>
  <si>
    <t>Comoros</t>
  </si>
  <si>
    <t>Costa Rica</t>
  </si>
  <si>
    <t>Cyprus</t>
  </si>
  <si>
    <t>Czechia</t>
  </si>
  <si>
    <t>Germany</t>
  </si>
  <si>
    <t>Djibouti</t>
  </si>
  <si>
    <t>Dominica</t>
  </si>
  <si>
    <t>Denmark</t>
  </si>
  <si>
    <t>Algeria</t>
  </si>
  <si>
    <t>Ecuador</t>
  </si>
  <si>
    <t>Spain</t>
  </si>
  <si>
    <t>Estonia</t>
  </si>
  <si>
    <t>Finland</t>
  </si>
  <si>
    <t>Fiji</t>
  </si>
  <si>
    <t>France</t>
  </si>
  <si>
    <t>Gabon</t>
  </si>
  <si>
    <t>United Kingdom</t>
  </si>
  <si>
    <t>Georgia</t>
  </si>
  <si>
    <t>Ghana</t>
  </si>
  <si>
    <t>Guinea</t>
  </si>
  <si>
    <t>Equatorial Guinea</t>
  </si>
  <si>
    <t>Greece</t>
  </si>
  <si>
    <t>Grenada</t>
  </si>
  <si>
    <t>Guatemala</t>
  </si>
  <si>
    <t>Guam</t>
  </si>
  <si>
    <t>Guyana</t>
  </si>
  <si>
    <t>Honduras</t>
  </si>
  <si>
    <t>Croatia</t>
  </si>
  <si>
    <t>Haiti</t>
  </si>
  <si>
    <t>Hungary</t>
  </si>
  <si>
    <t>Indonesia</t>
  </si>
  <si>
    <t>India</t>
  </si>
  <si>
    <t>Ireland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</si>
  <si>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</si>
  <si>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</si>
  <si>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</si>
  <si>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</si>
  <si>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</si>
  <si>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</si>
  <si>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</si>
  <si>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</si>
  <si>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</si>
  <si>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Cambodia</t>
  </si>
  <si>
    <t>Kiribati</t>
  </si>
  <si>
    <t>Kuwait</t>
  </si>
  <si>
    <t>Lebanon</t>
  </si>
  <si>
    <t>Liberia</t>
  </si>
  <si>
    <t>Libya</t>
  </si>
  <si>
    <t>Sri Lanka</t>
  </si>
  <si>
    <t>Lithuania</t>
  </si>
  <si>
    <t>Luxembourg</t>
  </si>
  <si>
    <t>Latvia</t>
  </si>
  <si>
    <t>Morocco</t>
  </si>
  <si>
    <t>Madagascar</t>
  </si>
  <si>
    <t>Maldives</t>
  </si>
  <si>
    <t>Mexico</t>
  </si>
  <si>
    <t>North Macedonia</t>
  </si>
  <si>
    <t>Mali</t>
  </si>
  <si>
    <t>Malta</t>
  </si>
  <si>
    <t>Myanmar</t>
  </si>
  <si>
    <t>Mongolia</t>
  </si>
  <si>
    <t>Mozambique</t>
  </si>
  <si>
    <t>Mauritania</t>
  </si>
  <si>
    <t>Mauritius</t>
  </si>
  <si>
    <t>Malaysia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</si>
  <si>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</si>
  <si>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</si>
  <si>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</si>
  <si>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</si>
  <si>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</si>
  <si>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</si>
  <si>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</si>
  <si>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</si>
  <si>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</si>
  <si>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</si>
  <si>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</si>
  <si>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</si>
  <si>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</si>
  <si>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</si>
  <si>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</si>
  <si>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</si>
  <si>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</si>
  <si>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Portugal</t>
  </si>
  <si>
    <t>French Polynesia</t>
  </si>
  <si>
    <t>Qatar</t>
  </si>
  <si>
    <t>Romania</t>
  </si>
  <si>
    <t>Rwanda</t>
  </si>
  <si>
    <t>Saudi Arabia</t>
  </si>
  <si>
    <t>Sudan</t>
  </si>
  <si>
    <t>Senegal</t>
  </si>
  <si>
    <t>Singapore</t>
  </si>
  <si>
    <t>Sierra Leone</t>
  </si>
  <si>
    <t>El Salvador</t>
  </si>
  <si>
    <t>Somalia</t>
  </si>
  <si>
    <t>Serbia</t>
  </si>
  <si>
    <t>Suriname</t>
  </si>
  <si>
    <t>Slovenia</t>
  </si>
  <si>
    <t>Sweden</t>
  </si>
  <si>
    <t>Seychelles</t>
  </si>
  <si>
    <t>Togo</t>
  </si>
  <si>
    <t>Thailand</t>
  </si>
  <si>
    <t>Tajikistan</t>
  </si>
  <si>
    <t>Tonga</t>
  </si>
  <si>
    <t>Trinidad and Tobago</t>
  </si>
  <si>
    <t>Tunisia</t>
  </si>
  <si>
    <t>Tuvalu</t>
  </si>
  <si>
    <t>Ukraine</t>
  </si>
  <si>
    <t>Uruguay</t>
  </si>
  <si>
    <t>Uzbekistan</t>
  </si>
  <si>
    <t>Vanuatu</t>
  </si>
  <si>
    <t>Samoa</t>
  </si>
  <si>
    <t>South Africa</t>
  </si>
  <si>
    <t>Zambia</t>
  </si>
  <si>
    <t>Zimbabwe</t>
  </si>
  <si>
    <t>Cuba</t>
  </si>
  <si>
    <t>Bahamas</t>
  </si>
  <si>
    <t>Bolivia (Plurinational State of)</t>
  </si>
  <si>
    <t>Bosnia Herzegovina</t>
  </si>
  <si>
    <t>Brunei Darussalam</t>
  </si>
  <si>
    <t>Cayman Isds</t>
  </si>
  <si>
    <t>Central African Rep.</t>
  </si>
  <si>
    <t>China, Hong Kong SAR</t>
  </si>
  <si>
    <t>China, Macao SAR</t>
  </si>
  <si>
    <t>Congo</t>
  </si>
  <si>
    <t>Côte d'Ivoire</t>
  </si>
  <si>
    <t>Curaçao</t>
  </si>
  <si>
    <t>Dem. Rep. of the Congo</t>
  </si>
  <si>
    <t>Dominican Rep.</t>
  </si>
  <si>
    <t>Egypt</t>
  </si>
  <si>
    <t>Faeroe Isds</t>
  </si>
  <si>
    <t>FS Micronesia</t>
  </si>
  <si>
    <t>Gambia</t>
  </si>
  <si>
    <t>Iran</t>
  </si>
  <si>
    <t>Lao People's Dem. Rep.</t>
  </si>
  <si>
    <t>Marshall Isds</t>
  </si>
  <si>
    <t>Montenegro</t>
  </si>
  <si>
    <t>N. Mariana Isds</t>
  </si>
  <si>
    <t>Rep. of Korea</t>
  </si>
  <si>
    <t>Rep. of Moldova</t>
  </si>
  <si>
    <t>Russian Federation</t>
  </si>
  <si>
    <t>Saint Lucia</t>
  </si>
  <si>
    <t>Saint Vincent and the Grenadines</t>
  </si>
  <si>
    <t>Sint Maarten</t>
  </si>
  <si>
    <t>Slovakia</t>
  </si>
  <si>
    <t>Solomon Isds</t>
  </si>
  <si>
    <t>Syria</t>
  </si>
  <si>
    <t>Timor-Leste</t>
  </si>
  <si>
    <t>Türkiye</t>
  </si>
  <si>
    <t>United Rep. of Tanzania</t>
  </si>
  <si>
    <t>USA</t>
  </si>
  <si>
    <t>Viet Nam</t>
  </si>
  <si>
    <t>Yemen</t>
  </si>
  <si>
    <t>Gibraltar</t>
  </si>
  <si>
    <t>Anguilla</t>
  </si>
  <si>
    <t>Antarctica</t>
  </si>
  <si>
    <t>Br. Indian Ocean Terr.</t>
  </si>
  <si>
    <t>Christmas Isds</t>
  </si>
  <si>
    <t>Cook Isds</t>
  </si>
  <si>
    <t>Niue</t>
  </si>
  <si>
    <t>Norfolk Isds</t>
  </si>
  <si>
    <t>Other Asia, nes</t>
  </si>
  <si>
    <t>Other Europe, nes</t>
  </si>
  <si>
    <t>Pitcairn</t>
  </si>
  <si>
    <t>Venezuela</t>
  </si>
  <si>
    <t>Wallis and Futuna Isds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</si>
</sst>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_ "/>
  </numFmts>
  <fonts count="7">
    <font>
      <sz val="11"/>
      <color theme="1"/>
      <name val="等线"/>
      <charset val="134"/>
      <scheme val="minor"/>
    </font>
    <font>
      <sz val="1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left"/>
    </xf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/>
    <xf numFmtId="1" fontId="5" fillId="0" borderId="0" xfId="0" applyNumberFormat="1" applyFont="1"/>
    <xf numFmtId="1" fontId="0" fillId="0" borderId="0" xfId="0" applyNumberFormat="1"/>
    <xf numFmtId="1" fontId="0" fillId="2" borderId="0" xfId="0" applyNumberFormat="1" applyFill="1"/>
    <xf numFmtId="180" fontId="2" fillId="0" borderId="0" xfId="0" applyNumberFormat="1" applyFont="1"/>
    <xf numFmtId="180" fontId="2" fillId="2" borderId="0" xfId="0" applyNumberFormat="1" applyFont="1" applyFill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6"/>
  <sheetViews>
    <sheetView topLeftCell="A181" workbookViewId="0">
      <selection activeCell="L118" sqref="L118"/>
    </sheetView>
  </sheetViews>
  <sheetFormatPr baseColWidth="10" defaultColWidth="9" defaultRowHeight="15"/>
  <cols>
    <col min="3" max="3" width="16.6640625" customWidth="1"/>
    <col min="4" max="4" width="15.83203125" customWidth="1"/>
    <col min="5" max="8" width="14.83203125" customWidth="1"/>
  </cols>
  <sheetData>
    <row r="1" spans="1:8">
      <c r="A1" s="9" t="s">
        <v>0</v>
      </c>
      <c r="B1" s="9"/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>
      <c r="A2" t="s">
        <v>7</v>
      </c>
      <c r="C2" s="11">
        <v>3276184357.5419002</v>
      </c>
      <c r="D2" s="11">
        <v>3395798882.68156</v>
      </c>
      <c r="E2" s="11">
        <v>2558906303.88098</v>
      </c>
      <c r="F2" s="11">
        <v>3103184101.5135398</v>
      </c>
      <c r="G2" s="11">
        <v>3544707788.0566401</v>
      </c>
      <c r="H2" s="11">
        <f>AVERAGE(C2:G2)</f>
        <v>3175756286.73493</v>
      </c>
    </row>
    <row r="3" spans="1:8">
      <c r="A3" t="s">
        <v>8</v>
      </c>
      <c r="C3" s="11">
        <v>18053222687.412601</v>
      </c>
      <c r="D3" s="11">
        <v>18799444490.112801</v>
      </c>
      <c r="E3" s="11">
        <v>19955929052.149601</v>
      </c>
      <c r="F3" s="11">
        <v>14266499429.874599</v>
      </c>
      <c r="G3" s="11">
        <v>14502158192.090401</v>
      </c>
      <c r="H3" s="11">
        <f>AVERAGE(C3:G3)</f>
        <v>17115450770.327999</v>
      </c>
    </row>
    <row r="4" spans="1:8">
      <c r="A4" t="s">
        <v>9</v>
      </c>
      <c r="C4" s="11">
        <v>79450688259.366394</v>
      </c>
      <c r="D4" s="11">
        <v>70897962732.027695</v>
      </c>
      <c r="E4" s="11">
        <v>48501561203.568604</v>
      </c>
      <c r="F4" s="11">
        <v>66505129987.723503</v>
      </c>
      <c r="G4" s="11">
        <v>104399746853.401</v>
      </c>
      <c r="H4" s="11">
        <v>84722957642.375702</v>
      </c>
    </row>
    <row r="5" spans="1:8">
      <c r="A5" t="s">
        <v>10</v>
      </c>
      <c r="C5" s="11">
        <v>15156424015.197701</v>
      </c>
      <c r="D5" s="11">
        <v>15401826127.253901</v>
      </c>
      <c r="E5" s="11">
        <v>15162734205.246201</v>
      </c>
      <c r="F5" s="11">
        <v>17930565118.8176</v>
      </c>
      <c r="G5" s="11">
        <v>18916378860.548801</v>
      </c>
      <c r="H5" s="11">
        <v>22977677860.797901</v>
      </c>
    </row>
    <row r="6" spans="1:8">
      <c r="A6" t="s">
        <v>11</v>
      </c>
      <c r="C6" s="11">
        <v>427049432157.93103</v>
      </c>
      <c r="D6" s="11">
        <v>417989721742.68201</v>
      </c>
      <c r="E6" s="11">
        <v>349473015330.15698</v>
      </c>
      <c r="F6" s="11">
        <v>415178792756.97803</v>
      </c>
      <c r="G6" s="11">
        <v>507063968277.73999</v>
      </c>
      <c r="H6" s="11">
        <v>504173451327.43402</v>
      </c>
    </row>
    <row r="7" spans="1:8">
      <c r="A7" t="s">
        <v>12</v>
      </c>
      <c r="C7" s="11">
        <v>524819892360.17603</v>
      </c>
      <c r="D7" s="11">
        <v>447754683615.22498</v>
      </c>
      <c r="E7" s="11">
        <v>385740508436.96503</v>
      </c>
      <c r="F7" s="11">
        <v>487902572164.34802</v>
      </c>
      <c r="G7" s="11">
        <v>631133384439.94397</v>
      </c>
      <c r="H7" s="11">
        <v>640591410663.88306</v>
      </c>
    </row>
    <row r="8" spans="1:8">
      <c r="A8" t="s">
        <v>13</v>
      </c>
      <c r="C8" s="11">
        <v>12457940694.7395</v>
      </c>
      <c r="D8" s="11">
        <v>13619290539.211599</v>
      </c>
      <c r="E8" s="11">
        <v>12641698583.2152</v>
      </c>
      <c r="F8" s="11">
        <v>13878908628.937799</v>
      </c>
      <c r="G8" s="11">
        <v>19513474648.242901</v>
      </c>
      <c r="H8" s="11">
        <v>24212134631.063999</v>
      </c>
    </row>
    <row r="9" spans="1:8">
      <c r="A9" t="s">
        <v>14</v>
      </c>
      <c r="C9" s="11">
        <v>639000000</v>
      </c>
      <c r="D9" s="11">
        <v>647000000</v>
      </c>
      <c r="E9" s="11">
        <v>721000000</v>
      </c>
      <c r="F9" s="11">
        <v>750000000</v>
      </c>
      <c r="G9" s="11">
        <v>871000000</v>
      </c>
      <c r="H9" s="11">
        <f>AVERAGE(C9:G9)</f>
        <v>725600000</v>
      </c>
    </row>
    <row r="10" spans="1:8">
      <c r="A10" t="s">
        <v>15</v>
      </c>
      <c r="C10" s="11">
        <v>1661529629.6296301</v>
      </c>
      <c r="D10" s="11">
        <v>1725351851.85185</v>
      </c>
      <c r="E10" s="11">
        <v>1410796296.2962999</v>
      </c>
      <c r="F10" s="11">
        <v>1601366666.6666701</v>
      </c>
      <c r="G10" s="11">
        <v>1867733333.3333299</v>
      </c>
      <c r="H10" s="11">
        <v>2033085185.1851799</v>
      </c>
    </row>
    <row r="11" spans="1:8">
      <c r="A11" t="s">
        <v>16</v>
      </c>
      <c r="C11" s="11">
        <v>1429733668185.9099</v>
      </c>
      <c r="D11" s="11">
        <v>1394671325960.5701</v>
      </c>
      <c r="E11" s="11">
        <v>1330381544909.3</v>
      </c>
      <c r="F11" s="11">
        <v>1559033756285.1299</v>
      </c>
      <c r="G11" s="11">
        <v>1692956646855.7</v>
      </c>
      <c r="H11" s="11">
        <v>1723827215334.71</v>
      </c>
    </row>
    <row r="12" spans="1:8">
      <c r="A12" t="s">
        <v>17</v>
      </c>
      <c r="C12" s="11">
        <v>454991174096.10199</v>
      </c>
      <c r="D12" s="11">
        <v>444596155845.25403</v>
      </c>
      <c r="E12" s="11">
        <v>435049316955.737</v>
      </c>
      <c r="F12" s="11">
        <v>479295362747.047</v>
      </c>
      <c r="G12" s="11">
        <v>470941926750.74103</v>
      </c>
      <c r="H12" s="11">
        <v>516034144115.95001</v>
      </c>
    </row>
    <row r="13" spans="1:8">
      <c r="A13" t="s">
        <v>18</v>
      </c>
      <c r="C13" s="11">
        <v>47112470051.770103</v>
      </c>
      <c r="D13" s="11">
        <v>48174235294.117599</v>
      </c>
      <c r="E13" s="11">
        <v>42693000000</v>
      </c>
      <c r="F13" s="11">
        <v>54825411764.705902</v>
      </c>
      <c r="G13" s="11">
        <v>78807470588.235306</v>
      </c>
      <c r="H13" s="11">
        <v>72356176470.588196</v>
      </c>
    </row>
    <row r="14" spans="1:8">
      <c r="A14" t="s">
        <v>19</v>
      </c>
      <c r="C14" s="11">
        <v>543299066998.90198</v>
      </c>
      <c r="D14" s="11">
        <v>535865804349.80298</v>
      </c>
      <c r="E14" s="11">
        <v>526021513474.24298</v>
      </c>
      <c r="F14" s="11">
        <v>600904461226.34705</v>
      </c>
      <c r="G14" s="11">
        <v>583613982019.26294</v>
      </c>
      <c r="H14" s="11">
        <v>632216577075.10901</v>
      </c>
    </row>
    <row r="15" spans="1:8">
      <c r="A15" t="s">
        <v>20</v>
      </c>
      <c r="C15" s="11">
        <v>14262408089.9261</v>
      </c>
      <c r="D15" s="11">
        <v>14390708751.025</v>
      </c>
      <c r="E15" s="11">
        <v>15686741883.934</v>
      </c>
      <c r="F15" s="11">
        <v>17687623530.335499</v>
      </c>
      <c r="G15" s="11">
        <v>17425418044.2906</v>
      </c>
      <c r="H15" s="11">
        <v>19673284686.0023</v>
      </c>
    </row>
    <row r="16" spans="1:8">
      <c r="A16" t="s">
        <v>21</v>
      </c>
      <c r="C16" s="11">
        <v>15890066221.2882</v>
      </c>
      <c r="D16" s="11">
        <v>16032813501.6639</v>
      </c>
      <c r="E16" s="11">
        <v>17725010530.789398</v>
      </c>
      <c r="F16" s="11">
        <v>19643166853.664101</v>
      </c>
      <c r="G16" s="11">
        <v>18820219331.226101</v>
      </c>
      <c r="H16" s="11">
        <v>20324617838.967602</v>
      </c>
    </row>
    <row r="17" spans="1:8">
      <c r="A17" t="s">
        <v>22</v>
      </c>
      <c r="C17" s="11">
        <v>321362751137.57397</v>
      </c>
      <c r="D17" s="11">
        <v>351231655150.82703</v>
      </c>
      <c r="E17" s="11">
        <v>373979442653.34302</v>
      </c>
      <c r="F17" s="11">
        <v>416271647002.435</v>
      </c>
      <c r="G17" s="11">
        <v>460131688909.30103</v>
      </c>
      <c r="H17" s="11">
        <v>437415331040.99402</v>
      </c>
    </row>
    <row r="18" spans="1:8">
      <c r="A18" t="s">
        <v>23</v>
      </c>
      <c r="C18" s="11">
        <v>66370132238.391403</v>
      </c>
      <c r="D18" s="11">
        <v>68881010245.549805</v>
      </c>
      <c r="E18" s="11">
        <v>70368758395.141006</v>
      </c>
      <c r="F18" s="11">
        <v>84041493015.661804</v>
      </c>
      <c r="G18" s="11">
        <v>90346169914.934906</v>
      </c>
      <c r="H18" s="11">
        <v>101584384672.786</v>
      </c>
    </row>
    <row r="19" spans="1:8">
      <c r="A19" t="s">
        <v>24</v>
      </c>
      <c r="C19" s="11">
        <v>37802005319.148903</v>
      </c>
      <c r="D19" s="11">
        <v>38653318085.1064</v>
      </c>
      <c r="E19" s="11">
        <v>34621807712.765999</v>
      </c>
      <c r="F19" s="11">
        <v>39288670212.765999</v>
      </c>
      <c r="G19" s="11">
        <v>44383297872.340401</v>
      </c>
      <c r="H19" s="11">
        <v>43205000000</v>
      </c>
    </row>
    <row r="20" spans="1:8">
      <c r="A20" t="s">
        <v>25</v>
      </c>
      <c r="C20" s="11">
        <v>60031173807.719597</v>
      </c>
      <c r="D20" s="11">
        <v>64410122847.3508</v>
      </c>
      <c r="E20" s="11">
        <v>61371755326.2351</v>
      </c>
      <c r="F20" s="11">
        <v>69673747131.869995</v>
      </c>
      <c r="G20" s="11">
        <v>73775179924.602997</v>
      </c>
      <c r="H20" s="11">
        <v>71857382745.606598</v>
      </c>
    </row>
    <row r="21" spans="1:8">
      <c r="A21" t="s">
        <v>26</v>
      </c>
      <c r="C21" s="11">
        <v>2292787335.6245198</v>
      </c>
      <c r="D21" s="11">
        <v>2386792476.10637</v>
      </c>
      <c r="E21" s="11">
        <v>2047727810.06777</v>
      </c>
      <c r="F21" s="11">
        <v>2424575179.3783002</v>
      </c>
      <c r="G21" s="11">
        <v>2830507575.6841002</v>
      </c>
      <c r="H21" s="11">
        <v>3281500000</v>
      </c>
    </row>
    <row r="22" spans="1:8">
      <c r="A22" t="s">
        <v>27</v>
      </c>
      <c r="C22" s="11">
        <v>7225977000</v>
      </c>
      <c r="D22" s="11">
        <v>7423465000</v>
      </c>
      <c r="E22" s="11">
        <v>6887147000</v>
      </c>
      <c r="F22" s="11">
        <v>7286607000</v>
      </c>
      <c r="G22" s="11">
        <v>7827980000</v>
      </c>
      <c r="H22" s="11">
        <f>AVERAGE(C22:G22)</f>
        <v>7330235200</v>
      </c>
    </row>
    <row r="23" spans="1:8">
      <c r="A23" t="s">
        <v>28</v>
      </c>
      <c r="C23" s="11">
        <v>1916933898038.3601</v>
      </c>
      <c r="D23" s="11">
        <v>1873288205186.45</v>
      </c>
      <c r="E23" s="11">
        <v>1476107231194.1101</v>
      </c>
      <c r="F23" s="11">
        <v>1670647399034.6699</v>
      </c>
      <c r="G23" s="11">
        <v>1951923942083.3201</v>
      </c>
      <c r="H23" s="11">
        <v>2173665655937.27</v>
      </c>
    </row>
    <row r="24" spans="1:8">
      <c r="A24" t="s">
        <v>29</v>
      </c>
      <c r="C24" s="11">
        <v>5128345200</v>
      </c>
      <c r="D24" s="11">
        <v>5367139250</v>
      </c>
      <c r="E24" s="11">
        <v>4779756550</v>
      </c>
      <c r="F24" s="11">
        <v>4945276000</v>
      </c>
      <c r="G24" s="11">
        <v>5840673700</v>
      </c>
      <c r="H24" s="11">
        <v>6393564189.6134501</v>
      </c>
    </row>
    <row r="25" spans="1:8">
      <c r="A25" t="s">
        <v>30</v>
      </c>
      <c r="C25" s="11">
        <v>2583335723.32125</v>
      </c>
      <c r="D25" s="11">
        <v>2735683408.57651</v>
      </c>
      <c r="E25" s="11">
        <v>2457604042.4095898</v>
      </c>
      <c r="F25" s="11">
        <v>2768802803.1814098</v>
      </c>
      <c r="G25" s="11">
        <v>2898227713.2231498</v>
      </c>
      <c r="H25" s="11">
        <f>AVERAGE(C25:G25)</f>
        <v>2688730738.1423802</v>
      </c>
    </row>
    <row r="26" spans="1:8">
      <c r="A26" t="s">
        <v>31</v>
      </c>
      <c r="C26" s="11">
        <v>1725329192783.02</v>
      </c>
      <c r="D26" s="11">
        <v>1743725183672.52</v>
      </c>
      <c r="E26" s="11">
        <v>1655684730000.1899</v>
      </c>
      <c r="F26" s="11">
        <v>2007472181464.1499</v>
      </c>
      <c r="G26" s="11">
        <v>2161483369422.01</v>
      </c>
      <c r="H26" s="11">
        <v>2140085567791.45</v>
      </c>
    </row>
    <row r="27" spans="1:8">
      <c r="A27" t="s">
        <v>32</v>
      </c>
      <c r="C27" s="11">
        <v>725568717468.00098</v>
      </c>
      <c r="D27" s="11">
        <v>721369112726.724</v>
      </c>
      <c r="E27" s="11">
        <v>741999406005.62695</v>
      </c>
      <c r="F27" s="11">
        <v>813408787222.49902</v>
      </c>
      <c r="G27" s="11">
        <v>818426550206.44995</v>
      </c>
      <c r="H27" s="11">
        <v>884940402230.40906</v>
      </c>
    </row>
    <row r="28" spans="1:8">
      <c r="A28" t="s">
        <v>33</v>
      </c>
      <c r="C28" s="11">
        <v>295857562991.70898</v>
      </c>
      <c r="D28" s="11">
        <v>278285058719.466</v>
      </c>
      <c r="E28" s="11">
        <v>254042159309.311</v>
      </c>
      <c r="F28" s="11">
        <v>315515014838.539</v>
      </c>
      <c r="G28" s="11">
        <v>302116539409.03003</v>
      </c>
      <c r="H28" s="11">
        <v>335533331669.21899</v>
      </c>
    </row>
    <row r="29" spans="1:8">
      <c r="A29" t="s">
        <v>34</v>
      </c>
      <c r="C29" s="11">
        <v>13894907857880.6</v>
      </c>
      <c r="D29" s="11">
        <v>14279968506271.699</v>
      </c>
      <c r="E29" s="11">
        <v>14687744162801</v>
      </c>
      <c r="F29" s="11">
        <v>17820459508852.199</v>
      </c>
      <c r="G29" s="11">
        <v>17881783387000.898</v>
      </c>
      <c r="H29" s="11">
        <v>17794781986104.5</v>
      </c>
    </row>
    <row r="30" spans="1:8">
      <c r="A30" t="s">
        <v>35</v>
      </c>
      <c r="C30" s="11">
        <v>39955552189.794998</v>
      </c>
      <c r="D30" s="11">
        <v>39667757527.657799</v>
      </c>
      <c r="E30" s="11">
        <v>40773241177.050499</v>
      </c>
      <c r="F30" s="11">
        <v>44993521774.066002</v>
      </c>
      <c r="G30" s="11">
        <v>43644068310.850998</v>
      </c>
      <c r="H30" s="11">
        <v>47945510090.052902</v>
      </c>
    </row>
    <row r="31" spans="1:8">
      <c r="A31" t="s">
        <v>36</v>
      </c>
      <c r="C31" s="11">
        <v>334198218098.276</v>
      </c>
      <c r="D31" s="11">
        <v>323031701192.84003</v>
      </c>
      <c r="E31" s="11">
        <v>270348342541.465</v>
      </c>
      <c r="F31" s="11">
        <v>318524633225.39502</v>
      </c>
      <c r="G31" s="11">
        <v>345329875078.51202</v>
      </c>
      <c r="H31" s="11">
        <v>363540156234.86798</v>
      </c>
    </row>
    <row r="32" spans="1:8">
      <c r="A32" t="s">
        <v>37</v>
      </c>
      <c r="C32" s="11">
        <v>1188797449.3858399</v>
      </c>
      <c r="D32" s="11">
        <v>1195019531.9010999</v>
      </c>
      <c r="E32" s="11">
        <v>1225039196.6109099</v>
      </c>
      <c r="F32" s="11">
        <v>1296089479.91978</v>
      </c>
      <c r="G32" s="11">
        <v>1242519407.7760301</v>
      </c>
      <c r="H32" s="11">
        <v>1352380972.15662</v>
      </c>
    </row>
    <row r="33" spans="1:8">
      <c r="A33" t="s">
        <v>38</v>
      </c>
      <c r="C33" s="11">
        <v>62420164991.537399</v>
      </c>
      <c r="D33" s="11">
        <v>64417670521.184196</v>
      </c>
      <c r="E33" s="11">
        <v>62395610760.391197</v>
      </c>
      <c r="F33" s="11">
        <v>64960725734.196503</v>
      </c>
      <c r="G33" s="11">
        <v>69243626028.593597</v>
      </c>
      <c r="H33" s="11">
        <v>86497941439.017395</v>
      </c>
    </row>
    <row r="34" spans="1:8">
      <c r="A34" t="s">
        <v>39</v>
      </c>
      <c r="C34" s="11">
        <v>25597301190.9231</v>
      </c>
      <c r="D34" s="11">
        <v>25947020102.433201</v>
      </c>
      <c r="E34" s="11">
        <v>25227189744.908298</v>
      </c>
      <c r="F34" s="11">
        <v>29482912835.364201</v>
      </c>
      <c r="G34" s="11">
        <v>29250532020.0746</v>
      </c>
      <c r="H34" s="11">
        <v>32229622669.195099</v>
      </c>
    </row>
    <row r="35" spans="1:8">
      <c r="A35" t="s">
        <v>40</v>
      </c>
      <c r="C35" s="11">
        <v>249000540729.17899</v>
      </c>
      <c r="D35" s="11">
        <v>252548179964.897</v>
      </c>
      <c r="E35" s="11">
        <v>245974558654.043</v>
      </c>
      <c r="F35" s="11">
        <v>281791218507.09998</v>
      </c>
      <c r="G35" s="11">
        <v>290565654835.80902</v>
      </c>
      <c r="H35" s="11">
        <v>330858339871.68597</v>
      </c>
    </row>
    <row r="36" spans="1:8">
      <c r="A36" t="s">
        <v>41</v>
      </c>
      <c r="C36" s="11">
        <v>3974443355019.6001</v>
      </c>
      <c r="D36" s="11">
        <v>3889177589254.8999</v>
      </c>
      <c r="E36" s="11">
        <v>3887727161914.4102</v>
      </c>
      <c r="F36" s="11">
        <v>4278503934689.8501</v>
      </c>
      <c r="G36" s="11">
        <v>4082469490797.6802</v>
      </c>
      <c r="H36" s="11">
        <v>4456081016705.96</v>
      </c>
    </row>
    <row r="37" spans="1:8">
      <c r="A37" t="s">
        <v>42</v>
      </c>
      <c r="C37" s="11">
        <v>2913466732.1250701</v>
      </c>
      <c r="D37" s="11">
        <v>3088853638.5683198</v>
      </c>
      <c r="E37" s="11">
        <v>3185150981.0320702</v>
      </c>
      <c r="F37" s="11">
        <v>3385825228.8699698</v>
      </c>
      <c r="G37" s="11">
        <v>3674298479.0767598</v>
      </c>
      <c r="H37" s="11">
        <v>4098530513.5577698</v>
      </c>
    </row>
    <row r="38" spans="1:8">
      <c r="A38" t="s">
        <v>43</v>
      </c>
      <c r="C38" s="11">
        <v>554770370.37037003</v>
      </c>
      <c r="D38" s="11">
        <v>611537037.03703701</v>
      </c>
      <c r="E38" s="11">
        <v>504214814.81481498</v>
      </c>
      <c r="F38" s="11">
        <v>555266666.66666698</v>
      </c>
      <c r="G38" s="11">
        <v>607159259.25925899</v>
      </c>
      <c r="H38" s="11">
        <v>653992592.59259295</v>
      </c>
    </row>
    <row r="39" spans="1:8">
      <c r="A39" t="s">
        <v>44</v>
      </c>
      <c r="C39" s="11">
        <v>356841216410.06799</v>
      </c>
      <c r="D39" s="11">
        <v>346498737961.63501</v>
      </c>
      <c r="E39" s="11">
        <v>354762748338.66101</v>
      </c>
      <c r="F39" s="11">
        <v>405687998852.69098</v>
      </c>
      <c r="G39" s="11">
        <v>400167196948.70697</v>
      </c>
      <c r="H39" s="11">
        <v>404198757537.974</v>
      </c>
    </row>
    <row r="40" spans="1:8">
      <c r="A40" t="s">
        <v>45</v>
      </c>
      <c r="C40" s="11">
        <v>194554483655.52802</v>
      </c>
      <c r="D40" s="11">
        <v>193459662090.677</v>
      </c>
      <c r="E40" s="11">
        <v>164873415325.20099</v>
      </c>
      <c r="F40" s="11">
        <v>186265418570.69699</v>
      </c>
      <c r="G40" s="11">
        <v>225560256621.75699</v>
      </c>
      <c r="H40" s="11">
        <v>239899491127.742</v>
      </c>
    </row>
    <row r="41" spans="1:8">
      <c r="A41" t="s">
        <v>46</v>
      </c>
      <c r="C41" s="11">
        <v>107478962000</v>
      </c>
      <c r="D41" s="11">
        <v>107595829000</v>
      </c>
      <c r="E41" s="11">
        <v>95865472000</v>
      </c>
      <c r="F41" s="11">
        <v>107435101000</v>
      </c>
      <c r="G41" s="11">
        <v>116586079000</v>
      </c>
      <c r="H41" s="11">
        <v>118844826000</v>
      </c>
    </row>
    <row r="42" spans="1:8">
      <c r="A42" t="s">
        <v>47</v>
      </c>
      <c r="C42" s="11">
        <v>1421702715218.04</v>
      </c>
      <c r="D42" s="11">
        <v>1394320055129.4099</v>
      </c>
      <c r="E42" s="11">
        <v>1278128867875.49</v>
      </c>
      <c r="F42" s="11">
        <v>1445651653604.6299</v>
      </c>
      <c r="G42" s="11">
        <v>1417800466262.6499</v>
      </c>
      <c r="H42" s="11">
        <v>1580694712515.71</v>
      </c>
    </row>
    <row r="43" spans="1:8">
      <c r="A43" t="s">
        <v>48</v>
      </c>
      <c r="C43" s="11">
        <v>30624720196.229</v>
      </c>
      <c r="D43" s="11">
        <v>31290453293.544998</v>
      </c>
      <c r="E43" s="11">
        <v>31330419851.148701</v>
      </c>
      <c r="F43" s="11">
        <v>36864792511.635101</v>
      </c>
      <c r="G43" s="11">
        <v>37921480881.5429</v>
      </c>
      <c r="H43" s="11">
        <v>40744848827.953697</v>
      </c>
    </row>
    <row r="44" spans="1:8">
      <c r="A44" t="s">
        <v>49</v>
      </c>
      <c r="C44" s="11">
        <v>275708001767.84302</v>
      </c>
      <c r="D44" s="11">
        <v>268514916972.54901</v>
      </c>
      <c r="E44" s="11">
        <v>271886077382.10199</v>
      </c>
      <c r="F44" s="11">
        <v>296470417085.26703</v>
      </c>
      <c r="G44" s="11">
        <v>281887430795.72101</v>
      </c>
      <c r="H44" s="11">
        <v>300187202696.08398</v>
      </c>
    </row>
    <row r="45" spans="1:8">
      <c r="A45" t="s">
        <v>50</v>
      </c>
      <c r="C45" s="11">
        <v>5581425327.4439697</v>
      </c>
      <c r="D45" s="11">
        <v>5444407198.1347799</v>
      </c>
      <c r="E45" s="11">
        <v>4432466219.8768501</v>
      </c>
      <c r="F45" s="11">
        <v>4305031649.74189</v>
      </c>
      <c r="G45" s="11">
        <v>4979979531.2725</v>
      </c>
      <c r="H45" s="11">
        <v>5494797540.7336502</v>
      </c>
    </row>
    <row r="46" spans="1:8">
      <c r="A46" t="s">
        <v>51</v>
      </c>
      <c r="C46" s="11">
        <v>2790956878746.6602</v>
      </c>
      <c r="D46" s="11">
        <v>2728870246705.8799</v>
      </c>
      <c r="E46" s="11">
        <v>2647418691598.4502</v>
      </c>
      <c r="F46" s="11">
        <v>2959355819170.5</v>
      </c>
      <c r="G46" s="11">
        <v>2779092236505.8501</v>
      </c>
      <c r="H46" s="11">
        <v>3030904089607.8999</v>
      </c>
    </row>
    <row r="47" spans="1:8">
      <c r="A47" t="s">
        <v>52</v>
      </c>
      <c r="C47" s="11">
        <v>16867326389.870399</v>
      </c>
      <c r="D47" s="11">
        <v>16874405460.195499</v>
      </c>
      <c r="E47" s="11">
        <v>15314577167.8211</v>
      </c>
      <c r="F47" s="11">
        <v>20217946921.206501</v>
      </c>
      <c r="G47" s="11">
        <v>21071739227.9422</v>
      </c>
      <c r="H47" s="11">
        <v>20516134388.660801</v>
      </c>
    </row>
    <row r="48" spans="1:8">
      <c r="A48" t="s">
        <v>53</v>
      </c>
      <c r="C48" s="11">
        <v>2871340347581.79</v>
      </c>
      <c r="D48" s="11">
        <v>2851407164907.8101</v>
      </c>
      <c r="E48" s="11">
        <v>2697806592293.8599</v>
      </c>
      <c r="F48" s="11">
        <v>3141506156618.7002</v>
      </c>
      <c r="G48" s="11">
        <v>3088839763445.02</v>
      </c>
      <c r="H48" s="11">
        <v>3340032380668.04</v>
      </c>
    </row>
    <row r="49" spans="1:8">
      <c r="A49" t="s">
        <v>54</v>
      </c>
      <c r="C49" s="11">
        <v>17902544880.647099</v>
      </c>
      <c r="D49" s="11">
        <v>17638337116.912601</v>
      </c>
      <c r="E49" s="11">
        <v>16010869215.68</v>
      </c>
      <c r="F49" s="11">
        <v>18853115588.8106</v>
      </c>
      <c r="G49" s="11">
        <v>24984568959.605</v>
      </c>
      <c r="H49" s="11">
        <v>30535530479.022701</v>
      </c>
    </row>
    <row r="50" spans="1:8">
      <c r="A50" t="s">
        <v>55</v>
      </c>
      <c r="C50" s="11">
        <v>67298914624.372299</v>
      </c>
      <c r="D50" s="11">
        <v>68337969247.706703</v>
      </c>
      <c r="E50" s="11">
        <v>70043095503.667496</v>
      </c>
      <c r="F50" s="11">
        <v>79524421861.274307</v>
      </c>
      <c r="G50" s="11">
        <v>74263364041.874207</v>
      </c>
      <c r="H50" s="11">
        <v>76370394412.416306</v>
      </c>
    </row>
    <row r="51" spans="1:8">
      <c r="A51" t="s">
        <v>56</v>
      </c>
      <c r="C51" s="11">
        <v>11857030367.244101</v>
      </c>
      <c r="D51" s="11">
        <v>13442861496.4128</v>
      </c>
      <c r="E51" s="11">
        <v>14177835841.3923</v>
      </c>
      <c r="F51" s="11">
        <v>16091817842.1318</v>
      </c>
      <c r="G51" s="11">
        <v>20999229260.4995</v>
      </c>
      <c r="H51" s="11">
        <v>23612295818.0961</v>
      </c>
    </row>
    <row r="52" spans="1:8">
      <c r="A52" t="s">
        <v>57</v>
      </c>
      <c r="C52" s="11">
        <v>13097012133.6159</v>
      </c>
      <c r="D52" s="11">
        <v>11364133549.747801</v>
      </c>
      <c r="E52" s="11">
        <v>9893816007.7397995</v>
      </c>
      <c r="F52" s="11">
        <v>12215878032.7166</v>
      </c>
      <c r="G52" s="11">
        <v>13486788878.9757</v>
      </c>
      <c r="H52" s="11">
        <v>12116922539.4112</v>
      </c>
    </row>
    <row r="53" spans="1:8">
      <c r="A53" t="s">
        <v>58</v>
      </c>
      <c r="C53" s="11">
        <v>212049447242.11099</v>
      </c>
      <c r="D53" s="11">
        <v>205252760889.36401</v>
      </c>
      <c r="E53" s="11">
        <v>188480337285.60501</v>
      </c>
      <c r="F53" s="11">
        <v>214667807441.202</v>
      </c>
      <c r="G53" s="11">
        <v>217581324512.05899</v>
      </c>
      <c r="H53" s="11">
        <v>238206312632.52802</v>
      </c>
    </row>
    <row r="54" spans="1:8">
      <c r="A54" t="s">
        <v>59</v>
      </c>
      <c r="C54" s="11">
        <v>1166514814.81481</v>
      </c>
      <c r="D54" s="11">
        <v>1213485185.18519</v>
      </c>
      <c r="E54" s="11">
        <v>1043411111.11111</v>
      </c>
      <c r="F54" s="11">
        <v>1122800000</v>
      </c>
      <c r="G54" s="11">
        <v>1224577777.7777801</v>
      </c>
      <c r="H54" s="11">
        <v>1320334235.5889699</v>
      </c>
    </row>
    <row r="55" spans="1:8">
      <c r="A55" t="s">
        <v>60</v>
      </c>
      <c r="C55" s="11">
        <v>73328365862.432907</v>
      </c>
      <c r="D55" s="11">
        <v>77172317258.647797</v>
      </c>
      <c r="E55" s="11">
        <v>77715183063.205399</v>
      </c>
      <c r="F55" s="11">
        <v>86053083476.029404</v>
      </c>
      <c r="G55" s="11">
        <v>95003330315.875397</v>
      </c>
      <c r="H55" s="11">
        <v>102050473863.636</v>
      </c>
    </row>
    <row r="56" spans="1:8">
      <c r="A56" t="s">
        <v>61</v>
      </c>
      <c r="C56" s="11">
        <v>6051000000</v>
      </c>
      <c r="D56" s="11">
        <v>6355000000</v>
      </c>
      <c r="E56" s="11">
        <v>5916000000</v>
      </c>
      <c r="F56" s="11">
        <v>6234000000</v>
      </c>
      <c r="G56" s="11">
        <v>6910000000</v>
      </c>
      <c r="H56" s="11">
        <f>AVERAGE(C56:G56)</f>
        <v>6293200000</v>
      </c>
    </row>
    <row r="57" spans="1:8">
      <c r="A57" t="s">
        <v>62</v>
      </c>
      <c r="C57" s="11">
        <v>4787636997.8534298</v>
      </c>
      <c r="D57" s="11">
        <v>5173760191.8465204</v>
      </c>
      <c r="E57" s="11">
        <v>5471256594.7242203</v>
      </c>
      <c r="F57" s="11">
        <v>8041362110.3117504</v>
      </c>
      <c r="G57" s="11">
        <v>14718388489.208599</v>
      </c>
      <c r="H57" s="11">
        <v>16786302158.273399</v>
      </c>
    </row>
    <row r="58" spans="1:8">
      <c r="A58" t="s">
        <v>63</v>
      </c>
      <c r="C58" s="11">
        <v>24067750760.499001</v>
      </c>
      <c r="D58" s="11">
        <v>24882225741.811901</v>
      </c>
      <c r="E58" s="11">
        <v>23352232483.755001</v>
      </c>
      <c r="F58" s="11">
        <v>28144331506.614899</v>
      </c>
      <c r="G58" s="11">
        <v>31426041806.7985</v>
      </c>
      <c r="H58" s="11">
        <v>34400509852.043602</v>
      </c>
    </row>
    <row r="59" spans="1:8">
      <c r="A59" t="s">
        <v>64</v>
      </c>
      <c r="C59" s="11">
        <v>61861145806.2687</v>
      </c>
      <c r="D59" s="11">
        <v>61867157679.321503</v>
      </c>
      <c r="E59" s="11">
        <v>58221300897.883797</v>
      </c>
      <c r="F59" s="11">
        <v>69602166351.477097</v>
      </c>
      <c r="G59" s="11">
        <v>71997070660.483505</v>
      </c>
      <c r="H59" s="11">
        <v>82688842717.392593</v>
      </c>
    </row>
    <row r="60" spans="1:8">
      <c r="A60" t="s">
        <v>65</v>
      </c>
      <c r="C60" s="11">
        <v>16403864617.8458</v>
      </c>
      <c r="D60" s="11">
        <v>15016090929.512501</v>
      </c>
      <c r="E60" s="11">
        <v>14508222518.3018</v>
      </c>
      <c r="F60" s="11">
        <v>20877414952.637501</v>
      </c>
      <c r="G60" s="11">
        <v>20253551920.551601</v>
      </c>
      <c r="H60" s="11">
        <v>19850829757.747101</v>
      </c>
    </row>
    <row r="61" spans="1:8">
      <c r="A61" t="s">
        <v>66</v>
      </c>
      <c r="C61" s="11">
        <v>160565642983.58701</v>
      </c>
      <c r="D61" s="11">
        <v>164020460331.659</v>
      </c>
      <c r="E61" s="11">
        <v>157288955508.17599</v>
      </c>
      <c r="F61" s="11">
        <v>182109999477.69101</v>
      </c>
      <c r="G61" s="11">
        <v>177006128624.62701</v>
      </c>
      <c r="H61" s="11">
        <v>212388906458.724</v>
      </c>
    </row>
    <row r="62" spans="1:8">
      <c r="A62" t="s">
        <v>67</v>
      </c>
      <c r="C62" s="11">
        <v>1042271532988.63</v>
      </c>
      <c r="D62" s="11">
        <v>1119099871350.2</v>
      </c>
      <c r="E62" s="11">
        <v>1059054842698.48</v>
      </c>
      <c r="F62" s="11">
        <v>1186509691086.73</v>
      </c>
      <c r="G62" s="11">
        <v>1319076267310.1599</v>
      </c>
      <c r="H62" s="11">
        <v>1371171152331.1599</v>
      </c>
    </row>
    <row r="63" spans="1:8">
      <c r="A63" t="s">
        <v>68</v>
      </c>
      <c r="C63" s="11">
        <v>2702929641648.1401</v>
      </c>
      <c r="D63" s="11">
        <v>2835606256558.8398</v>
      </c>
      <c r="E63" s="11">
        <v>2674851578586.8599</v>
      </c>
      <c r="F63" s="11">
        <v>3167270623260.52</v>
      </c>
      <c r="G63" s="11">
        <v>3353470496885.9502</v>
      </c>
      <c r="H63" s="11">
        <v>3549918918777.5298</v>
      </c>
    </row>
    <row r="64" spans="1:8">
      <c r="A64" t="s">
        <v>69</v>
      </c>
      <c r="C64" s="11">
        <v>386693357874.05603</v>
      </c>
      <c r="D64" s="11">
        <v>398933010007.35602</v>
      </c>
      <c r="E64" s="11">
        <v>428608687830.23901</v>
      </c>
      <c r="F64" s="11">
        <v>513391778882.85999</v>
      </c>
      <c r="G64" s="11">
        <v>533140011838.276</v>
      </c>
      <c r="H64" s="11">
        <v>545629450403.73499</v>
      </c>
    </row>
    <row r="65" spans="1:8">
      <c r="A65" t="s">
        <v>70</v>
      </c>
      <c r="C65" s="11">
        <v>227367469034.03101</v>
      </c>
      <c r="D65" s="11">
        <v>233636097800.33801</v>
      </c>
      <c r="E65" s="11">
        <v>180898797936.27899</v>
      </c>
      <c r="F65" s="11">
        <v>209691945713.103</v>
      </c>
      <c r="G65" s="11">
        <v>286640340965.51703</v>
      </c>
      <c r="H65" s="11">
        <v>250842782139.46399</v>
      </c>
    </row>
    <row r="66" spans="1:8">
      <c r="A66" t="s">
        <v>71</v>
      </c>
      <c r="C66" s="11">
        <v>26260850582.068699</v>
      </c>
      <c r="D66" s="11">
        <v>24681343649.2952</v>
      </c>
      <c r="E66" s="11">
        <v>21629953194.065899</v>
      </c>
      <c r="F66" s="11">
        <v>25797870984.296299</v>
      </c>
      <c r="G66" s="11">
        <v>28701830401.683701</v>
      </c>
      <c r="H66" s="11">
        <v>31020032583.197201</v>
      </c>
    </row>
    <row r="67" spans="1:8">
      <c r="A67" t="s">
        <v>72</v>
      </c>
      <c r="C67" s="11">
        <v>376691526553.276</v>
      </c>
      <c r="D67" s="11">
        <v>402470513619.14801</v>
      </c>
      <c r="E67" s="11">
        <v>413267669231.52197</v>
      </c>
      <c r="F67" s="11">
        <v>488526545878.89099</v>
      </c>
      <c r="G67" s="11">
        <v>525002447652.77301</v>
      </c>
      <c r="H67" s="11">
        <v>509901495702.10303</v>
      </c>
    </row>
    <row r="68" spans="1:8">
      <c r="A68" t="s">
        <v>73</v>
      </c>
      <c r="C68" s="11">
        <v>2091932426266.98</v>
      </c>
      <c r="D68" s="11">
        <v>2011302198827.45</v>
      </c>
      <c r="E68" s="11">
        <v>1897461635591.9099</v>
      </c>
      <c r="F68" s="11">
        <v>2154875493744.9299</v>
      </c>
      <c r="G68" s="11">
        <v>2066972096553.7</v>
      </c>
      <c r="H68" s="11">
        <v>2254851212731.7998</v>
      </c>
    </row>
    <row r="69" spans="1:8">
      <c r="A69" t="s">
        <v>74</v>
      </c>
      <c r="C69" s="11">
        <v>15730792876.2656</v>
      </c>
      <c r="D69" s="11">
        <v>15830766531.1474</v>
      </c>
      <c r="E69" s="11">
        <v>13812421835.7369</v>
      </c>
      <c r="F69" s="11">
        <v>14657586159.431601</v>
      </c>
      <c r="G69" s="11">
        <v>17097760686.7775</v>
      </c>
      <c r="H69" s="11">
        <v>19423355367.237202</v>
      </c>
    </row>
    <row r="70" spans="1:8">
      <c r="A70" t="s">
        <v>75</v>
      </c>
      <c r="C70" s="11">
        <v>43370860704.225403</v>
      </c>
      <c r="D70" s="11">
        <v>44502816901.408501</v>
      </c>
      <c r="E70" s="11">
        <v>43700383098.591599</v>
      </c>
      <c r="F70" s="11">
        <v>46296100140.8451</v>
      </c>
      <c r="G70" s="11">
        <v>48653381830.985901</v>
      </c>
      <c r="H70" s="11">
        <v>50813642348.674599</v>
      </c>
    </row>
    <row r="71" spans="1:8">
      <c r="A71" t="s">
        <v>76</v>
      </c>
      <c r="C71" s="11">
        <v>5040880939324.8604</v>
      </c>
      <c r="D71" s="11">
        <v>5117993853016.5098</v>
      </c>
      <c r="E71" s="11">
        <v>5055587093501.5898</v>
      </c>
      <c r="F71" s="11">
        <v>5034620784584.9805</v>
      </c>
      <c r="G71" s="11">
        <v>4256410760723.75</v>
      </c>
      <c r="H71" s="11">
        <v>4212945159781.3999</v>
      </c>
    </row>
    <row r="72" spans="1:8">
      <c r="A72" t="s">
        <v>77</v>
      </c>
      <c r="C72" s="11">
        <v>179339977690.48499</v>
      </c>
      <c r="D72" s="11">
        <v>181667184854.50101</v>
      </c>
      <c r="E72" s="11">
        <v>171082365861.423</v>
      </c>
      <c r="F72" s="11">
        <v>197112255360.612</v>
      </c>
      <c r="G72" s="11">
        <v>225496328925.49399</v>
      </c>
      <c r="H72" s="11">
        <v>261421121085.57199</v>
      </c>
    </row>
    <row r="73" spans="1:8">
      <c r="A73" t="s">
        <v>78</v>
      </c>
      <c r="C73" s="11">
        <v>92202979985.286301</v>
      </c>
      <c r="D73" s="11">
        <v>100378436207.371</v>
      </c>
      <c r="E73" s="11">
        <v>100657505750.545</v>
      </c>
      <c r="F73" s="11">
        <v>109703658904.994</v>
      </c>
      <c r="G73" s="11">
        <v>113419826113.903</v>
      </c>
      <c r="H73" s="11">
        <v>107440575838.048</v>
      </c>
    </row>
    <row r="74" spans="1:8">
      <c r="A74" t="s">
        <v>79</v>
      </c>
      <c r="C74" s="11">
        <v>24571753583.393501</v>
      </c>
      <c r="D74" s="11">
        <v>27089390032.798</v>
      </c>
      <c r="E74" s="11">
        <v>25872797891.766399</v>
      </c>
      <c r="F74" s="11">
        <v>26961061151.7337</v>
      </c>
      <c r="G74" s="11">
        <v>29504829319.316898</v>
      </c>
      <c r="H74" s="11">
        <v>31772759998.857101</v>
      </c>
    </row>
    <row r="75" spans="1:8">
      <c r="A75" t="s">
        <v>80</v>
      </c>
      <c r="C75" s="11">
        <v>233859230.19219801</v>
      </c>
      <c r="D75" s="11">
        <v>216891541.02135101</v>
      </c>
      <c r="E75" s="11">
        <v>222973879.711097</v>
      </c>
      <c r="F75" s="11">
        <v>289207526.30661702</v>
      </c>
      <c r="G75" s="11">
        <v>270520731.59904099</v>
      </c>
      <c r="H75" s="11">
        <v>279034355.10842103</v>
      </c>
    </row>
    <row r="76" spans="1:8">
      <c r="A76" t="s">
        <v>81</v>
      </c>
      <c r="C76" s="11">
        <v>138202535962.401</v>
      </c>
      <c r="D76" s="11">
        <v>138696321087.86401</v>
      </c>
      <c r="E76" s="11">
        <v>107512998447.021</v>
      </c>
      <c r="F76" s="11">
        <v>141777271268.694</v>
      </c>
      <c r="G76" s="11">
        <v>182809482400.92401</v>
      </c>
      <c r="H76" s="11">
        <v>161772221950.94199</v>
      </c>
    </row>
    <row r="77" spans="1:8">
      <c r="A77" t="s">
        <v>82</v>
      </c>
      <c r="C77" s="11">
        <v>54901519155.555603</v>
      </c>
      <c r="D77" s="11">
        <v>51605959131.274101</v>
      </c>
      <c r="E77" s="11">
        <v>31712128253.796101</v>
      </c>
      <c r="F77" s="11">
        <v>23131941556.784302</v>
      </c>
      <c r="G77" s="11">
        <v>20992421948.808102</v>
      </c>
      <c r="H77" s="11">
        <v>17937256175.140999</v>
      </c>
    </row>
    <row r="78" spans="1:8">
      <c r="A78" t="s">
        <v>83</v>
      </c>
      <c r="C78" s="11">
        <v>3422754800</v>
      </c>
      <c r="D78" s="11">
        <v>3319596500</v>
      </c>
      <c r="E78" s="11">
        <v>3176126340</v>
      </c>
      <c r="F78" s="11">
        <v>3513049520</v>
      </c>
      <c r="G78" s="11">
        <v>4001047000</v>
      </c>
      <c r="H78" s="11">
        <v>4332000000</v>
      </c>
    </row>
    <row r="79" spans="1:8">
      <c r="A79" t="s">
        <v>84</v>
      </c>
      <c r="C79" s="11">
        <v>76686029772.1483</v>
      </c>
      <c r="D79" s="11">
        <v>72081962263.179398</v>
      </c>
      <c r="E79" s="11">
        <v>65688454971.566299</v>
      </c>
      <c r="F79" s="11">
        <v>47786789103.8172</v>
      </c>
      <c r="G79" s="11">
        <v>55938727098.017403</v>
      </c>
      <c r="H79" s="11">
        <v>50491722445.777298</v>
      </c>
    </row>
    <row r="80" spans="1:8">
      <c r="A80" t="s">
        <v>85</v>
      </c>
      <c r="C80" s="11">
        <v>94493871200.786896</v>
      </c>
      <c r="D80" s="11">
        <v>89014978344.140396</v>
      </c>
      <c r="E80" s="11">
        <v>84304298770.532898</v>
      </c>
      <c r="F80" s="11">
        <v>88609332762.4729</v>
      </c>
      <c r="G80" s="11">
        <v>74144875098.058701</v>
      </c>
      <c r="H80" s="11">
        <v>84356860421.130005</v>
      </c>
    </row>
    <row r="81" spans="1:8">
      <c r="A81" t="s">
        <v>86</v>
      </c>
      <c r="C81" s="11">
        <v>53751411409.444702</v>
      </c>
      <c r="D81" s="11">
        <v>54808531641.411697</v>
      </c>
      <c r="E81" s="11">
        <v>56964942999.365097</v>
      </c>
      <c r="F81" s="11">
        <v>66798933785.770203</v>
      </c>
      <c r="G81" s="11">
        <v>71013953448.208496</v>
      </c>
      <c r="H81" s="11">
        <v>77836396962.772003</v>
      </c>
    </row>
    <row r="82" spans="1:8">
      <c r="A82" t="s">
        <v>87</v>
      </c>
      <c r="C82" s="11">
        <v>71000359760.461105</v>
      </c>
      <c r="D82" s="11">
        <v>69890505323.584198</v>
      </c>
      <c r="E82" s="11">
        <v>73699366700.213394</v>
      </c>
      <c r="F82" s="11">
        <v>85584105993.874603</v>
      </c>
      <c r="G82" s="11">
        <v>81641807865.759094</v>
      </c>
      <c r="H82" s="11">
        <v>85755006123.597595</v>
      </c>
    </row>
    <row r="83" spans="1:8">
      <c r="A83" t="s">
        <v>88</v>
      </c>
      <c r="C83" s="11">
        <v>34429023435.021103</v>
      </c>
      <c r="D83" s="11">
        <v>34225547537.074501</v>
      </c>
      <c r="E83" s="11">
        <v>34390910338.960403</v>
      </c>
      <c r="F83" s="11">
        <v>39443126174.433502</v>
      </c>
      <c r="G83" s="11">
        <v>40422521943.441803</v>
      </c>
      <c r="H83" s="11">
        <v>43627078481.287003</v>
      </c>
    </row>
    <row r="84" spans="1:8">
      <c r="A84" t="s">
        <v>89</v>
      </c>
      <c r="C84" s="11">
        <v>127341147581.81799</v>
      </c>
      <c r="D84" s="11">
        <v>128920266409.45799</v>
      </c>
      <c r="E84" s="11">
        <v>121353645057.144</v>
      </c>
      <c r="F84" s="11">
        <v>141817797083.46799</v>
      </c>
      <c r="G84" s="11">
        <v>130912558829.84</v>
      </c>
      <c r="H84" s="11">
        <v>141109373209.414</v>
      </c>
    </row>
    <row r="85" spans="1:8">
      <c r="A85" t="s">
        <v>90</v>
      </c>
      <c r="C85" s="11">
        <v>13760033282.2925</v>
      </c>
      <c r="D85" s="11">
        <v>14104664678.5063</v>
      </c>
      <c r="E85" s="11">
        <v>13051441203.947399</v>
      </c>
      <c r="F85" s="11">
        <v>14554754116.5427</v>
      </c>
      <c r="G85" s="11">
        <v>15302510500.052799</v>
      </c>
      <c r="H85" s="11">
        <v>16031702914.9195</v>
      </c>
    </row>
    <row r="86" spans="1:8">
      <c r="A86" t="s">
        <v>91</v>
      </c>
      <c r="C86" s="11">
        <v>5404344162.6988802</v>
      </c>
      <c r="D86" s="11">
        <v>5726094799.3770905</v>
      </c>
      <c r="E86" s="11">
        <v>3712604583.3666501</v>
      </c>
      <c r="F86" s="11">
        <v>5254366312.2764797</v>
      </c>
      <c r="G86" s="11">
        <v>6170638746.3137598</v>
      </c>
      <c r="H86" s="11">
        <v>6600000000</v>
      </c>
    </row>
    <row r="87" spans="1:8">
      <c r="A87" t="s">
        <v>92</v>
      </c>
      <c r="C87" s="11">
        <v>1256300182879.73</v>
      </c>
      <c r="D87" s="11">
        <v>1305211135822.6101</v>
      </c>
      <c r="E87" s="11">
        <v>1120832412468.8501</v>
      </c>
      <c r="F87" s="11">
        <v>1313069763986.6001</v>
      </c>
      <c r="G87" s="11">
        <v>1463323889036.5601</v>
      </c>
      <c r="H87" s="11">
        <v>1788886821046.8101</v>
      </c>
    </row>
    <row r="88" spans="1:8">
      <c r="A88" t="s">
        <v>93</v>
      </c>
      <c r="C88" s="11">
        <v>12683068114.2388</v>
      </c>
      <c r="D88" s="11">
        <v>12606338448.547001</v>
      </c>
      <c r="E88" s="11">
        <v>12361036913.8409</v>
      </c>
      <c r="F88" s="11">
        <v>14000283827.0154</v>
      </c>
      <c r="G88" s="11">
        <v>13711469681.1535</v>
      </c>
      <c r="H88" s="11">
        <v>14761237042.2057</v>
      </c>
    </row>
    <row r="89" spans="1:8">
      <c r="A89" t="s">
        <v>94</v>
      </c>
      <c r="C89" s="11">
        <v>17070867589.9055</v>
      </c>
      <c r="D89" s="11">
        <v>17280250810.032101</v>
      </c>
      <c r="E89" s="11">
        <v>17465392764.370602</v>
      </c>
      <c r="F89" s="11">
        <v>19309463508.037701</v>
      </c>
      <c r="G89" s="11">
        <v>18780322203.7584</v>
      </c>
      <c r="H89" s="11">
        <v>20904898296.250099</v>
      </c>
    </row>
    <row r="90" spans="1:8">
      <c r="A90" t="s">
        <v>95</v>
      </c>
      <c r="C90" s="11">
        <v>15404393365.2073</v>
      </c>
      <c r="D90" s="11">
        <v>16004563885.753901</v>
      </c>
      <c r="E90" s="11">
        <v>15249999048.029699</v>
      </c>
      <c r="F90" s="11">
        <v>18123718946.600601</v>
      </c>
      <c r="G90" s="11">
        <v>18357069272.7682</v>
      </c>
      <c r="H90" s="11">
        <v>20956999452.431702</v>
      </c>
    </row>
    <row r="91" spans="1:8">
      <c r="A91" t="s">
        <v>96</v>
      </c>
      <c r="C91" s="11">
        <v>67860515989.516998</v>
      </c>
      <c r="D91" s="11">
        <v>75065106227.689194</v>
      </c>
      <c r="E91" s="11">
        <v>79006113643.190598</v>
      </c>
      <c r="F91" s="11">
        <v>66345291160.168297</v>
      </c>
      <c r="G91" s="11">
        <v>62253049891.644897</v>
      </c>
      <c r="H91" s="11">
        <v>64815031669.0952</v>
      </c>
    </row>
    <row r="92" spans="1:8">
      <c r="A92" t="s">
        <v>97</v>
      </c>
      <c r="C92" s="11">
        <v>13178094720.4986</v>
      </c>
      <c r="D92" s="11">
        <v>14206359017.514299</v>
      </c>
      <c r="E92" s="11">
        <v>13312981429.0891</v>
      </c>
      <c r="F92" s="11">
        <v>15286441737.6686</v>
      </c>
      <c r="G92" s="11">
        <v>17146471713.747999</v>
      </c>
      <c r="H92" s="11">
        <v>19872180369.627499</v>
      </c>
    </row>
    <row r="93" spans="1:8">
      <c r="A93" t="s">
        <v>98</v>
      </c>
      <c r="C93" s="11">
        <v>15017359042.4464</v>
      </c>
      <c r="D93" s="11">
        <v>15512758964.5779</v>
      </c>
      <c r="E93" s="11">
        <v>14235420174.181299</v>
      </c>
      <c r="F93" s="11">
        <v>16168055475.084999</v>
      </c>
      <c r="G93" s="11">
        <v>18406835494.9468</v>
      </c>
      <c r="H93" s="11">
        <v>20624597846.5495</v>
      </c>
    </row>
    <row r="94" spans="1:8">
      <c r="A94" t="s">
        <v>99</v>
      </c>
      <c r="C94" s="11">
        <v>7473550557.0737801</v>
      </c>
      <c r="D94" s="11">
        <v>7894764885.8231201</v>
      </c>
      <c r="E94" s="11">
        <v>8260752385.2308903</v>
      </c>
      <c r="F94" s="11">
        <v>9222536364.0127201</v>
      </c>
      <c r="G94" s="11">
        <v>9744039514.5564594</v>
      </c>
      <c r="H94" s="11">
        <v>10452577062.758101</v>
      </c>
    </row>
    <row r="95" spans="1:8">
      <c r="A95" t="s">
        <v>100</v>
      </c>
      <c r="C95" s="11">
        <v>14735695930.9727</v>
      </c>
      <c r="D95" s="11">
        <v>14436346979.6355</v>
      </c>
      <c r="E95" s="11">
        <v>11408106446.3144</v>
      </c>
      <c r="F95" s="11">
        <v>11484348766.0434</v>
      </c>
      <c r="G95" s="11">
        <v>12927979286.0453</v>
      </c>
      <c r="H95" s="11">
        <v>14397127281.3829</v>
      </c>
    </row>
    <row r="96" spans="1:8">
      <c r="A96" t="s">
        <v>101</v>
      </c>
      <c r="C96" s="11">
        <v>358788845712.53003</v>
      </c>
      <c r="D96" s="11">
        <v>365177721021.51599</v>
      </c>
      <c r="E96" s="11">
        <v>337456163961.211</v>
      </c>
      <c r="F96" s="11">
        <v>373832428055.44897</v>
      </c>
      <c r="G96" s="11">
        <v>407027451714.61603</v>
      </c>
      <c r="H96" s="11">
        <v>399648828546.50403</v>
      </c>
    </row>
    <row r="97" spans="1:8">
      <c r="A97" t="s">
        <v>102</v>
      </c>
      <c r="C97" s="11">
        <v>13682018827.0434</v>
      </c>
      <c r="D97" s="11">
        <v>12541928102.765699</v>
      </c>
      <c r="E97" s="11">
        <v>10583748541.525801</v>
      </c>
      <c r="F97" s="11">
        <v>12402486183.639601</v>
      </c>
      <c r="G97" s="11">
        <v>12567271004.6761</v>
      </c>
      <c r="H97" s="11">
        <v>12351024843.7467</v>
      </c>
    </row>
    <row r="98" spans="1:8">
      <c r="A98" t="s">
        <v>103</v>
      </c>
      <c r="C98" s="11">
        <v>9896402283.6858692</v>
      </c>
      <c r="D98" s="11">
        <v>9475655324.5949497</v>
      </c>
      <c r="E98" s="11">
        <v>9454629467.9140797</v>
      </c>
      <c r="F98" s="11">
        <v>10071349663.8484</v>
      </c>
      <c r="G98" s="11">
        <v>9623318718.3145905</v>
      </c>
      <c r="H98" s="11">
        <f>AVERAGE(C98:G98)</f>
        <v>9704271091.6715794</v>
      </c>
    </row>
    <row r="99" spans="1:8">
      <c r="A99" t="s">
        <v>104</v>
      </c>
      <c r="C99" s="11">
        <v>12837307496.882099</v>
      </c>
      <c r="D99" s="11">
        <v>12889555561.2299</v>
      </c>
      <c r="E99" s="11">
        <v>13744653103.058001</v>
      </c>
      <c r="F99" s="11">
        <v>14915002436.069</v>
      </c>
      <c r="G99" s="11">
        <v>15433852712.296301</v>
      </c>
      <c r="H99" s="11">
        <v>16819170420.5653</v>
      </c>
    </row>
    <row r="100" spans="1:8">
      <c r="A100" t="s">
        <v>105</v>
      </c>
      <c r="C100" s="11">
        <v>421739251509.08002</v>
      </c>
      <c r="D100" s="11">
        <v>474517490844.461</v>
      </c>
      <c r="E100" s="11">
        <v>432198898467.79498</v>
      </c>
      <c r="F100" s="11">
        <v>440838992188.47803</v>
      </c>
      <c r="G100" s="11">
        <v>472624596925.93799</v>
      </c>
      <c r="H100" s="11">
        <v>362814951696.073</v>
      </c>
    </row>
    <row r="101" spans="1:8">
      <c r="A101" t="s">
        <v>106</v>
      </c>
      <c r="C101" s="11">
        <v>13025239912.275101</v>
      </c>
      <c r="D101" s="11">
        <v>12699046244.607</v>
      </c>
      <c r="E101" s="11">
        <v>12681548303.6856</v>
      </c>
      <c r="F101" s="11">
        <v>14144067555.656601</v>
      </c>
      <c r="G101" s="11">
        <v>15649934214.927601</v>
      </c>
      <c r="H101" s="11">
        <v>17829215283.799702</v>
      </c>
    </row>
    <row r="102" spans="1:8">
      <c r="A102" t="s">
        <v>107</v>
      </c>
      <c r="C102" s="11">
        <v>914043438179.60706</v>
      </c>
      <c r="D102" s="11">
        <v>910194347568.62598</v>
      </c>
      <c r="E102" s="11">
        <v>909793466661.48096</v>
      </c>
      <c r="F102" s="11">
        <v>1029678338329.4399</v>
      </c>
      <c r="G102" s="11">
        <v>1009398719033.08</v>
      </c>
      <c r="H102" s="11">
        <v>1118124749886.29</v>
      </c>
    </row>
    <row r="103" spans="1:8">
      <c r="A103" t="s">
        <v>108</v>
      </c>
      <c r="C103" s="11">
        <v>439788625883.79999</v>
      </c>
      <c r="D103" s="11">
        <v>408742840909.091</v>
      </c>
      <c r="E103" s="11">
        <v>367633418886.62701</v>
      </c>
      <c r="F103" s="11">
        <v>503367986030.26801</v>
      </c>
      <c r="G103" s="11">
        <v>593726965415.61902</v>
      </c>
      <c r="H103" s="11">
        <v>485513316503.63</v>
      </c>
    </row>
    <row r="104" spans="1:8">
      <c r="A104" t="s">
        <v>109</v>
      </c>
      <c r="C104" s="11">
        <v>33111525237.148998</v>
      </c>
      <c r="D104" s="11">
        <v>34186180699.025501</v>
      </c>
      <c r="E104" s="11">
        <v>33433659301.246601</v>
      </c>
      <c r="F104" s="11">
        <v>36924841394.260498</v>
      </c>
      <c r="G104" s="11">
        <v>41182939600.669998</v>
      </c>
      <c r="H104" s="11">
        <v>40908073366.845497</v>
      </c>
    </row>
    <row r="105" spans="1:8">
      <c r="A105" t="s">
        <v>110</v>
      </c>
      <c r="C105" s="11">
        <v>130995566.30391</v>
      </c>
      <c r="D105" s="11">
        <v>125160115.547819</v>
      </c>
      <c r="E105" s="11">
        <v>124685688.16109399</v>
      </c>
      <c r="F105" s="11">
        <v>175390280.69161999</v>
      </c>
      <c r="G105" s="11">
        <v>153824609.47051701</v>
      </c>
      <c r="H105" s="11">
        <v>154127798.19354099</v>
      </c>
    </row>
    <row r="106" spans="1:8">
      <c r="A106" t="s">
        <v>111</v>
      </c>
      <c r="C106" s="11">
        <v>91505851755.526703</v>
      </c>
      <c r="D106" s="11">
        <v>88060858257.477203</v>
      </c>
      <c r="E106" s="11">
        <v>75909397659.297806</v>
      </c>
      <c r="F106" s="11">
        <v>88191977373.212006</v>
      </c>
      <c r="G106" s="11">
        <v>114667360208.062</v>
      </c>
      <c r="H106" s="11">
        <v>108192457737.321</v>
      </c>
    </row>
    <row r="107" spans="1:8">
      <c r="A107" t="s">
        <v>112</v>
      </c>
      <c r="C107" s="11">
        <v>356128166704.92102</v>
      </c>
      <c r="D107" s="11">
        <v>320909472770.66901</v>
      </c>
      <c r="E107" s="11">
        <v>300425609817.98102</v>
      </c>
      <c r="F107" s="11">
        <v>348516647445.14801</v>
      </c>
      <c r="G107" s="11">
        <v>374787958882.30798</v>
      </c>
      <c r="H107" s="11">
        <v>338368455317.87598</v>
      </c>
    </row>
    <row r="108" spans="1:8">
      <c r="A108" t="s">
        <v>113</v>
      </c>
      <c r="C108" s="11">
        <v>67294169200</v>
      </c>
      <c r="D108" s="11">
        <v>69721787500</v>
      </c>
      <c r="E108" s="11">
        <v>57086836900</v>
      </c>
      <c r="F108" s="11">
        <v>67406738100</v>
      </c>
      <c r="G108" s="11">
        <v>76522511780.622192</v>
      </c>
      <c r="H108" s="11">
        <v>83382400000</v>
      </c>
    </row>
    <row r="109" spans="1:8">
      <c r="A109" t="s">
        <v>114</v>
      </c>
      <c r="C109" s="11">
        <v>222597009739.23499</v>
      </c>
      <c r="D109" s="11">
        <v>228346006003.64801</v>
      </c>
      <c r="E109" s="11">
        <v>201409694755.93399</v>
      </c>
      <c r="F109" s="11">
        <v>226354278280.88501</v>
      </c>
      <c r="G109" s="11">
        <v>246488757636.211</v>
      </c>
      <c r="H109" s="11">
        <v>267603248655.25299</v>
      </c>
    </row>
    <row r="110" spans="1:8">
      <c r="A110" t="s">
        <v>115</v>
      </c>
      <c r="C110" s="11">
        <v>346841896583.51501</v>
      </c>
      <c r="D110" s="11">
        <v>376823402244.92798</v>
      </c>
      <c r="E110" s="11">
        <v>361751145451.59698</v>
      </c>
      <c r="F110" s="11">
        <v>394087359848.10999</v>
      </c>
      <c r="G110" s="11">
        <v>404353369604.63098</v>
      </c>
      <c r="H110" s="11">
        <v>437146372729.94202</v>
      </c>
    </row>
    <row r="111" spans="1:8">
      <c r="A111" t="s">
        <v>116</v>
      </c>
      <c r="C111" s="11">
        <v>288160980.22460902</v>
      </c>
      <c r="D111" s="11">
        <v>281828704.83398402</v>
      </c>
      <c r="E111" s="11">
        <v>261179138.18359399</v>
      </c>
      <c r="F111" s="11">
        <v>229858184.81445301</v>
      </c>
      <c r="G111" s="11">
        <v>242333709.71679699</v>
      </c>
      <c r="H111" s="11">
        <v>263020733.717011</v>
      </c>
    </row>
    <row r="112" spans="1:8">
      <c r="A112" t="s">
        <v>117</v>
      </c>
      <c r="C112" s="11">
        <v>24109780708.026798</v>
      </c>
      <c r="D112" s="11">
        <v>24751066910.540901</v>
      </c>
      <c r="E112" s="11">
        <v>23848445103.922699</v>
      </c>
      <c r="F112" s="11">
        <v>26113333240.233299</v>
      </c>
      <c r="G112" s="11">
        <v>31603619036.633801</v>
      </c>
      <c r="H112" s="11">
        <v>30932496249.791698</v>
      </c>
    </row>
    <row r="113" spans="1:8">
      <c r="A113" t="s">
        <v>118</v>
      </c>
      <c r="C113" s="11">
        <v>588779796423.69495</v>
      </c>
      <c r="D113" s="11">
        <v>596058473058.76599</v>
      </c>
      <c r="E113" s="11">
        <v>599442732365.37195</v>
      </c>
      <c r="F113" s="11">
        <v>681346077608.60706</v>
      </c>
      <c r="G113" s="11">
        <v>689763329458.44104</v>
      </c>
      <c r="H113" s="11">
        <v>811229100687.56604</v>
      </c>
    </row>
    <row r="114" spans="1:8">
      <c r="A114" t="s">
        <v>119</v>
      </c>
      <c r="C114" s="11">
        <v>242313116577.96701</v>
      </c>
      <c r="D114" s="11">
        <v>239986922638.90201</v>
      </c>
      <c r="E114" s="11">
        <v>229031860520.77701</v>
      </c>
      <c r="F114" s="11">
        <v>255534839405.89899</v>
      </c>
      <c r="G114" s="11">
        <v>255196659934.37799</v>
      </c>
      <c r="H114" s="11">
        <v>287080013574.49701</v>
      </c>
    </row>
    <row r="115" spans="1:8">
      <c r="A115" t="s">
        <v>120</v>
      </c>
      <c r="C115" s="11">
        <v>6135116253.3345203</v>
      </c>
      <c r="D115" s="11">
        <v>6022276196.13871</v>
      </c>
      <c r="E115" s="11">
        <v>5792545870.8061399</v>
      </c>
      <c r="F115" s="11">
        <v>6150640646.3831902</v>
      </c>
      <c r="G115" s="11">
        <v>5814661208.9054403</v>
      </c>
      <c r="H115" s="11">
        <f>AVERAGE(C115:G115)</f>
        <v>5983048035.1135998</v>
      </c>
    </row>
    <row r="116" spans="1:8">
      <c r="A116" t="s">
        <v>121</v>
      </c>
      <c r="C116" s="11">
        <v>183334953818.681</v>
      </c>
      <c r="D116" s="11">
        <v>176371267692.30801</v>
      </c>
      <c r="E116" s="11">
        <v>144411363351.64801</v>
      </c>
      <c r="F116" s="11">
        <v>179732009560.44</v>
      </c>
      <c r="G116" s="11">
        <v>235770403734.89999</v>
      </c>
      <c r="H116" s="11">
        <f>AVERAGE(C116:G116)</f>
        <v>183923999631.595</v>
      </c>
    </row>
    <row r="117" spans="1:8">
      <c r="A117" t="s">
        <v>122</v>
      </c>
      <c r="C117" s="11">
        <v>243316029944.056</v>
      </c>
      <c r="D117" s="11">
        <v>251017797625.017</v>
      </c>
      <c r="E117" s="11">
        <v>251362514349.69699</v>
      </c>
      <c r="F117" s="11">
        <v>285810244501.93298</v>
      </c>
      <c r="G117" s="11">
        <v>298891515898.026</v>
      </c>
      <c r="H117" s="11">
        <v>351002579629.66998</v>
      </c>
    </row>
    <row r="118" spans="1:8">
      <c r="A118" t="s">
        <v>123</v>
      </c>
      <c r="C118" s="11">
        <v>9637904552.5142803</v>
      </c>
      <c r="D118" s="11">
        <v>10349299855.840401</v>
      </c>
      <c r="E118" s="11">
        <v>10174387614.2558</v>
      </c>
      <c r="F118" s="11">
        <v>11069280277.007</v>
      </c>
      <c r="G118" s="11">
        <v>13316160803.5187</v>
      </c>
      <c r="H118" s="11">
        <v>14097768647.6695</v>
      </c>
    </row>
    <row r="119" spans="1:8">
      <c r="A119" t="s">
        <v>124</v>
      </c>
      <c r="C119" s="11">
        <v>846583733333.33301</v>
      </c>
      <c r="D119" s="11">
        <v>838564800000</v>
      </c>
      <c r="E119" s="11">
        <v>734271200000</v>
      </c>
      <c r="F119" s="11">
        <v>874156000000</v>
      </c>
      <c r="G119" s="11">
        <v>1108571466666.6699</v>
      </c>
      <c r="H119" s="11">
        <v>1067582933333.33</v>
      </c>
    </row>
    <row r="120" spans="1:8">
      <c r="A120" t="s">
        <v>125</v>
      </c>
      <c r="C120" s="11">
        <v>32333780383.2924</v>
      </c>
      <c r="D120" s="11">
        <v>32338079165.289299</v>
      </c>
      <c r="E120" s="11">
        <v>27034593750</v>
      </c>
      <c r="F120" s="11">
        <v>34229513774.993599</v>
      </c>
      <c r="G120" s="11">
        <v>51666875363.096298</v>
      </c>
      <c r="H120" s="11">
        <v>109327023588.73199</v>
      </c>
    </row>
    <row r="121" spans="1:8">
      <c r="A121" t="s">
        <v>126</v>
      </c>
      <c r="C121" s="11">
        <v>23116701556.1381</v>
      </c>
      <c r="D121" s="11">
        <v>23403995992.135399</v>
      </c>
      <c r="E121" s="11">
        <v>24530513037.751801</v>
      </c>
      <c r="F121" s="11">
        <v>27520784129.750801</v>
      </c>
      <c r="G121" s="11">
        <v>27619479059.613098</v>
      </c>
      <c r="H121" s="11">
        <v>31013986429.1861</v>
      </c>
    </row>
    <row r="122" spans="1:8">
      <c r="A122" t="s">
        <v>127</v>
      </c>
      <c r="C122" s="11">
        <v>376892697588.005</v>
      </c>
      <c r="D122" s="11">
        <v>376901649222.45099</v>
      </c>
      <c r="E122" s="11">
        <v>349488382610.66199</v>
      </c>
      <c r="F122" s="11">
        <v>434111559282.849</v>
      </c>
      <c r="G122" s="11">
        <v>498474540987.78003</v>
      </c>
      <c r="H122" s="11">
        <v>501427500080.05902</v>
      </c>
    </row>
    <row r="123" spans="1:8">
      <c r="A123" t="s">
        <v>128</v>
      </c>
      <c r="C123" s="11">
        <v>4085114387.5560498</v>
      </c>
      <c r="D123" s="11">
        <v>4076578698.79107</v>
      </c>
      <c r="E123" s="11">
        <v>4062906265.7332001</v>
      </c>
      <c r="F123" s="11">
        <v>4249234704.0186601</v>
      </c>
      <c r="G123" s="11">
        <v>4094563859.4355602</v>
      </c>
      <c r="H123" s="11">
        <v>3809832236.95959</v>
      </c>
    </row>
    <row r="124" spans="1:8">
      <c r="A124" t="s">
        <v>129</v>
      </c>
      <c r="C124" s="11">
        <v>26020850000</v>
      </c>
      <c r="D124" s="11">
        <v>26881140000</v>
      </c>
      <c r="E124" s="11">
        <v>24921190000</v>
      </c>
      <c r="F124" s="11">
        <v>29043140000</v>
      </c>
      <c r="G124" s="11">
        <v>31988920000</v>
      </c>
      <c r="H124" s="11">
        <v>34015620000</v>
      </c>
    </row>
    <row r="125" spans="1:8">
      <c r="A125" t="s">
        <v>130</v>
      </c>
      <c r="C125" s="11">
        <v>8278212314.4046602</v>
      </c>
      <c r="D125" s="11">
        <v>9420431258.2474709</v>
      </c>
      <c r="E125" s="11">
        <v>9204140383.1761208</v>
      </c>
      <c r="F125" s="11">
        <v>9838711529.4584808</v>
      </c>
      <c r="G125" s="11">
        <v>10419541202.039101</v>
      </c>
      <c r="H125" s="11">
        <v>11679800110.1523</v>
      </c>
    </row>
    <row r="126" spans="1:8">
      <c r="A126" t="s">
        <v>131</v>
      </c>
      <c r="C126" s="11">
        <v>50640662859.498703</v>
      </c>
      <c r="D126" s="11">
        <v>51514242938.673401</v>
      </c>
      <c r="E126" s="11">
        <v>53356484591.437798</v>
      </c>
      <c r="F126" s="11">
        <v>63101042897.707001</v>
      </c>
      <c r="G126" s="11">
        <v>63563410720.709297</v>
      </c>
      <c r="H126" s="11">
        <v>75187125426.737503</v>
      </c>
    </row>
    <row r="127" spans="1:8">
      <c r="A127" t="s">
        <v>132</v>
      </c>
      <c r="C127" s="11">
        <v>3996198866.5745301</v>
      </c>
      <c r="D127" s="11">
        <v>4016040575.0879598</v>
      </c>
      <c r="E127" s="11">
        <v>2911807496.20227</v>
      </c>
      <c r="F127" s="11">
        <v>3081401725.88833</v>
      </c>
      <c r="G127" s="11">
        <v>3620987993.3263698</v>
      </c>
      <c r="H127" s="11">
        <v>3782437296.0432301</v>
      </c>
    </row>
    <row r="128" spans="1:8">
      <c r="A128" t="s">
        <v>133</v>
      </c>
      <c r="C128" s="11">
        <v>54177882425.843102</v>
      </c>
      <c r="D128" s="11">
        <v>54386654313.968498</v>
      </c>
      <c r="E128" s="11">
        <v>53734526854.228897</v>
      </c>
      <c r="F128" s="11">
        <v>61832201543.828499</v>
      </c>
      <c r="G128" s="11">
        <v>60063475466.344597</v>
      </c>
      <c r="H128" s="11">
        <v>68216781410.522797</v>
      </c>
    </row>
    <row r="129" spans="1:8">
      <c r="A129" t="s">
        <v>134</v>
      </c>
      <c r="C129" s="11">
        <v>555455371487.08899</v>
      </c>
      <c r="D129" s="11">
        <v>533879529188.45398</v>
      </c>
      <c r="E129" s="11">
        <v>547054174235.87598</v>
      </c>
      <c r="F129" s="11">
        <v>639714956069.46802</v>
      </c>
      <c r="G129" s="11">
        <v>590409594949.10205</v>
      </c>
      <c r="H129" s="11">
        <v>593267701033.40796</v>
      </c>
    </row>
    <row r="130" spans="1:8">
      <c r="A130" t="s">
        <v>135</v>
      </c>
      <c r="C130" s="11">
        <v>1784313926.76807</v>
      </c>
      <c r="D130" s="11">
        <v>1868690096.73454</v>
      </c>
      <c r="E130" s="11">
        <v>1382551751.5690801</v>
      </c>
      <c r="F130" s="11">
        <v>1487173794.80528</v>
      </c>
      <c r="G130" s="11">
        <v>2057968519.83091</v>
      </c>
      <c r="H130" s="11">
        <v>2141450171.1393199</v>
      </c>
    </row>
    <row r="131" spans="1:8">
      <c r="A131" t="s">
        <v>136</v>
      </c>
      <c r="C131" s="11">
        <v>7029300383.0803099</v>
      </c>
      <c r="D131" s="11">
        <v>6992700101.3718796</v>
      </c>
      <c r="E131" s="11">
        <v>7400284167.78479</v>
      </c>
      <c r="F131" s="11">
        <v>8342243645.9443798</v>
      </c>
      <c r="G131" s="11">
        <v>8169476148.9569197</v>
      </c>
      <c r="H131" s="11">
        <v>9171261835.0626392</v>
      </c>
    </row>
    <row r="132" spans="1:8">
      <c r="A132" t="s">
        <v>137</v>
      </c>
      <c r="C132" s="11">
        <v>506754208404.48499</v>
      </c>
      <c r="D132" s="11">
        <v>543976691793.88599</v>
      </c>
      <c r="E132" s="11">
        <v>500461898480.24597</v>
      </c>
      <c r="F132" s="11">
        <v>506256494297.34003</v>
      </c>
      <c r="G132" s="11">
        <v>495645210972.75098</v>
      </c>
      <c r="H132" s="11">
        <v>514944993833.578</v>
      </c>
    </row>
    <row r="133" spans="1:8">
      <c r="A133" t="s">
        <v>138</v>
      </c>
      <c r="C133" s="11">
        <v>7764999999.45362</v>
      </c>
      <c r="D133" s="11">
        <v>8300813599.3084002</v>
      </c>
      <c r="E133" s="11">
        <v>8133963550.6574202</v>
      </c>
      <c r="F133" s="11">
        <v>8937805347.1396294</v>
      </c>
      <c r="G133" s="11">
        <v>10713525200.399799</v>
      </c>
      <c r="H133" s="11">
        <v>12060602008.847799</v>
      </c>
    </row>
    <row r="134" spans="1:8">
      <c r="A134" t="s">
        <v>139</v>
      </c>
      <c r="C134" s="11">
        <v>488906838.59486598</v>
      </c>
      <c r="D134" s="11">
        <v>512053692.07867497</v>
      </c>
      <c r="E134" s="11">
        <v>484796854.91875601</v>
      </c>
      <c r="F134" s="11">
        <v>469228219.66579098</v>
      </c>
      <c r="G134" s="11">
        <v>500274898.08522099</v>
      </c>
      <c r="H134" s="11">
        <f>AVERAGE(C134:G134)</f>
        <v>491052100.66866201</v>
      </c>
    </row>
    <row r="135" spans="1:8">
      <c r="A135" t="s">
        <v>140</v>
      </c>
      <c r="C135" s="11">
        <v>24569079488.3913</v>
      </c>
      <c r="D135" s="11">
        <v>23775754304.665199</v>
      </c>
      <c r="E135" s="11">
        <v>20807571314.304298</v>
      </c>
      <c r="F135" s="11">
        <v>24496505940.667301</v>
      </c>
      <c r="G135" s="11">
        <v>30053575132.141998</v>
      </c>
      <c r="H135" s="11">
        <v>28139944790.2911</v>
      </c>
    </row>
    <row r="136" spans="1:8">
      <c r="A136" t="s">
        <v>141</v>
      </c>
      <c r="C136" s="11">
        <v>42686580020.832199</v>
      </c>
      <c r="D136" s="11">
        <v>41905540184.424004</v>
      </c>
      <c r="E136" s="11">
        <v>42491816475.7118</v>
      </c>
      <c r="F136" s="11">
        <v>46812290143.344002</v>
      </c>
      <c r="G136" s="11">
        <v>44579761022.8993</v>
      </c>
      <c r="H136" s="11">
        <v>48529595416.653297</v>
      </c>
    </row>
    <row r="137" spans="1:8">
      <c r="A137" t="s">
        <v>142</v>
      </c>
      <c r="C137" s="11">
        <v>48015259.875135601</v>
      </c>
      <c r="D137" s="11">
        <v>54123198.566291302</v>
      </c>
      <c r="E137" s="11">
        <v>51746594.314854302</v>
      </c>
      <c r="F137" s="11">
        <v>60196405.7138393</v>
      </c>
      <c r="G137" s="11">
        <v>59065982.087365702</v>
      </c>
      <c r="H137" s="11">
        <v>62280311.5852172</v>
      </c>
    </row>
    <row r="138" spans="1:8">
      <c r="A138" t="s">
        <v>143</v>
      </c>
      <c r="C138" s="11">
        <v>130891088293.55</v>
      </c>
      <c r="D138" s="11">
        <v>153883047509.577</v>
      </c>
      <c r="E138" s="11">
        <v>156617722013.34201</v>
      </c>
      <c r="F138" s="11">
        <v>199765859570.935</v>
      </c>
      <c r="G138" s="11">
        <v>161989520721.19</v>
      </c>
      <c r="H138" s="11">
        <v>178757021386.80899</v>
      </c>
    </row>
    <row r="139" spans="1:8">
      <c r="A139" t="s">
        <v>144</v>
      </c>
      <c r="C139" s="11">
        <v>65344408987.196503</v>
      </c>
      <c r="D139" s="11">
        <v>62222387928.993202</v>
      </c>
      <c r="E139" s="11">
        <v>53668636567.866699</v>
      </c>
      <c r="F139" s="11">
        <v>60760798595.543602</v>
      </c>
      <c r="G139" s="11">
        <v>70164683290.377594</v>
      </c>
      <c r="H139" s="11">
        <v>77240831587.167007</v>
      </c>
    </row>
    <row r="140" spans="1:8">
      <c r="A140" t="s">
        <v>145</v>
      </c>
      <c r="C140" s="11">
        <v>52870108214.674202</v>
      </c>
      <c r="D140" s="11">
        <v>60283503705.390701</v>
      </c>
      <c r="E140" s="11">
        <v>60224701296.788498</v>
      </c>
      <c r="F140" s="11">
        <v>69600614987.350906</v>
      </c>
      <c r="G140" s="11">
        <v>81140823252.416397</v>
      </c>
      <c r="H140" s="11">
        <v>90889149306.731293</v>
      </c>
    </row>
    <row r="141" spans="1:8">
      <c r="A141" t="s">
        <v>146</v>
      </c>
      <c r="C141" s="11">
        <v>914736985.43094397</v>
      </c>
      <c r="D141" s="11">
        <v>936526267.62251306</v>
      </c>
      <c r="E141" s="11">
        <v>909421043.508407</v>
      </c>
      <c r="F141" s="11">
        <v>950394006.53251398</v>
      </c>
      <c r="G141" s="11">
        <v>1022219297.50335</v>
      </c>
      <c r="H141" s="11">
        <v>1126313359.2192299</v>
      </c>
    </row>
    <row r="142" spans="1:8">
      <c r="A142" t="s">
        <v>147</v>
      </c>
      <c r="C142" s="11">
        <v>878448433.40434206</v>
      </c>
      <c r="D142" s="11">
        <v>912950466.064906</v>
      </c>
      <c r="E142" s="11">
        <v>868898358.26643705</v>
      </c>
      <c r="F142" s="11">
        <v>843923638.73301804</v>
      </c>
      <c r="G142" s="11">
        <v>832945205.63718498</v>
      </c>
      <c r="H142" s="11">
        <v>934100336.27565396</v>
      </c>
    </row>
    <row r="143" spans="1:8">
      <c r="A143" t="s">
        <v>148</v>
      </c>
      <c r="C143" s="11">
        <v>405260723892.51703</v>
      </c>
      <c r="D143" s="11">
        <v>389330032224.26898</v>
      </c>
      <c r="E143" s="11">
        <v>338291396026.698</v>
      </c>
      <c r="F143" s="11">
        <v>420117812466.04102</v>
      </c>
      <c r="G143" s="11">
        <v>405270850098.73798</v>
      </c>
      <c r="H143" s="11">
        <v>377781600985.87299</v>
      </c>
    </row>
    <row r="144" spans="1:8">
      <c r="A144" t="s">
        <v>149</v>
      </c>
      <c r="C144" s="11">
        <v>26311507273.6735</v>
      </c>
      <c r="D144" s="11">
        <v>23308667781.2258</v>
      </c>
      <c r="E144" s="11">
        <v>18137764931.2808</v>
      </c>
      <c r="F144" s="11">
        <v>22096416932.0089</v>
      </c>
      <c r="G144" s="11">
        <v>29163782140.485802</v>
      </c>
      <c r="H144" s="11">
        <v>28162630953.928501</v>
      </c>
    </row>
    <row r="145" spans="1:8">
      <c r="A145" t="s">
        <v>150</v>
      </c>
      <c r="C145" s="11">
        <v>34156069918.060902</v>
      </c>
      <c r="D145" s="11">
        <v>21832234925.502102</v>
      </c>
      <c r="E145" s="11">
        <v>21509698406.111599</v>
      </c>
      <c r="F145" s="11">
        <v>28371238665.5116</v>
      </c>
      <c r="G145" s="11">
        <v>27366627153.095402</v>
      </c>
      <c r="H145" s="11">
        <v>26538273498.8461</v>
      </c>
    </row>
    <row r="146" spans="1:8">
      <c r="A146" t="s">
        <v>151</v>
      </c>
      <c r="C146" s="11">
        <v>100050036096.123</v>
      </c>
      <c r="D146" s="11">
        <v>103427600000</v>
      </c>
      <c r="E146" s="11">
        <v>107351800000</v>
      </c>
      <c r="F146" s="12">
        <f>AVERAGE(C146:E146)</f>
        <v>103609812032.041</v>
      </c>
      <c r="G146" s="12">
        <f>F146</f>
        <v>103609812032.041</v>
      </c>
      <c r="H146" s="12">
        <f>G146</f>
        <v>103609812032.041</v>
      </c>
    </row>
    <row r="147" spans="1:8">
      <c r="A147" s="3" t="s">
        <v>152</v>
      </c>
      <c r="B147" s="8"/>
      <c r="C147" s="13">
        <v>12615800000</v>
      </c>
      <c r="D147" s="13">
        <v>13016200000</v>
      </c>
      <c r="E147" s="13">
        <v>9958200000</v>
      </c>
      <c r="F147" s="13">
        <v>11368900000</v>
      </c>
      <c r="G147" s="13">
        <v>13136400000</v>
      </c>
      <c r="H147" s="13">
        <v>14338500000</v>
      </c>
    </row>
    <row r="148" spans="1:8">
      <c r="A148" s="3" t="s">
        <v>153</v>
      </c>
      <c r="B148" s="8"/>
      <c r="C148" s="13">
        <v>40287647930.5355</v>
      </c>
      <c r="D148" s="13">
        <v>40895322850.940697</v>
      </c>
      <c r="E148" s="13">
        <v>36629843806.078102</v>
      </c>
      <c r="F148" s="13">
        <v>40406111693.198303</v>
      </c>
      <c r="G148" s="13">
        <v>44008282879.884201</v>
      </c>
      <c r="H148" s="13">
        <v>45849832906.413902</v>
      </c>
    </row>
    <row r="149" spans="1:8">
      <c r="A149" s="3" t="s">
        <v>154</v>
      </c>
      <c r="B149" s="8"/>
      <c r="C149" s="13">
        <v>20484053868.924599</v>
      </c>
      <c r="D149" s="13">
        <v>20482608755.379002</v>
      </c>
      <c r="E149" s="13">
        <v>20226036564.412899</v>
      </c>
      <c r="F149" s="13">
        <v>23672712242.214901</v>
      </c>
      <c r="G149" s="13">
        <v>24534663636.177799</v>
      </c>
      <c r="H149" s="13">
        <v>27054889362.885201</v>
      </c>
    </row>
    <row r="150" spans="1:8">
      <c r="A150" s="3" t="s">
        <v>155</v>
      </c>
      <c r="B150" s="3"/>
      <c r="C150" s="13">
        <v>13566937673.7966</v>
      </c>
      <c r="D150" s="13">
        <v>13469235364.703199</v>
      </c>
      <c r="E150" s="13">
        <v>12005799653.9835</v>
      </c>
      <c r="F150" s="13">
        <v>14006496617.445801</v>
      </c>
      <c r="G150" s="13">
        <v>16681536466.7183</v>
      </c>
      <c r="H150" s="13">
        <v>15128292953.5098</v>
      </c>
    </row>
    <row r="151" spans="1:8">
      <c r="A151" s="3" t="s">
        <v>156</v>
      </c>
      <c r="B151" s="3"/>
      <c r="C151" s="13">
        <v>5530178498.9078302</v>
      </c>
      <c r="D151" s="13">
        <v>5941896599.5733299</v>
      </c>
      <c r="E151" s="13">
        <v>5655357984.2421799</v>
      </c>
      <c r="F151" s="13">
        <v>6060026509.5853901</v>
      </c>
      <c r="G151" s="13">
        <v>6600844001.5372105</v>
      </c>
      <c r="H151" s="14">
        <f>AVERAGE(C151:G151)</f>
        <v>5957660718.7691898</v>
      </c>
    </row>
    <row r="152" spans="1:8">
      <c r="A152" s="3" t="s">
        <v>157</v>
      </c>
      <c r="B152" s="8"/>
      <c r="C152" s="13">
        <v>768189587833.62402</v>
      </c>
      <c r="D152" s="13">
        <v>823933630796.51599</v>
      </c>
      <c r="E152" s="13">
        <v>787146719022.42102</v>
      </c>
      <c r="F152" s="13">
        <v>845993047006.80505</v>
      </c>
      <c r="G152" s="13">
        <v>877140805320.35706</v>
      </c>
      <c r="H152" s="13">
        <v>796586157553.09399</v>
      </c>
    </row>
    <row r="153" spans="1:8">
      <c r="A153" s="3" t="s">
        <v>158</v>
      </c>
      <c r="B153" s="8"/>
      <c r="C153" s="13">
        <v>361731070995.72601</v>
      </c>
      <c r="D153" s="13">
        <v>363074545072.38898</v>
      </c>
      <c r="E153" s="13">
        <v>344943149590.05798</v>
      </c>
      <c r="F153" s="13">
        <v>368954169748.81799</v>
      </c>
      <c r="G153" s="13">
        <v>358696261481.15997</v>
      </c>
      <c r="H153" s="13">
        <v>382054574298.52899</v>
      </c>
    </row>
    <row r="154" spans="1:8">
      <c r="A154" s="3" t="s">
        <v>159</v>
      </c>
      <c r="B154" s="8"/>
      <c r="C154" s="13">
        <v>55190661339.779602</v>
      </c>
      <c r="D154" s="13">
        <v>55082293844.1008</v>
      </c>
      <c r="E154" s="13">
        <v>25343525935.8358</v>
      </c>
      <c r="F154" s="13">
        <v>30969334705.051498</v>
      </c>
      <c r="G154" s="13">
        <v>24464719190.0616</v>
      </c>
      <c r="H154" s="13">
        <v>47061843715.856499</v>
      </c>
    </row>
    <row r="155" spans="1:8">
      <c r="A155" s="3" t="s">
        <v>160</v>
      </c>
      <c r="B155" s="8"/>
      <c r="C155" s="13">
        <v>14773900277.9221</v>
      </c>
      <c r="D155" s="13">
        <v>13976637328.847401</v>
      </c>
      <c r="E155" s="13">
        <v>11468688140.7225</v>
      </c>
      <c r="F155" s="13">
        <v>14825690210.0308</v>
      </c>
      <c r="G155" s="13">
        <v>15817030156.9459</v>
      </c>
      <c r="H155" s="13">
        <v>15321055818.3263</v>
      </c>
    </row>
    <row r="156" spans="1:8">
      <c r="A156" s="3" t="s">
        <v>161</v>
      </c>
      <c r="B156" s="8"/>
      <c r="C156" s="13">
        <v>58522477786.688904</v>
      </c>
      <c r="D156" s="13">
        <v>60382894697.355698</v>
      </c>
      <c r="E156" s="13">
        <v>63027852805.420403</v>
      </c>
      <c r="F156" s="13">
        <v>72794636653.779297</v>
      </c>
      <c r="G156" s="13">
        <v>70173140101.431503</v>
      </c>
      <c r="H156" s="13">
        <v>78788828906.863403</v>
      </c>
    </row>
    <row r="157" spans="1:8">
      <c r="A157" s="3" t="s">
        <v>162</v>
      </c>
      <c r="B157" s="8"/>
      <c r="C157" s="13">
        <v>3046364804.4692702</v>
      </c>
      <c r="D157" s="13">
        <v>3026124134.0782099</v>
      </c>
      <c r="E157" s="13">
        <v>2534327597.7653599</v>
      </c>
      <c r="F157" s="13">
        <v>2739608133.18436</v>
      </c>
      <c r="G157" s="13">
        <v>3073840325.4328499</v>
      </c>
      <c r="H157" s="13"/>
    </row>
    <row r="158" spans="1:8">
      <c r="A158" s="3" t="s">
        <v>163</v>
      </c>
      <c r="B158" s="8"/>
      <c r="C158" s="13">
        <v>47568210009.8172</v>
      </c>
      <c r="D158" s="13">
        <v>51775829877.208801</v>
      </c>
      <c r="E158" s="13">
        <v>48716961860.1325</v>
      </c>
      <c r="F158" s="13">
        <v>55328482783.539299</v>
      </c>
      <c r="G158" s="13">
        <v>65801547619.597397</v>
      </c>
      <c r="H158" s="13">
        <v>66383287002.996902</v>
      </c>
    </row>
    <row r="159" spans="1:8">
      <c r="A159" s="3" t="s">
        <v>164</v>
      </c>
      <c r="B159" s="8"/>
      <c r="C159" s="13">
        <v>85555390139.117996</v>
      </c>
      <c r="D159" s="13">
        <v>88941372558.2397</v>
      </c>
      <c r="E159" s="13">
        <v>78844656298.177597</v>
      </c>
      <c r="F159" s="13">
        <v>94243425938.3647</v>
      </c>
      <c r="G159" s="13">
        <v>113537368176.13</v>
      </c>
      <c r="H159" s="13">
        <v>121444279313.931</v>
      </c>
    </row>
    <row r="160" spans="1:8">
      <c r="A160" s="3" t="s">
        <v>165</v>
      </c>
      <c r="B160" s="8"/>
      <c r="C160" s="13">
        <v>262588632526.73001</v>
      </c>
      <c r="D160" s="13">
        <v>318678815489.74902</v>
      </c>
      <c r="E160" s="13">
        <v>383817841547.099</v>
      </c>
      <c r="F160" s="13">
        <v>424671765455.70398</v>
      </c>
      <c r="G160" s="13">
        <v>476747720364.742</v>
      </c>
      <c r="H160" s="13">
        <v>395926075163.00598</v>
      </c>
    </row>
    <row r="161" spans="1:8">
      <c r="A161" s="3" t="s">
        <v>166</v>
      </c>
      <c r="B161" s="8"/>
      <c r="C161" s="13">
        <v>3188600927.4668798</v>
      </c>
      <c r="D161" s="13">
        <v>3266432734.2281899</v>
      </c>
      <c r="E161" s="13">
        <v>3262045883.37293</v>
      </c>
      <c r="F161" s="13">
        <v>3655063937.9314499</v>
      </c>
      <c r="G161" s="13">
        <v>3555929833.0505099</v>
      </c>
      <c r="H161" s="13"/>
    </row>
    <row r="162" spans="1:8">
      <c r="A162" s="3" t="s">
        <v>167</v>
      </c>
      <c r="B162" s="8"/>
      <c r="C162" s="13">
        <v>392000000</v>
      </c>
      <c r="D162" s="13">
        <v>394000000</v>
      </c>
      <c r="E162" s="13">
        <v>372000000</v>
      </c>
      <c r="F162" s="13">
        <v>390000000</v>
      </c>
      <c r="G162" s="13">
        <v>430000000</v>
      </c>
      <c r="H162" s="13">
        <v>460000000</v>
      </c>
    </row>
    <row r="163" spans="1:8">
      <c r="A163" s="3" t="s">
        <v>168</v>
      </c>
      <c r="B163" s="8"/>
      <c r="C163" s="13">
        <v>1670671327.81651</v>
      </c>
      <c r="D163" s="13">
        <v>1813609692.4999399</v>
      </c>
      <c r="E163" s="13">
        <v>1812170891.19069</v>
      </c>
      <c r="F163" s="13">
        <v>2014158842.65394</v>
      </c>
      <c r="G163" s="13">
        <v>2175099789.9782901</v>
      </c>
      <c r="H163" s="13">
        <v>2339904156.79214</v>
      </c>
    </row>
    <row r="164" spans="1:8">
      <c r="A164" s="3" t="s">
        <v>169</v>
      </c>
      <c r="B164" s="8"/>
      <c r="C164" s="13">
        <v>329691934142.93799</v>
      </c>
      <c r="D164" s="13">
        <v>283649531542.74103</v>
      </c>
      <c r="E164" s="13">
        <v>239735486745.38501</v>
      </c>
      <c r="F164" s="13">
        <v>359096907772.27301</v>
      </c>
      <c r="G164" s="13">
        <v>413394567603.552</v>
      </c>
      <c r="H164" s="13">
        <v>401504514718.71802</v>
      </c>
    </row>
    <row r="165" spans="1:8">
      <c r="A165" s="3" t="s">
        <v>170</v>
      </c>
      <c r="B165" s="8"/>
      <c r="C165" s="13">
        <v>18141641089.796299</v>
      </c>
      <c r="D165" s="13">
        <v>18740561512.5555</v>
      </c>
      <c r="E165" s="13">
        <v>18981805250.242401</v>
      </c>
      <c r="F165" s="13">
        <v>18827148530.9347</v>
      </c>
      <c r="G165" s="13">
        <v>15468785203.753201</v>
      </c>
      <c r="H165" s="13">
        <v>15843155731.255199</v>
      </c>
    </row>
    <row r="166" spans="1:8">
      <c r="A166" s="3" t="s">
        <v>171</v>
      </c>
      <c r="B166" s="8"/>
      <c r="C166" s="13">
        <v>219430038.45214799</v>
      </c>
      <c r="D166" s="13">
        <v>231996704.10156301</v>
      </c>
      <c r="E166" s="13">
        <v>240751144.40917999</v>
      </c>
      <c r="F166" s="13">
        <v>257784881.59179699</v>
      </c>
      <c r="G166" s="13">
        <v>258774475.09765601</v>
      </c>
      <c r="H166" s="13">
        <v>284000000</v>
      </c>
    </row>
    <row r="167" spans="1:8">
      <c r="A167" s="3" t="s">
        <v>172</v>
      </c>
      <c r="B167" s="8"/>
      <c r="C167" s="13">
        <v>5506942238.3566799</v>
      </c>
      <c r="D167" s="13">
        <v>5542054181.1261597</v>
      </c>
      <c r="E167" s="13">
        <v>4769996866.0075798</v>
      </c>
      <c r="F167" s="13">
        <v>5861427505.1249304</v>
      </c>
      <c r="G167" s="13">
        <v>6229801580.7915697</v>
      </c>
      <c r="H167" s="13">
        <v>7404541964.5077896</v>
      </c>
    </row>
    <row r="168" spans="1:8">
      <c r="A168" s="3" t="s">
        <v>173</v>
      </c>
      <c r="B168" s="8"/>
      <c r="C168" s="13">
        <v>1301000000</v>
      </c>
      <c r="D168" s="13">
        <v>1181000000</v>
      </c>
      <c r="E168" s="13">
        <v>858000000</v>
      </c>
      <c r="F168" s="14">
        <f>AVERAGE(C168:E168)</f>
        <v>1113333333.3333299</v>
      </c>
      <c r="G168" s="14">
        <f>F168</f>
        <v>1113333333.3333299</v>
      </c>
      <c r="H168" s="14">
        <f>G168</f>
        <v>1113333333.3333299</v>
      </c>
    </row>
    <row r="169" spans="1:8">
      <c r="A169" s="3" t="s">
        <v>174</v>
      </c>
      <c r="B169" s="8"/>
      <c r="C169" s="13">
        <v>1725373496825.4299</v>
      </c>
      <c r="D169" s="13">
        <v>1651422932447.77</v>
      </c>
      <c r="E169" s="13">
        <v>1644312831906.1699</v>
      </c>
      <c r="F169" s="13">
        <v>1818432106880.04</v>
      </c>
      <c r="G169" s="13">
        <v>1673916511799.71</v>
      </c>
      <c r="H169" s="13">
        <v>1712792854202.3701</v>
      </c>
    </row>
    <row r="170" spans="1:8">
      <c r="A170" s="3" t="s">
        <v>175</v>
      </c>
      <c r="B170" s="8"/>
      <c r="C170" s="13">
        <v>11252353420.879801</v>
      </c>
      <c r="D170" s="13">
        <v>11736797054.696501</v>
      </c>
      <c r="E170" s="13">
        <v>11530746234.4492</v>
      </c>
      <c r="F170" s="13">
        <v>13691869264.079399</v>
      </c>
      <c r="G170" s="13">
        <v>14510490660.2516</v>
      </c>
      <c r="H170" s="13">
        <v>16539436547.295</v>
      </c>
    </row>
    <row r="171" spans="1:8">
      <c r="A171" s="3" t="s">
        <v>176</v>
      </c>
      <c r="B171" s="8"/>
      <c r="C171" s="13">
        <v>1657328773461.3101</v>
      </c>
      <c r="D171" s="13">
        <v>1693115002708.3201</v>
      </c>
      <c r="E171" s="13">
        <v>1493075894362.1399</v>
      </c>
      <c r="F171" s="13">
        <v>1843392293734.3799</v>
      </c>
      <c r="G171" s="13">
        <v>2266029240645.3398</v>
      </c>
      <c r="H171" s="13">
        <v>2021421476035.4199</v>
      </c>
    </row>
    <row r="172" spans="1:8">
      <c r="A172" s="3" t="s">
        <v>177</v>
      </c>
      <c r="B172" s="8"/>
      <c r="C172" s="13">
        <v>2060955555.5555601</v>
      </c>
      <c r="D172" s="13">
        <v>2092081549.0244401</v>
      </c>
      <c r="E172" s="13">
        <v>1497825994.2322099</v>
      </c>
      <c r="F172" s="13">
        <v>1834796401.6326101</v>
      </c>
      <c r="G172" s="13">
        <v>2343703788.1732302</v>
      </c>
      <c r="H172" s="13">
        <v>2519925938.5244699</v>
      </c>
    </row>
    <row r="173" spans="1:8">
      <c r="A173" s="3" t="s">
        <v>178</v>
      </c>
      <c r="B173" s="8"/>
      <c r="C173" s="13">
        <v>884329629.62962997</v>
      </c>
      <c r="D173" s="13">
        <v>910766666.66666698</v>
      </c>
      <c r="E173" s="13">
        <v>869111111.11111104</v>
      </c>
      <c r="F173" s="13">
        <v>872225925.92592597</v>
      </c>
      <c r="G173" s="13">
        <v>966492592.592592</v>
      </c>
      <c r="H173" s="13">
        <v>1065962962.96296</v>
      </c>
    </row>
    <row r="174" spans="1:8">
      <c r="A174" s="3" t="s">
        <v>179</v>
      </c>
      <c r="B174" s="8"/>
      <c r="C174" s="13">
        <v>1259200446.9273701</v>
      </c>
      <c r="D174" s="13">
        <v>1407880446.9273701</v>
      </c>
      <c r="E174" s="13">
        <v>1236428100.55866</v>
      </c>
      <c r="F174" s="13">
        <v>1353071061.4525101</v>
      </c>
      <c r="G174" s="13">
        <v>1537088715.0838001</v>
      </c>
      <c r="H174" s="13">
        <v>1623165683.12849</v>
      </c>
    </row>
    <row r="175" spans="1:8">
      <c r="A175" s="3" t="s">
        <v>180</v>
      </c>
      <c r="B175" s="8"/>
      <c r="C175" s="13">
        <v>106137924015.593</v>
      </c>
      <c r="D175" s="13">
        <v>105711680180.565</v>
      </c>
      <c r="E175" s="13">
        <v>106737868873.94099</v>
      </c>
      <c r="F175" s="13">
        <v>118563266602.35899</v>
      </c>
      <c r="G175" s="13">
        <v>115584743573.55299</v>
      </c>
      <c r="H175" s="13">
        <v>132793622283.071</v>
      </c>
    </row>
    <row r="176" spans="1:8">
      <c r="A176" s="3" t="s">
        <v>181</v>
      </c>
      <c r="B176" s="8"/>
      <c r="C176" s="13">
        <v>1615478393.28614</v>
      </c>
      <c r="D176" s="13">
        <v>1619155017.3924</v>
      </c>
      <c r="E176" s="13">
        <v>1536145814.1700699</v>
      </c>
      <c r="F176" s="13">
        <v>1522794913.0913999</v>
      </c>
      <c r="G176" s="13">
        <v>1566360686.1063199</v>
      </c>
      <c r="H176" s="13">
        <v>1631286701.11516</v>
      </c>
    </row>
    <row r="177" spans="1:8">
      <c r="A177" s="3" t="s">
        <v>182</v>
      </c>
      <c r="B177" s="8"/>
      <c r="C177" s="13">
        <v>21497782880.748798</v>
      </c>
      <c r="D177" s="13">
        <v>22583045052.560001</v>
      </c>
      <c r="E177" s="13">
        <v>11155888304.0023</v>
      </c>
      <c r="F177" s="13">
        <v>8980060818.7214508</v>
      </c>
      <c r="G177" s="14">
        <f>AVERAGE(C177:F177)</f>
        <v>16054194264.008101</v>
      </c>
      <c r="H177" s="14">
        <f>G177</f>
        <v>16054194264.008101</v>
      </c>
    </row>
    <row r="178" spans="1:8">
      <c r="A178" s="3" t="s">
        <v>183</v>
      </c>
      <c r="B178" s="8"/>
      <c r="C178" s="13">
        <v>1566157200</v>
      </c>
      <c r="D178" s="13">
        <v>2027034000</v>
      </c>
      <c r="E178" s="13">
        <v>2162619200</v>
      </c>
      <c r="F178" s="13">
        <v>3621958000</v>
      </c>
      <c r="G178" s="13">
        <v>3204753000</v>
      </c>
      <c r="H178" s="13">
        <v>2243142908.4616098</v>
      </c>
    </row>
    <row r="179" spans="1:8">
      <c r="A179" s="3" t="s">
        <v>184</v>
      </c>
      <c r="B179" s="8"/>
      <c r="C179" s="13">
        <v>778972199727.85901</v>
      </c>
      <c r="D179" s="13">
        <v>761005946788.22095</v>
      </c>
      <c r="E179" s="13">
        <v>720338498174.74402</v>
      </c>
      <c r="F179" s="13">
        <v>819865253669.66101</v>
      </c>
      <c r="G179" s="13">
        <v>907118435952.68799</v>
      </c>
      <c r="H179" s="13">
        <v>1108022373259.51</v>
      </c>
    </row>
    <row r="180" spans="1:8">
      <c r="A180" s="3" t="s">
        <v>185</v>
      </c>
      <c r="B180" s="8"/>
      <c r="C180" s="13">
        <v>57003712892.0858</v>
      </c>
      <c r="D180" s="13">
        <v>61026731925.921303</v>
      </c>
      <c r="E180" s="13">
        <v>66068737786.063904</v>
      </c>
      <c r="F180" s="13">
        <v>70655628147.898605</v>
      </c>
      <c r="G180" s="13">
        <v>75769974505.010605</v>
      </c>
      <c r="H180" s="13">
        <v>79158286333.524002</v>
      </c>
    </row>
    <row r="181" spans="1:8">
      <c r="A181" s="3" t="s">
        <v>186</v>
      </c>
      <c r="B181" s="8"/>
      <c r="C181" s="13">
        <v>20656516000000</v>
      </c>
      <c r="D181" s="13">
        <v>21521395000000</v>
      </c>
      <c r="E181" s="13">
        <v>21322950000000</v>
      </c>
      <c r="F181" s="13">
        <v>23594031000000</v>
      </c>
      <c r="G181" s="13">
        <v>25744108000000</v>
      </c>
      <c r="H181" s="13">
        <v>27360935000000</v>
      </c>
    </row>
    <row r="182" spans="1:8">
      <c r="A182" s="3" t="s">
        <v>187</v>
      </c>
      <c r="B182" s="8"/>
      <c r="C182" s="13">
        <v>310106478394.659</v>
      </c>
      <c r="D182" s="13">
        <v>334365270496.66699</v>
      </c>
      <c r="E182" s="13">
        <v>346615738537.79602</v>
      </c>
      <c r="F182" s="13">
        <v>366474752771.00897</v>
      </c>
      <c r="G182" s="13">
        <v>410324028883.32501</v>
      </c>
      <c r="H182" s="13">
        <v>429716969049.59302</v>
      </c>
    </row>
    <row r="183" spans="1:8">
      <c r="A183" s="3" t="s">
        <v>188</v>
      </c>
      <c r="B183" s="8"/>
      <c r="C183" s="13">
        <v>21606160663.031799</v>
      </c>
      <c r="D183" s="13">
        <v>20453735970</v>
      </c>
      <c r="E183" s="13">
        <v>19679568256</v>
      </c>
      <c r="F183" s="13">
        <v>18375149172</v>
      </c>
      <c r="G183" s="13">
        <v>11007052407</v>
      </c>
      <c r="H183" s="13">
        <v>21050000000</v>
      </c>
    </row>
    <row r="184" spans="1:8">
      <c r="A184" s="15" t="s">
        <v>189</v>
      </c>
      <c r="C184" s="12">
        <f t="shared" ref="C184:H184" si="0">AVERAGE(C2:C183)</f>
        <v>471850880359.14899</v>
      </c>
      <c r="D184" s="12">
        <f t="shared" si="0"/>
        <v>478889738057.76398</v>
      </c>
      <c r="E184" s="12">
        <f t="shared" si="0"/>
        <v>465379238748.599</v>
      </c>
      <c r="F184" s="12">
        <f t="shared" si="0"/>
        <v>530022841370.42902</v>
      </c>
      <c r="G184" s="12">
        <f t="shared" si="0"/>
        <v>550244585359.94897</v>
      </c>
      <c r="H184" s="12">
        <f t="shared" si="0"/>
        <v>578570259728.02698</v>
      </c>
    </row>
    <row r="185" spans="1:8">
      <c r="A185" s="8" t="s">
        <v>190</v>
      </c>
      <c r="B185" s="8"/>
      <c r="C185" s="11">
        <f t="shared" ref="C185:H185" si="1">C184</f>
        <v>471850880359.14899</v>
      </c>
      <c r="D185" s="11">
        <f t="shared" si="1"/>
        <v>478889738057.76398</v>
      </c>
      <c r="E185" s="11">
        <f t="shared" si="1"/>
        <v>465379238748.599</v>
      </c>
      <c r="F185" s="11">
        <f t="shared" si="1"/>
        <v>530022841370.42902</v>
      </c>
      <c r="G185" s="11">
        <f t="shared" si="1"/>
        <v>550244585359.94897</v>
      </c>
      <c r="H185" s="11">
        <f t="shared" si="1"/>
        <v>578570259728.02698</v>
      </c>
    </row>
    <row r="186" spans="1:8">
      <c r="A186" s="8" t="s">
        <v>191</v>
      </c>
      <c r="B186" s="8"/>
      <c r="C186" s="11">
        <f t="shared" ref="C186:C196" si="2">C185</f>
        <v>471850880359.14899</v>
      </c>
      <c r="D186" s="11">
        <f t="shared" ref="D186:D196" si="3">D185</f>
        <v>478889738057.76398</v>
      </c>
      <c r="E186" s="11">
        <f t="shared" ref="E186:E196" si="4">E185</f>
        <v>465379238748.599</v>
      </c>
      <c r="F186" s="11">
        <f t="shared" ref="F186:F196" si="5">F185</f>
        <v>530022841370.42902</v>
      </c>
      <c r="G186" s="11">
        <f t="shared" ref="G186:G196" si="6">G185</f>
        <v>550244585359.94897</v>
      </c>
      <c r="H186" s="11">
        <f t="shared" ref="H186:H196" si="7">H185</f>
        <v>578570259728.02698</v>
      </c>
    </row>
    <row r="187" spans="1:8">
      <c r="A187" s="8" t="s">
        <v>192</v>
      </c>
      <c r="B187" s="8"/>
      <c r="C187" s="11">
        <f t="shared" si="2"/>
        <v>471850880359.14899</v>
      </c>
      <c r="D187" s="11">
        <f t="shared" si="3"/>
        <v>478889738057.76398</v>
      </c>
      <c r="E187" s="11">
        <f t="shared" si="4"/>
        <v>465379238748.599</v>
      </c>
      <c r="F187" s="11">
        <f t="shared" si="5"/>
        <v>530022841370.42902</v>
      </c>
      <c r="G187" s="11">
        <f t="shared" si="6"/>
        <v>550244585359.94897</v>
      </c>
      <c r="H187" s="11">
        <f t="shared" si="7"/>
        <v>578570259728.02698</v>
      </c>
    </row>
    <row r="188" spans="1:8">
      <c r="A188" s="8" t="s">
        <v>193</v>
      </c>
      <c r="B188" s="8"/>
      <c r="C188" s="11">
        <f t="shared" si="2"/>
        <v>471850880359.14899</v>
      </c>
      <c r="D188" s="11">
        <f t="shared" si="3"/>
        <v>478889738057.76398</v>
      </c>
      <c r="E188" s="11">
        <f t="shared" si="4"/>
        <v>465379238748.599</v>
      </c>
      <c r="F188" s="11">
        <f t="shared" si="5"/>
        <v>530022841370.42902</v>
      </c>
      <c r="G188" s="11">
        <f t="shared" si="6"/>
        <v>550244585359.94897</v>
      </c>
      <c r="H188" s="11">
        <f t="shared" si="7"/>
        <v>578570259728.02698</v>
      </c>
    </row>
    <row r="189" spans="1:8">
      <c r="A189" s="8" t="s">
        <v>194</v>
      </c>
      <c r="B189" s="8"/>
      <c r="C189" s="11">
        <f t="shared" si="2"/>
        <v>471850880359.14899</v>
      </c>
      <c r="D189" s="11">
        <f t="shared" si="3"/>
        <v>478889738057.76398</v>
      </c>
      <c r="E189" s="11">
        <f t="shared" si="4"/>
        <v>465379238748.599</v>
      </c>
      <c r="F189" s="11">
        <f t="shared" si="5"/>
        <v>530022841370.42902</v>
      </c>
      <c r="G189" s="11">
        <f t="shared" si="6"/>
        <v>550244585359.94897</v>
      </c>
      <c r="H189" s="11">
        <f t="shared" si="7"/>
        <v>578570259728.02698</v>
      </c>
    </row>
    <row r="190" spans="1:8">
      <c r="A190" s="8" t="s">
        <v>195</v>
      </c>
      <c r="B190" s="8"/>
      <c r="C190" s="11">
        <f t="shared" si="2"/>
        <v>471850880359.14899</v>
      </c>
      <c r="D190" s="11">
        <f t="shared" si="3"/>
        <v>478889738057.76398</v>
      </c>
      <c r="E190" s="11">
        <f t="shared" si="4"/>
        <v>465379238748.599</v>
      </c>
      <c r="F190" s="11">
        <f t="shared" si="5"/>
        <v>530022841370.42902</v>
      </c>
      <c r="G190" s="11">
        <f t="shared" si="6"/>
        <v>550244585359.94897</v>
      </c>
      <c r="H190" s="11">
        <f t="shared" si="7"/>
        <v>578570259728.02698</v>
      </c>
    </row>
    <row r="191" spans="1:8">
      <c r="A191" s="8" t="s">
        <v>196</v>
      </c>
      <c r="B191" s="8"/>
      <c r="C191" s="11">
        <f t="shared" si="2"/>
        <v>471850880359.14899</v>
      </c>
      <c r="D191" s="11">
        <f t="shared" si="3"/>
        <v>478889738057.76398</v>
      </c>
      <c r="E191" s="11">
        <f t="shared" si="4"/>
        <v>465379238748.599</v>
      </c>
      <c r="F191" s="11">
        <f t="shared" si="5"/>
        <v>530022841370.42902</v>
      </c>
      <c r="G191" s="11">
        <f t="shared" si="6"/>
        <v>550244585359.94897</v>
      </c>
      <c r="H191" s="11">
        <f t="shared" si="7"/>
        <v>578570259728.02698</v>
      </c>
    </row>
    <row r="192" spans="1:8">
      <c r="A192" s="8" t="s">
        <v>197</v>
      </c>
      <c r="B192" s="8"/>
      <c r="C192" s="11">
        <f t="shared" si="2"/>
        <v>471850880359.14899</v>
      </c>
      <c r="D192" s="11">
        <f t="shared" si="3"/>
        <v>478889738057.76398</v>
      </c>
      <c r="E192" s="11">
        <f t="shared" si="4"/>
        <v>465379238748.599</v>
      </c>
      <c r="F192" s="11">
        <f t="shared" si="5"/>
        <v>530022841370.42902</v>
      </c>
      <c r="G192" s="11">
        <f t="shared" si="6"/>
        <v>550244585359.94897</v>
      </c>
      <c r="H192" s="11">
        <f t="shared" si="7"/>
        <v>578570259728.02698</v>
      </c>
    </row>
    <row r="193" spans="1:8">
      <c r="A193" s="8" t="s">
        <v>198</v>
      </c>
      <c r="B193" s="8"/>
      <c r="C193" s="11">
        <f t="shared" si="2"/>
        <v>471850880359.14899</v>
      </c>
      <c r="D193" s="11">
        <f t="shared" si="3"/>
        <v>478889738057.76398</v>
      </c>
      <c r="E193" s="11">
        <f t="shared" si="4"/>
        <v>465379238748.599</v>
      </c>
      <c r="F193" s="11">
        <f t="shared" si="5"/>
        <v>530022841370.42902</v>
      </c>
      <c r="G193" s="11">
        <f t="shared" si="6"/>
        <v>550244585359.94897</v>
      </c>
      <c r="H193" s="11">
        <f t="shared" si="7"/>
        <v>578570259728.02698</v>
      </c>
    </row>
    <row r="194" spans="1:8">
      <c r="A194" s="8" t="s">
        <v>199</v>
      </c>
      <c r="B194" s="8"/>
      <c r="C194" s="11">
        <f t="shared" si="2"/>
        <v>471850880359.14899</v>
      </c>
      <c r="D194" s="11">
        <f t="shared" si="3"/>
        <v>478889738057.76398</v>
      </c>
      <c r="E194" s="11">
        <f t="shared" si="4"/>
        <v>465379238748.599</v>
      </c>
      <c r="F194" s="11">
        <f t="shared" si="5"/>
        <v>530022841370.42902</v>
      </c>
      <c r="G194" s="11">
        <f t="shared" si="6"/>
        <v>550244585359.94897</v>
      </c>
      <c r="H194" s="11">
        <f t="shared" si="7"/>
        <v>578570259728.02698</v>
      </c>
    </row>
    <row r="195" spans="1:8">
      <c r="A195" s="8" t="s">
        <v>200</v>
      </c>
      <c r="B195" s="8"/>
      <c r="C195" s="11">
        <f t="shared" si="2"/>
        <v>471850880359.14899</v>
      </c>
      <c r="D195" s="11">
        <f t="shared" si="3"/>
        <v>478889738057.76398</v>
      </c>
      <c r="E195" s="11">
        <f t="shared" si="4"/>
        <v>465379238748.599</v>
      </c>
      <c r="F195" s="11">
        <f t="shared" si="5"/>
        <v>530022841370.42902</v>
      </c>
      <c r="G195" s="11">
        <f t="shared" si="6"/>
        <v>550244585359.94897</v>
      </c>
      <c r="H195" s="11">
        <f t="shared" si="7"/>
        <v>578570259728.02698</v>
      </c>
    </row>
    <row r="196" spans="1:8">
      <c r="A196" s="8" t="s">
        <v>201</v>
      </c>
      <c r="B196" s="8"/>
      <c r="C196" s="11">
        <f t="shared" si="2"/>
        <v>471850880359.14899</v>
      </c>
      <c r="D196" s="11">
        <f t="shared" si="3"/>
        <v>478889738057.76398</v>
      </c>
      <c r="E196" s="11">
        <f t="shared" si="4"/>
        <v>465379238748.599</v>
      </c>
      <c r="F196" s="11">
        <f t="shared" si="5"/>
        <v>530022841370.42902</v>
      </c>
      <c r="G196" s="11">
        <f t="shared" si="6"/>
        <v>550244585359.94897</v>
      </c>
      <c r="H196" s="11">
        <f t="shared" si="7"/>
        <v>578570259728.02698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6"/>
  <sheetViews>
    <sheetView tabSelected="1" workbookViewId="0">
      <selection activeCell="B190" sqref="B190"/>
    </sheetView>
  </sheetViews>
  <sheetFormatPr baseColWidth="10" defaultColWidth="9" defaultRowHeight="15"/>
  <cols>
    <col min="1" max="2" width="17.6640625" customWidth="1"/>
    <col min="3" max="8" width="12.83203125"/>
  </cols>
  <sheetData>
    <row r="1" spans="1:8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7</v>
      </c>
      <c r="C2">
        <v>30918.483584132999</v>
      </c>
      <c r="D2">
        <v>31902.8098183195</v>
      </c>
      <c r="E2">
        <v>24008.127821747701</v>
      </c>
      <c r="F2">
        <v>29127.7593841909</v>
      </c>
      <c r="G2">
        <v>33300.838818701101</v>
      </c>
      <c r="H2" s="2">
        <f>AVERAGE(C2:G2)</f>
        <v>29851.603885418401</v>
      </c>
    </row>
    <row r="3" spans="1:8">
      <c r="A3" t="s">
        <v>8</v>
      </c>
      <c r="C3">
        <v>492.09063098615098</v>
      </c>
      <c r="D3">
        <v>497.74143125681297</v>
      </c>
      <c r="E3">
        <v>512.05509800567199</v>
      </c>
      <c r="F3">
        <v>355.77782639264802</v>
      </c>
      <c r="G3">
        <v>352.60373309210701</v>
      </c>
      <c r="H3" s="2">
        <f>AVERAGE(C3:G3)</f>
        <v>442.05374394667803</v>
      </c>
    </row>
    <row r="4" spans="1:8">
      <c r="A4" t="s">
        <v>9</v>
      </c>
      <c r="C4">
        <v>2540.50887884546</v>
      </c>
      <c r="D4">
        <v>2191.3477643353699</v>
      </c>
      <c r="E4">
        <v>1450.90511139418</v>
      </c>
      <c r="F4">
        <v>1927.4740782768699</v>
      </c>
      <c r="G4">
        <v>2933.4846438141499</v>
      </c>
      <c r="H4">
        <v>2309.52162029791</v>
      </c>
    </row>
    <row r="5" spans="1:8">
      <c r="A5" t="s">
        <v>10</v>
      </c>
      <c r="C5">
        <v>5287.6608006757497</v>
      </c>
      <c r="D5">
        <v>5396.2142432843002</v>
      </c>
      <c r="E5">
        <v>5343.0377039956002</v>
      </c>
      <c r="F5">
        <v>6377.2030955375303</v>
      </c>
      <c r="G5">
        <v>6810.1140410423304</v>
      </c>
      <c r="H5">
        <v>8367.7757314342107</v>
      </c>
    </row>
    <row r="6" spans="1:8">
      <c r="A6" t="s">
        <v>11</v>
      </c>
      <c r="C6">
        <v>46722.268719312597</v>
      </c>
      <c r="D6">
        <v>45376.170839044702</v>
      </c>
      <c r="E6">
        <v>37629.174168065198</v>
      </c>
      <c r="F6">
        <v>44332.340049938102</v>
      </c>
      <c r="G6">
        <v>53707.980081380098</v>
      </c>
      <c r="H6">
        <v>52976.808378240501</v>
      </c>
    </row>
    <row r="7" spans="1:8">
      <c r="A7" t="s">
        <v>12</v>
      </c>
      <c r="C7">
        <v>11795.1627452798</v>
      </c>
      <c r="D7">
        <v>9963.6741617166208</v>
      </c>
      <c r="E7">
        <v>8500.8379385053395</v>
      </c>
      <c r="F7">
        <v>10650.8604604345</v>
      </c>
      <c r="G7">
        <v>13650.6046294524</v>
      </c>
      <c r="H7">
        <v>13730.514709024699</v>
      </c>
    </row>
    <row r="8" spans="1:8">
      <c r="A8" t="s">
        <v>13</v>
      </c>
      <c r="C8">
        <v>4391.9232699147396</v>
      </c>
      <c r="D8">
        <v>4828.5048862659796</v>
      </c>
      <c r="E8">
        <v>4505.8677417569497</v>
      </c>
      <c r="F8">
        <v>4972.7832036191703</v>
      </c>
      <c r="G8">
        <v>7018.05150434798</v>
      </c>
      <c r="H8">
        <v>8715.7653362217807</v>
      </c>
    </row>
    <row r="9" spans="1:8">
      <c r="A9" t="s">
        <v>14</v>
      </c>
      <c r="C9">
        <v>13195.935899553901</v>
      </c>
      <c r="D9">
        <v>13672.576657297999</v>
      </c>
      <c r="E9">
        <v>15609.7772196843</v>
      </c>
      <c r="F9">
        <v>16653.7137781725</v>
      </c>
      <c r="G9">
        <v>19673.3901023197</v>
      </c>
      <c r="H9" s="2">
        <f>AVERAGE(C9:G9)</f>
        <v>15761.0787314057</v>
      </c>
    </row>
    <row r="10" spans="1:8">
      <c r="A10" t="s">
        <v>15</v>
      </c>
      <c r="C10">
        <v>18133.822600895299</v>
      </c>
      <c r="D10">
        <v>18730.0047966374</v>
      </c>
      <c r="E10">
        <v>15224.858589056101</v>
      </c>
      <c r="F10">
        <v>17178.543716052201</v>
      </c>
      <c r="G10">
        <v>19919.726686788301</v>
      </c>
      <c r="H10">
        <v>21560.215329966501</v>
      </c>
    </row>
    <row r="11" spans="1:8">
      <c r="A11" t="s">
        <v>16</v>
      </c>
      <c r="C11">
        <v>57273.520475007899</v>
      </c>
      <c r="D11">
        <v>55049.571919718997</v>
      </c>
      <c r="E11">
        <v>51868.247556782298</v>
      </c>
      <c r="F11">
        <v>60697.245435857898</v>
      </c>
      <c r="G11">
        <v>65077.676668820997</v>
      </c>
      <c r="H11">
        <v>64711.765603056498</v>
      </c>
    </row>
    <row r="12" spans="1:8">
      <c r="A12" t="s">
        <v>17</v>
      </c>
      <c r="C12">
        <v>51466.556563363403</v>
      </c>
      <c r="D12">
        <v>50067.585726589197</v>
      </c>
      <c r="E12">
        <v>48789.497849887201</v>
      </c>
      <c r="F12">
        <v>53517.890450961197</v>
      </c>
      <c r="G12">
        <v>52084.681195337202</v>
      </c>
      <c r="H12">
        <v>56505.968279686698</v>
      </c>
    </row>
    <row r="13" spans="1:8">
      <c r="A13" t="s">
        <v>18</v>
      </c>
      <c r="C13">
        <v>4739.7943123408004</v>
      </c>
      <c r="D13">
        <v>4805.7537176591704</v>
      </c>
      <c r="E13">
        <v>4229.9106490450304</v>
      </c>
      <c r="F13">
        <v>5408.0453517502301</v>
      </c>
      <c r="G13">
        <v>7770.5942233510004</v>
      </c>
      <c r="H13">
        <v>7155.08360355897</v>
      </c>
    </row>
    <row r="14" spans="1:8">
      <c r="A14" t="s">
        <v>19</v>
      </c>
      <c r="C14">
        <v>47544.981147275699</v>
      </c>
      <c r="D14">
        <v>46641.721401708703</v>
      </c>
      <c r="E14">
        <v>45587.968308319003</v>
      </c>
      <c r="F14">
        <v>51863.831156505403</v>
      </c>
      <c r="G14">
        <v>49942.0906424887</v>
      </c>
      <c r="H14">
        <v>53475.293495293503</v>
      </c>
    </row>
    <row r="15" spans="1:8">
      <c r="A15" t="s">
        <v>20</v>
      </c>
      <c r="C15">
        <v>1194.43821512774</v>
      </c>
      <c r="D15">
        <v>1170.8859949262201</v>
      </c>
      <c r="E15">
        <v>1240.73315461172</v>
      </c>
      <c r="F15">
        <v>1360.91147388169</v>
      </c>
      <c r="G15">
        <v>1304.9947969432301</v>
      </c>
      <c r="H15">
        <v>1434.6628343914399</v>
      </c>
    </row>
    <row r="16" spans="1:8">
      <c r="A16" t="s">
        <v>21</v>
      </c>
      <c r="C16">
        <v>779.20276861938703</v>
      </c>
      <c r="D16">
        <v>765.22956040164399</v>
      </c>
      <c r="E16">
        <v>823.55241088096795</v>
      </c>
      <c r="F16">
        <v>888.80361089583198</v>
      </c>
      <c r="G16">
        <v>830.043965850311</v>
      </c>
      <c r="H16">
        <v>874.12128038134495</v>
      </c>
    </row>
    <row r="17" spans="1:8">
      <c r="A17" t="s">
        <v>22</v>
      </c>
      <c r="C17">
        <v>1963.3124410247599</v>
      </c>
      <c r="D17">
        <v>2122.0376523023101</v>
      </c>
      <c r="E17">
        <v>2233.7672819296199</v>
      </c>
      <c r="F17">
        <v>2457.9644657015701</v>
      </c>
      <c r="G17">
        <v>2687.8990630708699</v>
      </c>
      <c r="H17">
        <v>2529.0801268801802</v>
      </c>
    </row>
    <row r="18" spans="1:8">
      <c r="A18" t="s">
        <v>23</v>
      </c>
      <c r="C18">
        <v>9447.6558968146892</v>
      </c>
      <c r="D18">
        <v>9874.3363262516796</v>
      </c>
      <c r="E18">
        <v>10148.3423954435</v>
      </c>
      <c r="F18">
        <v>12219.341870677899</v>
      </c>
      <c r="G18">
        <v>13974.449248779199</v>
      </c>
      <c r="H18">
        <v>15797.5955773596</v>
      </c>
    </row>
    <row r="19" spans="1:8">
      <c r="A19" t="s">
        <v>24</v>
      </c>
      <c r="C19">
        <v>25415.8466249472</v>
      </c>
      <c r="D19">
        <v>25869.1129129041</v>
      </c>
      <c r="E19">
        <v>23433.187236257399</v>
      </c>
      <c r="F19">
        <v>26850.003391570201</v>
      </c>
      <c r="G19">
        <v>30146.925026364999</v>
      </c>
      <c r="H19">
        <v>29084.3071297448</v>
      </c>
    </row>
    <row r="20" spans="1:8">
      <c r="A20" t="s">
        <v>25</v>
      </c>
      <c r="C20">
        <v>6360.0531008725802</v>
      </c>
      <c r="D20">
        <v>6837.7683213677901</v>
      </c>
      <c r="E20">
        <v>6542.8645398436001</v>
      </c>
      <c r="F20">
        <v>7489.7189471388801</v>
      </c>
      <c r="G20">
        <v>7994.6480607488902</v>
      </c>
      <c r="H20">
        <v>7829.0531366062196</v>
      </c>
    </row>
    <row r="21" spans="1:8">
      <c r="A21" t="s">
        <v>26</v>
      </c>
      <c r="C21">
        <v>6001.0242618409302</v>
      </c>
      <c r="D21">
        <v>6134.2152330571298</v>
      </c>
      <c r="E21">
        <v>5185.1580697602003</v>
      </c>
      <c r="F21">
        <v>6060.9682234084503</v>
      </c>
      <c r="G21">
        <v>6984.2169596816302</v>
      </c>
      <c r="H21">
        <v>7987.5859550903697</v>
      </c>
    </row>
    <row r="22" spans="1:8">
      <c r="A22" t="s">
        <v>27</v>
      </c>
      <c r="C22">
        <v>113050.73688163</v>
      </c>
      <c r="D22">
        <v>116153.166121638</v>
      </c>
      <c r="E22">
        <v>107791.886435134</v>
      </c>
      <c r="F22">
        <v>114274.622043786</v>
      </c>
      <c r="G22">
        <v>123091.12351600001</v>
      </c>
      <c r="H22" s="2">
        <f>AVERAGE(C22:G22)</f>
        <v>114872.306999637</v>
      </c>
    </row>
    <row r="23" spans="1:8">
      <c r="A23" t="s">
        <v>28</v>
      </c>
      <c r="C23">
        <v>9121.02099480377</v>
      </c>
      <c r="D23">
        <v>8845.3241493226396</v>
      </c>
      <c r="E23">
        <v>6923.6999117681999</v>
      </c>
      <c r="F23">
        <v>7794.8809793315204</v>
      </c>
      <c r="G23">
        <v>9065.4973339540393</v>
      </c>
      <c r="H23">
        <v>10043.623922156699</v>
      </c>
    </row>
    <row r="24" spans="1:8">
      <c r="A24" t="s">
        <v>29</v>
      </c>
      <c r="C24">
        <v>18335.950058636801</v>
      </c>
      <c r="D24">
        <v>19156.039867228199</v>
      </c>
      <c r="E24">
        <v>17028.413783029901</v>
      </c>
      <c r="F24">
        <v>17586.330014224699</v>
      </c>
      <c r="G24">
        <v>20738.451186819799</v>
      </c>
      <c r="H24">
        <v>22672.615435073101</v>
      </c>
    </row>
    <row r="25" spans="1:8">
      <c r="A25" t="s">
        <v>155</v>
      </c>
      <c r="C25">
        <v>31240.501788724599</v>
      </c>
      <c r="D25">
        <v>30748.309237122801</v>
      </c>
      <c r="E25">
        <v>27179.3528869398</v>
      </c>
      <c r="F25">
        <v>31448.9127482937</v>
      </c>
      <c r="G25">
        <v>37152.4769749763</v>
      </c>
      <c r="H25">
        <v>33430.918478378699</v>
      </c>
    </row>
    <row r="26" spans="1:8">
      <c r="A26" t="s">
        <v>30</v>
      </c>
      <c r="C26">
        <v>3389.7773027561502</v>
      </c>
      <c r="D26">
        <v>3564.59877149986</v>
      </c>
      <c r="E26">
        <v>3181.3397467587101</v>
      </c>
      <c r="F26">
        <v>3561.2252866050499</v>
      </c>
      <c r="G26">
        <v>3704.0183949532602</v>
      </c>
      <c r="H26" s="2">
        <f>AVERAGE(C26:G26)</f>
        <v>3480.1919005146101</v>
      </c>
    </row>
    <row r="27" spans="1:8">
      <c r="A27" t="s">
        <v>31</v>
      </c>
      <c r="C27">
        <v>46539.1761570405</v>
      </c>
      <c r="D27">
        <v>46352.869344521103</v>
      </c>
      <c r="E27">
        <v>43537.839298904</v>
      </c>
      <c r="F27">
        <v>52496.844169324198</v>
      </c>
      <c r="G27">
        <v>55509.393176404003</v>
      </c>
      <c r="H27">
        <v>53371.697431970097</v>
      </c>
    </row>
    <row r="28" spans="1:8">
      <c r="A28" t="s">
        <v>32</v>
      </c>
      <c r="C28">
        <v>85217.369151227394</v>
      </c>
      <c r="D28">
        <v>84121.931030441396</v>
      </c>
      <c r="E28">
        <v>85897.7843338323</v>
      </c>
      <c r="F28">
        <v>93446.434451894296</v>
      </c>
      <c r="G28">
        <v>93259.905718302398</v>
      </c>
      <c r="H28">
        <v>99994.938020478599</v>
      </c>
    </row>
    <row r="29" spans="1:8">
      <c r="A29" t="s">
        <v>33</v>
      </c>
      <c r="C29">
        <v>15820.033365953401</v>
      </c>
      <c r="D29">
        <v>14616.2072513761</v>
      </c>
      <c r="E29">
        <v>13162.591351970699</v>
      </c>
      <c r="F29">
        <v>16185.9147709548</v>
      </c>
      <c r="G29">
        <v>15411.1739539112</v>
      </c>
      <c r="H29">
        <v>17093.241971392101</v>
      </c>
    </row>
    <row r="30" spans="1:8">
      <c r="A30" t="s">
        <v>34</v>
      </c>
      <c r="C30">
        <v>9905.4063830452706</v>
      </c>
      <c r="D30">
        <v>10143.8602206165</v>
      </c>
      <c r="E30">
        <v>10408.7195541075</v>
      </c>
      <c r="F30">
        <v>12617.5051041181</v>
      </c>
      <c r="G30">
        <v>12662.5831692254</v>
      </c>
      <c r="H30">
        <v>12614.060994892299</v>
      </c>
    </row>
    <row r="31" spans="1:8">
      <c r="A31" t="s">
        <v>35</v>
      </c>
      <c r="C31">
        <v>1593.3307533786201</v>
      </c>
      <c r="D31">
        <v>1538.5630625107999</v>
      </c>
      <c r="E31">
        <v>1539.13054519245</v>
      </c>
      <c r="F31">
        <v>1654.25703730592</v>
      </c>
      <c r="G31">
        <v>1563.48894034459</v>
      </c>
      <c r="H31">
        <v>1673.6488885722199</v>
      </c>
    </row>
    <row r="32" spans="1:8">
      <c r="A32" t="s">
        <v>36</v>
      </c>
      <c r="C32">
        <v>6782.0379202823697</v>
      </c>
      <c r="D32">
        <v>6436.5092149381098</v>
      </c>
      <c r="E32">
        <v>5308.1647071751204</v>
      </c>
      <c r="F32">
        <v>6182.9559438651004</v>
      </c>
      <c r="G32">
        <v>6657.0866967735501</v>
      </c>
      <c r="H32">
        <v>6979.72513470377</v>
      </c>
    </row>
    <row r="33" spans="1:8">
      <c r="A33" t="s">
        <v>37</v>
      </c>
      <c r="C33">
        <v>1531.3378101176299</v>
      </c>
      <c r="D33">
        <v>1510.7973237214001</v>
      </c>
      <c r="E33">
        <v>1519.5867806517699</v>
      </c>
      <c r="F33">
        <v>1577.4708412229199</v>
      </c>
      <c r="G33">
        <v>1484.8924653204199</v>
      </c>
      <c r="H33">
        <v>1587.1618955568699</v>
      </c>
    </row>
    <row r="34" spans="1:8">
      <c r="A34" t="s">
        <v>38</v>
      </c>
      <c r="C34">
        <v>12383.149952276301</v>
      </c>
      <c r="D34">
        <v>12669.3411549351</v>
      </c>
      <c r="E34">
        <v>12179.2566735195</v>
      </c>
      <c r="F34">
        <v>12604.0488374654</v>
      </c>
      <c r="G34">
        <v>13365.356399254601</v>
      </c>
      <c r="H34">
        <v>16595.370383718498</v>
      </c>
    </row>
    <row r="35" spans="1:8">
      <c r="A35" t="s">
        <v>151</v>
      </c>
      <c r="C35">
        <v>8831.9104087202704</v>
      </c>
      <c r="D35">
        <v>9139.3805100551908</v>
      </c>
      <c r="E35">
        <v>9499.5725042824797</v>
      </c>
      <c r="F35" s="2">
        <f>AVERAGE(C35:E35)</f>
        <v>9156.9544743526494</v>
      </c>
      <c r="G35" s="2">
        <f>F35</f>
        <v>9156.9544743526494</v>
      </c>
      <c r="H35" s="2">
        <f>G35</f>
        <v>9156.9544743526494</v>
      </c>
    </row>
    <row r="36" spans="1:8">
      <c r="A36" t="s">
        <v>39</v>
      </c>
      <c r="C36">
        <v>29419.88671875</v>
      </c>
      <c r="D36">
        <v>29419.9921875</v>
      </c>
      <c r="E36">
        <v>28281.412109375</v>
      </c>
      <c r="F36">
        <v>32745.83984375</v>
      </c>
      <c r="G36">
        <v>32048.248046875</v>
      </c>
      <c r="H36">
        <v>34701.44140625</v>
      </c>
    </row>
    <row r="37" spans="1:8">
      <c r="A37" t="s">
        <v>40</v>
      </c>
      <c r="C37">
        <v>23424.480460185499</v>
      </c>
      <c r="D37">
        <v>23664.847863110801</v>
      </c>
      <c r="E37">
        <v>22992.879383334799</v>
      </c>
      <c r="F37">
        <v>26822.514186211101</v>
      </c>
      <c r="G37">
        <v>27226.615638602299</v>
      </c>
      <c r="H37">
        <v>30427.423468860099</v>
      </c>
    </row>
    <row r="38" spans="1:8">
      <c r="A38" t="s">
        <v>41</v>
      </c>
      <c r="C38">
        <v>47939.278288450398</v>
      </c>
      <c r="D38">
        <v>46805.138433443899</v>
      </c>
      <c r="E38">
        <v>46749.4762280016</v>
      </c>
      <c r="F38">
        <v>51426.750365442102</v>
      </c>
      <c r="G38">
        <v>48717.991140212798</v>
      </c>
      <c r="H38">
        <v>52745.755706413103</v>
      </c>
    </row>
    <row r="39" spans="1:8">
      <c r="A39" t="s">
        <v>42</v>
      </c>
      <c r="C39">
        <v>2755.83829341814</v>
      </c>
      <c r="D39">
        <v>2876.0436637153598</v>
      </c>
      <c r="E39">
        <v>2921.7387062329299</v>
      </c>
      <c r="F39">
        <v>3062.5514820764301</v>
      </c>
      <c r="G39">
        <v>3278.138695825</v>
      </c>
      <c r="H39">
        <v>3606.4168960123998</v>
      </c>
    </row>
    <row r="40" spans="1:8">
      <c r="A40" t="s">
        <v>43</v>
      </c>
      <c r="C40">
        <v>7833.1950125011699</v>
      </c>
      <c r="D40">
        <v>8561.5870112146094</v>
      </c>
      <c r="E40">
        <v>7003.4698911704299</v>
      </c>
      <c r="F40">
        <v>7668.1581321696203</v>
      </c>
      <c r="G40">
        <v>8347.3233603153694</v>
      </c>
      <c r="H40">
        <v>8953.8963936554301</v>
      </c>
    </row>
    <row r="41" spans="1:8">
      <c r="A41" t="s">
        <v>44</v>
      </c>
      <c r="C41">
        <v>61591.928869895797</v>
      </c>
      <c r="D41">
        <v>59592.980688645403</v>
      </c>
      <c r="E41">
        <v>60836.592412163802</v>
      </c>
      <c r="F41">
        <v>69268.651798313396</v>
      </c>
      <c r="G41">
        <v>67790.053992327594</v>
      </c>
      <c r="H41">
        <v>67967.3818685562</v>
      </c>
    </row>
    <row r="42" spans="1:8">
      <c r="A42" t="s">
        <v>45</v>
      </c>
      <c r="C42">
        <v>4640.3141453795597</v>
      </c>
      <c r="D42">
        <v>4530.10174483631</v>
      </c>
      <c r="E42">
        <v>3794.4095244863902</v>
      </c>
      <c r="F42">
        <v>4216.2512851302999</v>
      </c>
      <c r="G42">
        <v>5023.2529316492801</v>
      </c>
      <c r="H42">
        <v>5260.2062498079704</v>
      </c>
    </row>
    <row r="43" spans="1:8">
      <c r="A43" t="s">
        <v>46</v>
      </c>
      <c r="C43">
        <v>6316.4688411953402</v>
      </c>
      <c r="D43">
        <v>6203.72705079758</v>
      </c>
      <c r="E43">
        <v>5450.4337611958199</v>
      </c>
      <c r="F43">
        <v>6036.4472741674999</v>
      </c>
      <c r="G43">
        <v>6476.6445753013704</v>
      </c>
      <c r="H43">
        <v>6533.3515040061602</v>
      </c>
    </row>
    <row r="44" spans="1:8">
      <c r="A44" t="s">
        <v>47</v>
      </c>
      <c r="C44">
        <v>30379.721112642201</v>
      </c>
      <c r="D44">
        <v>29581.5185513299</v>
      </c>
      <c r="E44">
        <v>26984.296277027901</v>
      </c>
      <c r="F44">
        <v>30488.820952879702</v>
      </c>
      <c r="G44">
        <v>29674.544286441302</v>
      </c>
      <c r="H44">
        <v>32676.9837109377</v>
      </c>
    </row>
    <row r="45" spans="1:8">
      <c r="A45" t="s">
        <v>48</v>
      </c>
      <c r="C45">
        <v>23165.8494786437</v>
      </c>
      <c r="D45">
        <v>23581.656836882001</v>
      </c>
      <c r="E45">
        <v>23565.175943796901</v>
      </c>
      <c r="F45">
        <v>27698.479345026699</v>
      </c>
      <c r="G45">
        <v>28114.143176020101</v>
      </c>
      <c r="H45">
        <v>29823.749606901602</v>
      </c>
    </row>
    <row r="46" spans="1:8">
      <c r="A46" t="s">
        <v>49</v>
      </c>
      <c r="C46">
        <v>49987.626158496802</v>
      </c>
      <c r="D46">
        <v>48629.858228303201</v>
      </c>
      <c r="E46">
        <v>49169.7193388499</v>
      </c>
      <c r="F46">
        <v>53504.693648344102</v>
      </c>
      <c r="G46">
        <v>50734.710748088903</v>
      </c>
      <c r="H46">
        <v>53755.911736279602</v>
      </c>
    </row>
    <row r="47" spans="1:8">
      <c r="A47" t="s">
        <v>50</v>
      </c>
      <c r="C47">
        <v>6073.3945821787802</v>
      </c>
      <c r="D47">
        <v>5927.72418996345</v>
      </c>
      <c r="E47">
        <v>4815.6891294176403</v>
      </c>
      <c r="F47">
        <v>4656.0513619167996</v>
      </c>
      <c r="G47">
        <v>5356.1643803629104</v>
      </c>
      <c r="H47">
        <v>5868.1591677838996</v>
      </c>
    </row>
    <row r="48" spans="1:8">
      <c r="A48" t="s">
        <v>51</v>
      </c>
      <c r="C48">
        <v>41557.8548588876</v>
      </c>
      <c r="D48">
        <v>40494.898293627601</v>
      </c>
      <c r="E48">
        <v>39179.744259605701</v>
      </c>
      <c r="F48">
        <v>43671.308409963101</v>
      </c>
      <c r="G48">
        <v>40886.2532680273</v>
      </c>
      <c r="H48">
        <v>44460.817845700898</v>
      </c>
    </row>
    <row r="49" spans="1:8">
      <c r="A49" t="s">
        <v>52</v>
      </c>
      <c r="C49">
        <v>7694.9060451632504</v>
      </c>
      <c r="D49">
        <v>7523.8622784598001</v>
      </c>
      <c r="E49">
        <v>6680.0826703538296</v>
      </c>
      <c r="F49">
        <v>8635.7971437495598</v>
      </c>
      <c r="G49">
        <v>8820.3473380999803</v>
      </c>
      <c r="H49">
        <v>8420.10205701827</v>
      </c>
    </row>
    <row r="50" spans="1:8">
      <c r="A50" t="s">
        <v>53</v>
      </c>
      <c r="C50">
        <v>43203.814105773898</v>
      </c>
      <c r="D50">
        <v>42662.535374031097</v>
      </c>
      <c r="E50">
        <v>40217.009011698603</v>
      </c>
      <c r="F50">
        <v>46869.759058411</v>
      </c>
      <c r="G50">
        <v>45564.156944801303</v>
      </c>
      <c r="H50">
        <v>48866.603960029803</v>
      </c>
    </row>
    <row r="51" spans="1:8">
      <c r="A51" t="s">
        <v>54</v>
      </c>
      <c r="C51">
        <v>4804.0546040443996</v>
      </c>
      <c r="D51">
        <v>4741.2832715876002</v>
      </c>
      <c r="E51">
        <v>4300.8570129120699</v>
      </c>
      <c r="F51">
        <v>5083.6069548457699</v>
      </c>
      <c r="G51">
        <v>6729.8465993028303</v>
      </c>
      <c r="H51">
        <v>8120.3634431824203</v>
      </c>
    </row>
    <row r="52" spans="1:8">
      <c r="A52" t="s">
        <v>55</v>
      </c>
      <c r="C52">
        <v>2180.0297125146299</v>
      </c>
      <c r="D52">
        <v>2167.9252759779401</v>
      </c>
      <c r="E52">
        <v>2176.5762180423899</v>
      </c>
      <c r="F52">
        <v>2422.0859128502102</v>
      </c>
      <c r="G52">
        <v>2218.4147579099299</v>
      </c>
      <c r="H52">
        <v>2238.1580207721299</v>
      </c>
    </row>
    <row r="53" spans="1:8">
      <c r="A53" t="s">
        <v>56</v>
      </c>
      <c r="C53">
        <v>944.41726865731698</v>
      </c>
      <c r="D53">
        <v>1043.8998861826601</v>
      </c>
      <c r="E53">
        <v>1073.65933900139</v>
      </c>
      <c r="F53">
        <v>1189.1759994587401</v>
      </c>
      <c r="G53">
        <v>1515.1679477761199</v>
      </c>
      <c r="H53">
        <v>1663.93780748118</v>
      </c>
    </row>
    <row r="54" spans="1:8">
      <c r="A54" t="s">
        <v>57</v>
      </c>
      <c r="C54">
        <v>8719.1868759056197</v>
      </c>
      <c r="D54">
        <v>7317.3900261796198</v>
      </c>
      <c r="E54">
        <v>6198.9425185190403</v>
      </c>
      <c r="F54">
        <v>7473.9260606929602</v>
      </c>
      <c r="G54">
        <v>8052.2565292993304</v>
      </c>
      <c r="H54">
        <v>7066.6165925773403</v>
      </c>
    </row>
    <row r="55" spans="1:8">
      <c r="A55" t="s">
        <v>58</v>
      </c>
      <c r="C55">
        <v>19756.990456255</v>
      </c>
      <c r="D55">
        <v>19143.8876174584</v>
      </c>
      <c r="E55">
        <v>17617.2915057014</v>
      </c>
      <c r="F55">
        <v>20310.682479887299</v>
      </c>
      <c r="G55">
        <v>20867.269086108699</v>
      </c>
      <c r="H55">
        <v>22990.013568046099</v>
      </c>
    </row>
    <row r="56" spans="1:8">
      <c r="A56" t="s">
        <v>59</v>
      </c>
      <c r="C56">
        <v>9574.3102711371994</v>
      </c>
      <c r="D56">
        <v>9887.9207423583393</v>
      </c>
      <c r="E56">
        <v>8437.5367823124998</v>
      </c>
      <c r="F56">
        <v>9010.5127999357992</v>
      </c>
      <c r="G56">
        <v>9762.4147210397005</v>
      </c>
      <c r="H56">
        <v>10463.64593954</v>
      </c>
    </row>
    <row r="57" spans="1:8">
      <c r="A57" t="s">
        <v>60</v>
      </c>
      <c r="C57">
        <v>4485.7521349507297</v>
      </c>
      <c r="D57">
        <v>4647.8075412943699</v>
      </c>
      <c r="E57">
        <v>4609.8972575286898</v>
      </c>
      <c r="F57">
        <v>5029.4775548409298</v>
      </c>
      <c r="G57">
        <v>5473.2085644458903</v>
      </c>
      <c r="H57">
        <v>5797.5215959452598</v>
      </c>
    </row>
    <row r="58" spans="1:8">
      <c r="A58" t="s">
        <v>61</v>
      </c>
      <c r="C58">
        <v>35873.0836267919</v>
      </c>
      <c r="D58">
        <v>37687.399183983303</v>
      </c>
      <c r="E58">
        <v>34958.134147998899</v>
      </c>
      <c r="F58">
        <v>36555.760141672603</v>
      </c>
      <c r="G58">
        <v>40227.275373455799</v>
      </c>
      <c r="H58" s="2">
        <f>AVERAGE(C58:G58)</f>
        <v>37060.330494780501</v>
      </c>
    </row>
    <row r="59" spans="1:8">
      <c r="A59" t="s">
        <v>62</v>
      </c>
      <c r="C59">
        <v>6094.90982700936</v>
      </c>
      <c r="D59">
        <v>6477.2967260799296</v>
      </c>
      <c r="E59">
        <v>6863.0743459301702</v>
      </c>
      <c r="F59">
        <v>9994.6457042256898</v>
      </c>
      <c r="G59">
        <v>18199.474839696799</v>
      </c>
      <c r="H59">
        <v>20626.199149056702</v>
      </c>
    </row>
    <row r="60" spans="1:8">
      <c r="A60" t="s">
        <v>63</v>
      </c>
      <c r="C60">
        <v>2457.6860424186002</v>
      </c>
      <c r="D60">
        <v>2498.5091863523198</v>
      </c>
      <c r="E60">
        <v>2307.13093003215</v>
      </c>
      <c r="F60">
        <v>2738.2162698970401</v>
      </c>
      <c r="G60">
        <v>3012.2173408632402</v>
      </c>
      <c r="H60">
        <v>3247.23105462683</v>
      </c>
    </row>
    <row r="61" spans="1:8">
      <c r="A61" t="s">
        <v>64</v>
      </c>
      <c r="C61">
        <v>15132.9554012394</v>
      </c>
      <c r="D61">
        <v>15218.525803762101</v>
      </c>
      <c r="E61">
        <v>14383.8695000306</v>
      </c>
      <c r="F61">
        <v>17943.415126673</v>
      </c>
      <c r="G61">
        <v>18673.177990503598</v>
      </c>
      <c r="H61">
        <v>21459.784780803599</v>
      </c>
    </row>
    <row r="62" spans="1:8">
      <c r="A62" t="s">
        <v>65</v>
      </c>
      <c r="C62">
        <v>1489.57841494125</v>
      </c>
      <c r="D62">
        <v>1345.4750547884</v>
      </c>
      <c r="E62">
        <v>1283.14122785939</v>
      </c>
      <c r="F62">
        <v>1823.74222445285</v>
      </c>
      <c r="G62">
        <v>1748.25713539751</v>
      </c>
      <c r="H62">
        <v>1693.0687432869299</v>
      </c>
    </row>
    <row r="63" spans="1:8">
      <c r="A63" t="s">
        <v>66</v>
      </c>
      <c r="C63">
        <v>16425.2050299693</v>
      </c>
      <c r="D63">
        <v>16786.213639907499</v>
      </c>
      <c r="E63">
        <v>16131.9540355923</v>
      </c>
      <c r="F63">
        <v>18755.102346431198</v>
      </c>
      <c r="G63">
        <v>18355.8278072065</v>
      </c>
      <c r="H63">
        <v>22147.2097290479</v>
      </c>
    </row>
    <row r="64" spans="1:8">
      <c r="A64" t="s">
        <v>67</v>
      </c>
      <c r="C64">
        <v>3902.6616755589998</v>
      </c>
      <c r="D64">
        <v>4151.2275544079603</v>
      </c>
      <c r="E64">
        <v>3895.6181520022501</v>
      </c>
      <c r="F64">
        <v>4334.2314540791303</v>
      </c>
      <c r="G64">
        <v>4787.9123640490297</v>
      </c>
      <c r="H64">
        <v>4940.5498050115602</v>
      </c>
    </row>
    <row r="65" spans="1:8">
      <c r="A65" t="s">
        <v>68</v>
      </c>
      <c r="C65">
        <v>1974.3777314502299</v>
      </c>
      <c r="D65">
        <v>2050.16380022056</v>
      </c>
      <c r="E65">
        <v>1915.55158799947</v>
      </c>
      <c r="F65">
        <v>2250.1790176424001</v>
      </c>
      <c r="G65">
        <v>2366.3096089993101</v>
      </c>
      <c r="H65">
        <v>2484.8454294403</v>
      </c>
    </row>
    <row r="66" spans="1:8">
      <c r="A66" t="s">
        <v>69</v>
      </c>
      <c r="C66">
        <v>79446.939108546896</v>
      </c>
      <c r="D66">
        <v>80848.301902048901</v>
      </c>
      <c r="E66">
        <v>85973.088487550107</v>
      </c>
      <c r="F66">
        <v>102001.79824914499</v>
      </c>
      <c r="G66">
        <v>103983.29133582</v>
      </c>
      <c r="H66">
        <v>103684.880801837</v>
      </c>
    </row>
    <row r="67" spans="1:8">
      <c r="A67" t="s">
        <v>70</v>
      </c>
      <c r="C67">
        <v>5601.4670610270496</v>
      </c>
      <c r="D67">
        <v>5621.18169491752</v>
      </c>
      <c r="E67">
        <v>4250.7429082915896</v>
      </c>
      <c r="F67">
        <v>4816.7848339531301</v>
      </c>
      <c r="G67">
        <v>6441.9173645181299</v>
      </c>
      <c r="H67">
        <v>5512.47571978422</v>
      </c>
    </row>
    <row r="68" spans="1:8">
      <c r="A68" t="s">
        <v>71</v>
      </c>
      <c r="C68">
        <v>74452.189073144706</v>
      </c>
      <c r="D68">
        <v>68452.236223059997</v>
      </c>
      <c r="E68">
        <v>59023.566346577798</v>
      </c>
      <c r="F68">
        <v>69252.311243144795</v>
      </c>
      <c r="G68">
        <v>75135.091613635799</v>
      </c>
      <c r="H68">
        <v>78811.058392269304</v>
      </c>
    </row>
    <row r="69" spans="1:8">
      <c r="A69" t="s">
        <v>72</v>
      </c>
      <c r="C69">
        <v>42406.845426360604</v>
      </c>
      <c r="D69">
        <v>44452.232562309298</v>
      </c>
      <c r="E69">
        <v>44846.791595481598</v>
      </c>
      <c r="F69">
        <v>52129.515961210796</v>
      </c>
      <c r="G69">
        <v>54930.938807509599</v>
      </c>
      <c r="H69">
        <v>52261.6761509633</v>
      </c>
    </row>
    <row r="70" spans="1:8">
      <c r="A70" t="s">
        <v>73</v>
      </c>
      <c r="C70">
        <v>34622.169666474103</v>
      </c>
      <c r="D70">
        <v>33673.750962742102</v>
      </c>
      <c r="E70">
        <v>31922.919162618298</v>
      </c>
      <c r="F70">
        <v>36441.059804873403</v>
      </c>
      <c r="G70">
        <v>35068.8359738449</v>
      </c>
      <c r="H70">
        <v>38373.166049753403</v>
      </c>
    </row>
    <row r="71" spans="1:8">
      <c r="A71" t="s">
        <v>74</v>
      </c>
      <c r="C71">
        <v>5594.4935873781897</v>
      </c>
      <c r="D71">
        <v>5626.1704590766003</v>
      </c>
      <c r="E71">
        <v>4897.2647618087904</v>
      </c>
      <c r="F71">
        <v>5183.5810295776701</v>
      </c>
      <c r="G71">
        <v>6047.2164436428002</v>
      </c>
      <c r="H71">
        <v>6874.2002839938696</v>
      </c>
    </row>
    <row r="72" spans="1:8">
      <c r="A72" t="s">
        <v>75</v>
      </c>
      <c r="C72">
        <v>4146.4073106321503</v>
      </c>
      <c r="D72">
        <v>4159.6537537759004</v>
      </c>
      <c r="E72">
        <v>3998.6731382923499</v>
      </c>
      <c r="F72">
        <v>4152.7579542638796</v>
      </c>
      <c r="G72">
        <v>4311.0000506816004</v>
      </c>
      <c r="H72">
        <v>4482.0860263033701</v>
      </c>
    </row>
    <row r="73" spans="1:8">
      <c r="A73" t="s">
        <v>76</v>
      </c>
      <c r="C73">
        <v>39751.133098271101</v>
      </c>
      <c r="D73">
        <v>40415.956764954703</v>
      </c>
      <c r="E73">
        <v>40040.765505592302</v>
      </c>
      <c r="F73">
        <v>40058.537327617902</v>
      </c>
      <c r="G73">
        <v>34017.271807502402</v>
      </c>
      <c r="H73">
        <v>33834.392105645296</v>
      </c>
    </row>
    <row r="74" spans="1:8">
      <c r="A74" t="s">
        <v>77</v>
      </c>
      <c r="C74">
        <v>9812.62543137393</v>
      </c>
      <c r="D74">
        <v>9812.5955262632397</v>
      </c>
      <c r="E74">
        <v>9121.6364090415591</v>
      </c>
      <c r="F74">
        <v>10270.887339102699</v>
      </c>
      <c r="G74">
        <v>11484.4168149009</v>
      </c>
      <c r="H74">
        <v>13136.622909714401</v>
      </c>
    </row>
    <row r="75" spans="1:8">
      <c r="A75" t="s">
        <v>78</v>
      </c>
      <c r="C75">
        <v>1845.7834137514999</v>
      </c>
      <c r="D75">
        <v>1970.0800704861499</v>
      </c>
      <c r="E75">
        <v>1936.25075454374</v>
      </c>
      <c r="F75">
        <v>2069.6611288191798</v>
      </c>
      <c r="G75">
        <v>2099.29856841025</v>
      </c>
      <c r="H75">
        <v>1949.89896909713</v>
      </c>
    </row>
    <row r="76" spans="1:8">
      <c r="A76" t="s">
        <v>79</v>
      </c>
      <c r="C76">
        <v>1533.31598466079</v>
      </c>
      <c r="D76">
        <v>1671.3854000919</v>
      </c>
      <c r="E76">
        <v>1577.91173991645</v>
      </c>
      <c r="F76">
        <v>1625.23502147979</v>
      </c>
      <c r="G76">
        <v>1759.6080234604401</v>
      </c>
      <c r="H76">
        <v>1875.0714819294799</v>
      </c>
    </row>
    <row r="77" spans="1:8">
      <c r="A77" t="s">
        <v>80</v>
      </c>
      <c r="C77">
        <v>1912.7868264793999</v>
      </c>
      <c r="D77">
        <v>1745.7324153971001</v>
      </c>
      <c r="E77">
        <v>1763.1550707408301</v>
      </c>
      <c r="F77">
        <v>2244.1107306874701</v>
      </c>
      <c r="G77">
        <v>2061.3930413240801</v>
      </c>
      <c r="H77">
        <v>2089.9101607191801</v>
      </c>
    </row>
    <row r="78" spans="1:8">
      <c r="A78" t="s">
        <v>81</v>
      </c>
      <c r="C78">
        <v>32012.187562590199</v>
      </c>
      <c r="D78">
        <v>31230.172949914198</v>
      </c>
      <c r="E78">
        <v>24656.433713406401</v>
      </c>
      <c r="F78">
        <v>33358.463153857498</v>
      </c>
      <c r="G78">
        <v>42823.827834869902</v>
      </c>
      <c r="H78">
        <v>37533.217717732703</v>
      </c>
    </row>
    <row r="79" spans="1:8">
      <c r="A79" t="s">
        <v>82</v>
      </c>
      <c r="C79">
        <v>9225.84515486901</v>
      </c>
      <c r="D79">
        <v>8925.4218601707198</v>
      </c>
      <c r="E79">
        <v>5599.9575226073302</v>
      </c>
      <c r="F79">
        <v>4136.1465751601299</v>
      </c>
      <c r="G79">
        <v>3823.9380686054601</v>
      </c>
      <c r="H79">
        <v>3350.2971042096101</v>
      </c>
    </row>
    <row r="80" spans="1:8">
      <c r="A80" t="s">
        <v>83</v>
      </c>
      <c r="C80">
        <v>700.03703937770604</v>
      </c>
      <c r="D80">
        <v>665.87844756843594</v>
      </c>
      <c r="E80">
        <v>624.28971000773697</v>
      </c>
      <c r="F80">
        <v>676.44292696752996</v>
      </c>
      <c r="G80">
        <v>754.53284857226004</v>
      </c>
      <c r="H80">
        <v>799.50140051162896</v>
      </c>
    </row>
    <row r="81" spans="1:8">
      <c r="A81" t="s">
        <v>84</v>
      </c>
      <c r="C81">
        <v>11838.295816514699</v>
      </c>
      <c r="D81">
        <v>10972.902519068</v>
      </c>
      <c r="E81">
        <v>9872.1111442760193</v>
      </c>
      <c r="F81">
        <v>7094.9998201732797</v>
      </c>
      <c r="G81">
        <v>8211.3809479028496</v>
      </c>
      <c r="H81">
        <v>7329.9765410684304</v>
      </c>
    </row>
    <row r="82" spans="1:8">
      <c r="A82" t="s">
        <v>85</v>
      </c>
      <c r="C82">
        <v>4360.5847346925202</v>
      </c>
      <c r="D82">
        <v>4082.6940487153302</v>
      </c>
      <c r="E82">
        <v>3846.1744956673601</v>
      </c>
      <c r="F82">
        <v>3999.3380015559201</v>
      </c>
      <c r="G82">
        <v>3342.7201252449699</v>
      </c>
      <c r="H82">
        <v>3827.9648056055698</v>
      </c>
    </row>
    <row r="83" spans="1:8">
      <c r="A83" t="s">
        <v>86</v>
      </c>
      <c r="C83">
        <v>19186.359591641001</v>
      </c>
      <c r="D83">
        <v>19615.5491450175</v>
      </c>
      <c r="E83">
        <v>20381.8557827478</v>
      </c>
      <c r="F83">
        <v>23849.6156993566</v>
      </c>
      <c r="G83">
        <v>25078.745365566901</v>
      </c>
      <c r="H83">
        <v>27102.781528297099</v>
      </c>
    </row>
    <row r="84" spans="1:8">
      <c r="A84" t="s">
        <v>87</v>
      </c>
      <c r="C84">
        <v>116786.511654677</v>
      </c>
      <c r="D84">
        <v>112726.439672814</v>
      </c>
      <c r="E84">
        <v>116905.370396853</v>
      </c>
      <c r="F84">
        <v>133711.79443598501</v>
      </c>
      <c r="G84">
        <v>125006.021815486</v>
      </c>
      <c r="H84">
        <v>128259.402583282</v>
      </c>
    </row>
    <row r="85" spans="1:8">
      <c r="A85" t="s">
        <v>88</v>
      </c>
      <c r="C85">
        <v>17865.031094764199</v>
      </c>
      <c r="D85">
        <v>17883.349411321698</v>
      </c>
      <c r="E85">
        <v>18096.202707339398</v>
      </c>
      <c r="F85">
        <v>20930.3982374189</v>
      </c>
      <c r="G85">
        <v>21508.400333216701</v>
      </c>
      <c r="H85">
        <v>23184.3116680149</v>
      </c>
    </row>
    <row r="86" spans="1:8">
      <c r="A86" t="s">
        <v>89</v>
      </c>
      <c r="C86">
        <v>3492.67260742188</v>
      </c>
      <c r="D86">
        <v>3498.58276367188</v>
      </c>
      <c r="E86">
        <v>3258.26904296875</v>
      </c>
      <c r="F86">
        <v>3767.52490234375</v>
      </c>
      <c r="G86">
        <v>3441.99145507813</v>
      </c>
      <c r="H86">
        <v>3672.1123046875</v>
      </c>
    </row>
    <row r="87" spans="1:8">
      <c r="A87" t="s">
        <v>90</v>
      </c>
      <c r="C87">
        <v>512.54399150685799</v>
      </c>
      <c r="D87">
        <v>512.27966560240998</v>
      </c>
      <c r="E87">
        <v>462.40422881838299</v>
      </c>
      <c r="F87">
        <v>503.35208119085797</v>
      </c>
      <c r="G87">
        <v>516.77219697761302</v>
      </c>
      <c r="H87">
        <v>528.65015475700704</v>
      </c>
    </row>
    <row r="88" spans="1:8">
      <c r="A88" t="s">
        <v>91</v>
      </c>
      <c r="C88">
        <v>11034.7236036959</v>
      </c>
      <c r="D88">
        <v>11349.8592675975</v>
      </c>
      <c r="E88">
        <v>7216.8163770301799</v>
      </c>
      <c r="F88">
        <v>10076.317533903</v>
      </c>
      <c r="G88">
        <v>11780.8169089988</v>
      </c>
      <c r="H88">
        <v>12667.4356695795</v>
      </c>
    </row>
    <row r="89" spans="1:8">
      <c r="A89" t="s">
        <v>92</v>
      </c>
      <c r="C89">
        <v>10130.3206976172</v>
      </c>
      <c r="D89">
        <v>10434.567619395501</v>
      </c>
      <c r="E89">
        <v>8895.6152160594102</v>
      </c>
      <c r="F89">
        <v>10363.1927221972</v>
      </c>
      <c r="G89">
        <v>11476.678805776401</v>
      </c>
      <c r="H89">
        <v>13926.1136190914</v>
      </c>
    </row>
    <row r="90" spans="1:8">
      <c r="A90" t="s">
        <v>93</v>
      </c>
      <c r="C90">
        <v>6713.9892539898901</v>
      </c>
      <c r="D90">
        <v>6718.8582663545803</v>
      </c>
      <c r="E90">
        <v>6659.59651070776</v>
      </c>
      <c r="F90">
        <v>7620.8029697750799</v>
      </c>
      <c r="G90">
        <v>7485.6034579418001</v>
      </c>
      <c r="H90">
        <v>8146.4679754774897</v>
      </c>
    </row>
    <row r="91" spans="1:8">
      <c r="A91" t="s">
        <v>94</v>
      </c>
      <c r="C91">
        <v>856.35659655060294</v>
      </c>
      <c r="D91">
        <v>840.17574636629899</v>
      </c>
      <c r="E91">
        <v>822.90613683213201</v>
      </c>
      <c r="F91">
        <v>881.51008873358501</v>
      </c>
      <c r="G91">
        <v>831.22346664511497</v>
      </c>
      <c r="H91">
        <v>897.44867029057195</v>
      </c>
    </row>
    <row r="92" spans="1:8">
      <c r="A92" t="s">
        <v>95</v>
      </c>
      <c r="C92">
        <v>31785.884830091702</v>
      </c>
      <c r="D92">
        <v>31751.181175636899</v>
      </c>
      <c r="E92">
        <v>29592.571484071799</v>
      </c>
      <c r="F92">
        <v>34951.708167997102</v>
      </c>
      <c r="G92">
        <v>34563.396627023198</v>
      </c>
      <c r="H92">
        <v>37882.265185681601</v>
      </c>
    </row>
    <row r="93" spans="1:8">
      <c r="A93" t="s">
        <v>96</v>
      </c>
      <c r="C93">
        <v>1288.50677762545</v>
      </c>
      <c r="D93">
        <v>1415.2489855751201</v>
      </c>
      <c r="E93">
        <v>1478.8727856237799</v>
      </c>
      <c r="F93">
        <v>1233.22776997352</v>
      </c>
      <c r="G93">
        <v>1149.01896107058</v>
      </c>
      <c r="H93">
        <v>1187.5670642346099</v>
      </c>
    </row>
    <row r="94" spans="1:8">
      <c r="A94" t="s">
        <v>172</v>
      </c>
      <c r="C94">
        <v>8850.3749248372005</v>
      </c>
      <c r="D94">
        <v>8909.6538759125997</v>
      </c>
      <c r="E94">
        <v>7677.3713210681699</v>
      </c>
      <c r="F94">
        <v>9465.9615302779403</v>
      </c>
      <c r="G94">
        <v>10093.4387007266</v>
      </c>
      <c r="H94">
        <v>12016.907421906</v>
      </c>
    </row>
    <row r="95" spans="1:8">
      <c r="A95" t="s">
        <v>97</v>
      </c>
      <c r="C95">
        <v>4165.0228210189498</v>
      </c>
      <c r="D95">
        <v>4394.9471504454305</v>
      </c>
      <c r="E95">
        <v>4041.1741456436698</v>
      </c>
      <c r="F95">
        <v>4566.1401302918202</v>
      </c>
      <c r="G95">
        <v>5045.5047260206902</v>
      </c>
      <c r="H95">
        <v>5764.8028127606303</v>
      </c>
    </row>
    <row r="96" spans="1:8">
      <c r="A96" t="s">
        <v>98</v>
      </c>
      <c r="C96">
        <v>510.38000641677399</v>
      </c>
      <c r="D96">
        <v>512.21575685001199</v>
      </c>
      <c r="E96">
        <v>456.58191837522497</v>
      </c>
      <c r="F96">
        <v>504.03775865468702</v>
      </c>
      <c r="G96">
        <v>558.29859250434902</v>
      </c>
      <c r="H96">
        <v>608.44270755025605</v>
      </c>
    </row>
    <row r="97" spans="1:8">
      <c r="A97" t="s">
        <v>99</v>
      </c>
      <c r="C97">
        <v>1749.9542364537299</v>
      </c>
      <c r="D97">
        <v>1800.87518658218</v>
      </c>
      <c r="E97">
        <v>1836.29241098592</v>
      </c>
      <c r="F97">
        <v>1998.39400265586</v>
      </c>
      <c r="G97">
        <v>2057.3803924581698</v>
      </c>
      <c r="H97">
        <v>2149.4140872533499</v>
      </c>
    </row>
    <row r="98" spans="1:8">
      <c r="A98" t="s">
        <v>100</v>
      </c>
      <c r="C98">
        <v>11643.460596212401</v>
      </c>
      <c r="D98">
        <v>11403.2527870674</v>
      </c>
      <c r="E98">
        <v>9011.0428844502294</v>
      </c>
      <c r="F98">
        <v>9068.97292976686</v>
      </c>
      <c r="G98">
        <v>10239.797046109499</v>
      </c>
      <c r="H98">
        <v>11416.858992993</v>
      </c>
    </row>
    <row r="99" spans="1:8">
      <c r="A99" t="s">
        <v>101</v>
      </c>
      <c r="C99">
        <v>11073.978970469099</v>
      </c>
      <c r="D99">
        <v>11132.102742941801</v>
      </c>
      <c r="E99">
        <v>10164.344431072999</v>
      </c>
      <c r="F99">
        <v>11134.6229528189</v>
      </c>
      <c r="G99">
        <v>11993.1876132994</v>
      </c>
      <c r="H99">
        <v>11648.6741574144</v>
      </c>
    </row>
    <row r="100" spans="1:8">
      <c r="A100" t="s">
        <v>102</v>
      </c>
      <c r="C100">
        <v>5687.3810428001098</v>
      </c>
      <c r="D100">
        <v>5126.1761428167301</v>
      </c>
      <c r="E100">
        <v>4252.0417201435303</v>
      </c>
      <c r="F100">
        <v>4901.8758894783796</v>
      </c>
      <c r="G100">
        <v>4895.6806608913903</v>
      </c>
      <c r="H100">
        <v>4742.7838267774496</v>
      </c>
    </row>
    <row r="101" spans="1:8">
      <c r="A101" t="s">
        <v>103</v>
      </c>
      <c r="C101">
        <v>36495.195942345701</v>
      </c>
      <c r="D101">
        <v>34934.579430006503</v>
      </c>
      <c r="E101">
        <v>34877.635634919898</v>
      </c>
      <c r="F101">
        <v>37247.493116788297</v>
      </c>
      <c r="G101">
        <v>35745.848924891201</v>
      </c>
      <c r="H101" s="2">
        <f>AVERAGE(C101:G101)</f>
        <v>35860.150609790297</v>
      </c>
    </row>
    <row r="102" spans="1:8">
      <c r="A102" t="s">
        <v>104</v>
      </c>
      <c r="C102">
        <v>568.59965974672502</v>
      </c>
      <c r="D102">
        <v>549.81612777765997</v>
      </c>
      <c r="E102">
        <v>564.84166232013195</v>
      </c>
      <c r="F102">
        <v>590.62949475581399</v>
      </c>
      <c r="G102">
        <v>588.89904826672898</v>
      </c>
      <c r="H102">
        <v>618.28722904312997</v>
      </c>
    </row>
    <row r="103" spans="1:8">
      <c r="A103" t="s">
        <v>105</v>
      </c>
      <c r="C103">
        <v>2125.83449073877</v>
      </c>
      <c r="D103">
        <v>2334.0236419589801</v>
      </c>
      <c r="E103">
        <v>2074.61374785422</v>
      </c>
      <c r="F103">
        <v>2065.77441035114</v>
      </c>
      <c r="G103">
        <v>2162.6337321033002</v>
      </c>
      <c r="H103">
        <v>1621.12351497744</v>
      </c>
    </row>
    <row r="104" spans="1:8">
      <c r="A104" t="s">
        <v>106</v>
      </c>
      <c r="C104">
        <v>1981.8591203743299</v>
      </c>
      <c r="D104">
        <v>1905.6409173644599</v>
      </c>
      <c r="E104">
        <v>1877.10855537062</v>
      </c>
      <c r="F104">
        <v>2064.6646185055001</v>
      </c>
      <c r="G104">
        <v>2252.3102057177598</v>
      </c>
      <c r="H104">
        <v>2530.2910720362402</v>
      </c>
    </row>
    <row r="105" spans="1:8">
      <c r="A105" t="s">
        <v>107</v>
      </c>
      <c r="C105">
        <v>53044.532435225301</v>
      </c>
      <c r="D105">
        <v>52476.2732533327</v>
      </c>
      <c r="E105">
        <v>52162.570115040602</v>
      </c>
      <c r="F105">
        <v>58727.870547147497</v>
      </c>
      <c r="G105">
        <v>57025.012455980002</v>
      </c>
      <c r="H105">
        <v>62536.732029815103</v>
      </c>
    </row>
    <row r="106" spans="1:8">
      <c r="A106" t="s">
        <v>108</v>
      </c>
      <c r="C106">
        <v>82792.842711330406</v>
      </c>
      <c r="D106">
        <v>76430.588947333803</v>
      </c>
      <c r="E106">
        <v>68340.018103370196</v>
      </c>
      <c r="F106">
        <v>93072.892511957107</v>
      </c>
      <c r="G106">
        <v>108798.451165901</v>
      </c>
      <c r="H106">
        <v>87961.780613507202</v>
      </c>
    </row>
    <row r="107" spans="1:8">
      <c r="A107" t="s">
        <v>109</v>
      </c>
      <c r="C107">
        <v>1161.53435152918</v>
      </c>
      <c r="D107">
        <v>1185.68231827815</v>
      </c>
      <c r="E107">
        <v>1139.1898946838801</v>
      </c>
      <c r="F107">
        <v>1229.3942040152101</v>
      </c>
      <c r="G107">
        <v>1348.1571895603499</v>
      </c>
      <c r="H107">
        <v>1324.0319843337199</v>
      </c>
    </row>
    <row r="108" spans="1:8">
      <c r="A108" t="s">
        <v>110</v>
      </c>
      <c r="C108">
        <v>10985.874396503699</v>
      </c>
      <c r="D108">
        <v>10316.5278229326</v>
      </c>
      <c r="E108">
        <v>10124.7006220945</v>
      </c>
      <c r="F108">
        <v>14018.885835794101</v>
      </c>
      <c r="G108">
        <v>12142.769929784999</v>
      </c>
      <c r="H108">
        <v>12060.078105910899</v>
      </c>
    </row>
    <row r="109" spans="1:8">
      <c r="A109" t="s">
        <v>111</v>
      </c>
      <c r="C109">
        <v>19887.5743113149</v>
      </c>
      <c r="D109">
        <v>19132.1522739094</v>
      </c>
      <c r="E109">
        <v>16707.623006321399</v>
      </c>
      <c r="F109">
        <v>19509.4664633867</v>
      </c>
      <c r="G109">
        <v>25056.794860837799</v>
      </c>
      <c r="H109">
        <v>23295.329959219798</v>
      </c>
    </row>
    <row r="110" spans="1:8">
      <c r="A110" t="s">
        <v>112</v>
      </c>
      <c r="C110">
        <v>1620.74259148331</v>
      </c>
      <c r="D110">
        <v>1437.1658330723999</v>
      </c>
      <c r="E110">
        <v>1322.31478539554</v>
      </c>
      <c r="F110">
        <v>1506.1082930591699</v>
      </c>
      <c r="G110">
        <v>1589.26398049714</v>
      </c>
      <c r="H110">
        <v>1407.02135059495</v>
      </c>
    </row>
    <row r="111" spans="1:8">
      <c r="A111" t="s">
        <v>113</v>
      </c>
      <c r="C111">
        <v>16156.0742859681</v>
      </c>
      <c r="D111">
        <v>16472.8317470488</v>
      </c>
      <c r="E111">
        <v>13293.3331951688</v>
      </c>
      <c r="F111">
        <v>15491.2898013383</v>
      </c>
      <c r="G111">
        <v>17357.628629398499</v>
      </c>
      <c r="H111">
        <v>18661.767329060502</v>
      </c>
    </row>
    <row r="112" spans="1:8">
      <c r="A112" t="s">
        <v>114</v>
      </c>
      <c r="C112">
        <v>6912.1039876120503</v>
      </c>
      <c r="D112">
        <v>6956.4957488669397</v>
      </c>
      <c r="E112">
        <v>6047.4754643431197</v>
      </c>
      <c r="F112">
        <v>6713.6620538649604</v>
      </c>
      <c r="G112">
        <v>7239.1113113089796</v>
      </c>
      <c r="H112">
        <v>7789.8709751403603</v>
      </c>
    </row>
    <row r="113" spans="1:8">
      <c r="A113" t="s">
        <v>115</v>
      </c>
      <c r="C113">
        <v>3194.6727013220898</v>
      </c>
      <c r="D113">
        <v>3413.8490443041901</v>
      </c>
      <c r="E113">
        <v>3224.4228112176702</v>
      </c>
      <c r="F113">
        <v>3460.5393817280701</v>
      </c>
      <c r="G113">
        <v>3499.1072795080099</v>
      </c>
      <c r="H113">
        <v>3725.55120488081</v>
      </c>
    </row>
    <row r="114" spans="1:8">
      <c r="A114" t="s">
        <v>116</v>
      </c>
      <c r="C114">
        <v>16130.8206574456</v>
      </c>
      <c r="D114">
        <v>15730.559546438</v>
      </c>
      <c r="E114">
        <v>14532.558323146801</v>
      </c>
      <c r="F114">
        <v>12752.895295963899</v>
      </c>
      <c r="G114">
        <v>13421.9722911546</v>
      </c>
      <c r="H114">
        <v>14565.3302534617</v>
      </c>
    </row>
    <row r="115" spans="1:8">
      <c r="A115" t="s">
        <v>117</v>
      </c>
      <c r="C115">
        <v>2584.3278020812199</v>
      </c>
      <c r="D115">
        <v>2593.7755539322702</v>
      </c>
      <c r="E115">
        <v>2446.0846866061502</v>
      </c>
      <c r="F115">
        <v>2624.6041097836301</v>
      </c>
      <c r="G115">
        <v>3115.9229225344902</v>
      </c>
      <c r="H115">
        <v>2994.4533269188</v>
      </c>
    </row>
    <row r="116" spans="1:8">
      <c r="A116" t="s">
        <v>118</v>
      </c>
      <c r="C116">
        <v>15504.507506269199</v>
      </c>
      <c r="D116">
        <v>15700.0135796738</v>
      </c>
      <c r="E116">
        <v>15816.819050319</v>
      </c>
      <c r="F116">
        <v>18050.277886299598</v>
      </c>
      <c r="G116">
        <v>18732.497727319798</v>
      </c>
      <c r="H116">
        <v>22112.861574705999</v>
      </c>
    </row>
    <row r="117" spans="1:8">
      <c r="A117" t="s">
        <v>119</v>
      </c>
      <c r="C117">
        <v>23562.5545228191</v>
      </c>
      <c r="D117">
        <v>23330.817288932001</v>
      </c>
      <c r="E117">
        <v>22242.406417972001</v>
      </c>
      <c r="F117">
        <v>24661.166487457602</v>
      </c>
      <c r="G117">
        <v>24515.265749571601</v>
      </c>
      <c r="H117">
        <v>27275.111554469098</v>
      </c>
    </row>
    <row r="118" spans="1:8">
      <c r="A118" t="s">
        <v>120</v>
      </c>
      <c r="C118">
        <v>20614.8943681731</v>
      </c>
      <c r="D118">
        <v>20093.2085805567</v>
      </c>
      <c r="E118">
        <v>19185.697770290601</v>
      </c>
      <c r="F118">
        <v>20230.241048255401</v>
      </c>
      <c r="G118">
        <v>18984.851096240502</v>
      </c>
      <c r="H118" s="2">
        <f>AVERAGE(C118:G118)</f>
        <v>19821.778572703301</v>
      </c>
    </row>
    <row r="119" spans="1:8">
      <c r="A119" t="s">
        <v>121</v>
      </c>
      <c r="C119">
        <v>66264.081168208999</v>
      </c>
      <c r="D119">
        <v>62827.396955476703</v>
      </c>
      <c r="E119">
        <v>52315.660080622198</v>
      </c>
      <c r="F119">
        <v>66858.741724752297</v>
      </c>
      <c r="G119">
        <v>87480.419711946204</v>
      </c>
      <c r="H119" s="2">
        <f>AVERAGE(C119:G119)</f>
        <v>67149.259928201296</v>
      </c>
    </row>
    <row r="120" spans="1:8">
      <c r="A120" t="s">
        <v>122</v>
      </c>
      <c r="C120">
        <v>12494.423578964899</v>
      </c>
      <c r="D120">
        <v>12957.9991142218</v>
      </c>
      <c r="E120">
        <v>13047.456656399299</v>
      </c>
      <c r="F120">
        <v>14946.624968677999</v>
      </c>
      <c r="G120">
        <v>15692.307170014299</v>
      </c>
      <c r="H120">
        <v>18419.418712064398</v>
      </c>
    </row>
    <row r="121" spans="1:8">
      <c r="A121" t="s">
        <v>176</v>
      </c>
      <c r="C121">
        <v>11211.8876953125</v>
      </c>
      <c r="D121">
        <v>11447.701171875</v>
      </c>
      <c r="E121">
        <v>10108.3271484375</v>
      </c>
      <c r="F121">
        <v>12521.5224609375</v>
      </c>
      <c r="G121">
        <v>15445.2421875</v>
      </c>
      <c r="H121">
        <v>13817.0458984375</v>
      </c>
    </row>
    <row r="122" spans="1:8">
      <c r="A122" t="s">
        <v>123</v>
      </c>
      <c r="C122">
        <v>769.07534431698002</v>
      </c>
      <c r="D122">
        <v>806.332472032037</v>
      </c>
      <c r="E122">
        <v>773.93180061950397</v>
      </c>
      <c r="F122">
        <v>822.26804122920998</v>
      </c>
      <c r="G122">
        <v>966.57129331852298</v>
      </c>
      <c r="H122">
        <v>1000.21892281433</v>
      </c>
    </row>
    <row r="123" spans="1:8">
      <c r="A123" t="s">
        <v>124</v>
      </c>
      <c r="C123">
        <v>24175.581643182799</v>
      </c>
      <c r="D123">
        <v>23405.708742943501</v>
      </c>
      <c r="E123">
        <v>20398.061433103499</v>
      </c>
      <c r="F123">
        <v>24315.615327297099</v>
      </c>
      <c r="G123">
        <v>30447.8823171601</v>
      </c>
      <c r="H123">
        <v>28894.963351808001</v>
      </c>
    </row>
    <row r="124" spans="1:8">
      <c r="A124" t="s">
        <v>125</v>
      </c>
      <c r="C124">
        <v>769.869140625</v>
      </c>
      <c r="D124">
        <v>748.01092529296898</v>
      </c>
      <c r="E124">
        <v>608.33251953125</v>
      </c>
      <c r="F124">
        <v>749.706787109375</v>
      </c>
      <c r="G124">
        <v>1102.24536132813</v>
      </c>
      <c r="H124">
        <v>2272.48559570313</v>
      </c>
    </row>
    <row r="125" spans="1:8">
      <c r="A125" t="s">
        <v>126</v>
      </c>
      <c r="C125">
        <v>1484.22707035644</v>
      </c>
      <c r="D125">
        <v>1462.67835252138</v>
      </c>
      <c r="E125">
        <v>1492.4759029352299</v>
      </c>
      <c r="F125">
        <v>1630.6950716579299</v>
      </c>
      <c r="G125">
        <v>1594.9851531115301</v>
      </c>
      <c r="H125">
        <v>1745.9720675414701</v>
      </c>
    </row>
    <row r="126" spans="1:8">
      <c r="A126" t="s">
        <v>127</v>
      </c>
      <c r="C126">
        <v>66840.637338979097</v>
      </c>
      <c r="D126">
        <v>66081.719923516503</v>
      </c>
      <c r="E126">
        <v>61466.803676358002</v>
      </c>
      <c r="F126">
        <v>79601.412962243296</v>
      </c>
      <c r="G126">
        <v>88428.702422623202</v>
      </c>
      <c r="H126">
        <v>84734.255920605399</v>
      </c>
    </row>
    <row r="127" spans="1:8">
      <c r="A127" t="s">
        <v>128</v>
      </c>
      <c r="C127">
        <v>519.64996386162204</v>
      </c>
      <c r="D127">
        <v>506.60691377907801</v>
      </c>
      <c r="E127">
        <v>493.43224055142298</v>
      </c>
      <c r="F127">
        <v>504.621287621531</v>
      </c>
      <c r="G127">
        <v>475.79572784462198</v>
      </c>
      <c r="H127">
        <v>433.37417433005999</v>
      </c>
    </row>
    <row r="128" spans="1:8">
      <c r="A128" t="s">
        <v>129</v>
      </c>
      <c r="C128">
        <v>4145.8623510318603</v>
      </c>
      <c r="D128">
        <v>4280.2884040471899</v>
      </c>
      <c r="E128">
        <v>3960.3138923306901</v>
      </c>
      <c r="F128">
        <v>4599.6787858160897</v>
      </c>
      <c r="G128">
        <v>5048.4439725319999</v>
      </c>
      <c r="H128">
        <v>5344.2143943787096</v>
      </c>
    </row>
    <row r="129" spans="1:8">
      <c r="A129" t="s">
        <v>130</v>
      </c>
      <c r="C129">
        <v>537.159290210329</v>
      </c>
      <c r="D129">
        <v>589.46589190162695</v>
      </c>
      <c r="E129">
        <v>556.57806602933204</v>
      </c>
      <c r="F129">
        <v>576.52367824209898</v>
      </c>
      <c r="G129">
        <v>592.10312197214103</v>
      </c>
      <c r="H129">
        <v>643.750028806778</v>
      </c>
    </row>
    <row r="130" spans="1:8">
      <c r="A130" t="s">
        <v>131</v>
      </c>
      <c r="C130">
        <v>7252.4036676716496</v>
      </c>
      <c r="D130">
        <v>7417.2066083686796</v>
      </c>
      <c r="E130">
        <v>7733.80346893763</v>
      </c>
      <c r="F130">
        <v>9232.9577046378909</v>
      </c>
      <c r="G130">
        <v>9537.6843187950399</v>
      </c>
      <c r="H130">
        <v>11360.959510696601</v>
      </c>
    </row>
    <row r="131" spans="1:8">
      <c r="A131" t="s">
        <v>132</v>
      </c>
      <c r="C131">
        <v>6730.8369614622097</v>
      </c>
      <c r="D131">
        <v>6690.0447860122804</v>
      </c>
      <c r="E131">
        <v>4796.5333138992801</v>
      </c>
      <c r="F131">
        <v>5026.8794927907302</v>
      </c>
      <c r="G131">
        <v>5858.8246607442297</v>
      </c>
      <c r="H131">
        <v>6069.02890083889</v>
      </c>
    </row>
    <row r="132" spans="1:8">
      <c r="A132" t="s">
        <v>133</v>
      </c>
      <c r="C132">
        <v>26123.747127791099</v>
      </c>
      <c r="D132">
        <v>26042.446346803201</v>
      </c>
      <c r="E132">
        <v>25558.4290544506</v>
      </c>
      <c r="F132">
        <v>29331.064701004299</v>
      </c>
      <c r="G132">
        <v>28439.334098968699</v>
      </c>
      <c r="H132">
        <v>32163.511415248398</v>
      </c>
    </row>
    <row r="133" spans="1:8">
      <c r="A133" t="s">
        <v>134</v>
      </c>
      <c r="C133">
        <v>54589.060386060599</v>
      </c>
      <c r="D133">
        <v>51939.429744529101</v>
      </c>
      <c r="E133">
        <v>52837.903977814902</v>
      </c>
      <c r="F133">
        <v>61417.680876646897</v>
      </c>
      <c r="G133">
        <v>56299.505732806399</v>
      </c>
      <c r="H133">
        <v>56305.250200766997</v>
      </c>
    </row>
    <row r="134" spans="1:8">
      <c r="A134" t="s">
        <v>135</v>
      </c>
      <c r="C134">
        <v>18440.234046093199</v>
      </c>
      <c r="D134">
        <v>19141.511874361498</v>
      </c>
      <c r="E134">
        <v>14041.475407457499</v>
      </c>
      <c r="F134">
        <v>14982.9111487767</v>
      </c>
      <c r="G134">
        <v>17167.1909760833</v>
      </c>
      <c r="H134">
        <v>17879.239654507499</v>
      </c>
    </row>
    <row r="135" spans="1:8">
      <c r="A135" t="s">
        <v>136</v>
      </c>
      <c r="C135">
        <v>873.56540295447496</v>
      </c>
      <c r="D135">
        <v>848.31012498121197</v>
      </c>
      <c r="E135">
        <v>876.54297238341803</v>
      </c>
      <c r="F135">
        <v>964.99810996196504</v>
      </c>
      <c r="G135">
        <v>923.24037115025806</v>
      </c>
      <c r="H135">
        <v>1012.9738726321</v>
      </c>
    </row>
    <row r="136" spans="1:8">
      <c r="A136" t="s">
        <v>137</v>
      </c>
      <c r="C136">
        <v>7124.5588104140297</v>
      </c>
      <c r="D136">
        <v>7628.5760330735102</v>
      </c>
      <c r="E136">
        <v>7001.8502868367304</v>
      </c>
      <c r="F136">
        <v>7070.5125072911196</v>
      </c>
      <c r="G136">
        <v>6913.05080521119</v>
      </c>
      <c r="H136">
        <v>7171.8080931897803</v>
      </c>
    </row>
    <row r="137" spans="1:8">
      <c r="A137" t="s">
        <v>138</v>
      </c>
      <c r="C137">
        <v>850.66692719316802</v>
      </c>
      <c r="D137">
        <v>889.02334071311702</v>
      </c>
      <c r="E137">
        <v>852.33020206492699</v>
      </c>
      <c r="F137">
        <v>916.69196706192201</v>
      </c>
      <c r="G137">
        <v>1076.4346911472901</v>
      </c>
      <c r="H137">
        <v>1188.9930381177301</v>
      </c>
    </row>
    <row r="138" spans="1:8">
      <c r="A138" t="s">
        <v>183</v>
      </c>
      <c r="C138">
        <v>1241.1644853369501</v>
      </c>
      <c r="D138">
        <v>1583.0786027906099</v>
      </c>
      <c r="E138">
        <v>1663.5596290755</v>
      </c>
      <c r="F138">
        <v>2741.9508199451602</v>
      </c>
      <c r="G138">
        <v>2389.2958750343</v>
      </c>
      <c r="H138">
        <v>1648.64729020342</v>
      </c>
    </row>
    <row r="139" spans="1:8">
      <c r="A139" t="s">
        <v>139</v>
      </c>
      <c r="C139">
        <v>4649.6133009497498</v>
      </c>
      <c r="D139">
        <v>4878.9786860408703</v>
      </c>
      <c r="E139">
        <v>4605.9708411913698</v>
      </c>
      <c r="F139">
        <v>4425.9714919851604</v>
      </c>
      <c r="G139">
        <v>4681.6794071124395</v>
      </c>
      <c r="H139" s="2">
        <f>AVERAGE(C139:G139)</f>
        <v>4648.44274545592</v>
      </c>
    </row>
    <row r="140" spans="1:8">
      <c r="A140" t="s">
        <v>140</v>
      </c>
      <c r="C140">
        <v>16328.1268925695</v>
      </c>
      <c r="D140">
        <v>15642.406719057601</v>
      </c>
      <c r="E140">
        <v>13705.900228570999</v>
      </c>
      <c r="F140">
        <v>16056.302040927299</v>
      </c>
      <c r="G140">
        <v>19629.465340082901</v>
      </c>
      <c r="H140">
        <v>18332.964017605402</v>
      </c>
    </row>
    <row r="141" spans="1:8">
      <c r="A141" t="s">
        <v>141</v>
      </c>
      <c r="C141">
        <v>3577.1753420466898</v>
      </c>
      <c r="D141">
        <v>3477.8361809165299</v>
      </c>
      <c r="E141">
        <v>3493.8977376570601</v>
      </c>
      <c r="F141">
        <v>3817.3771737512302</v>
      </c>
      <c r="G141">
        <v>3607.91023773078</v>
      </c>
      <c r="H141">
        <v>3895.3866387407902</v>
      </c>
    </row>
    <row r="142" spans="1:8">
      <c r="A142" t="s">
        <v>142</v>
      </c>
      <c r="C142">
        <v>4419.2599977115196</v>
      </c>
      <c r="D142">
        <v>4940.05098268449</v>
      </c>
      <c r="E142">
        <v>4674.9114025525596</v>
      </c>
      <c r="F142">
        <v>5372.7602386504204</v>
      </c>
      <c r="G142">
        <v>5221.53306995807</v>
      </c>
      <c r="H142">
        <v>5465.1028067056104</v>
      </c>
    </row>
    <row r="143" spans="1:8">
      <c r="A143" t="s">
        <v>143</v>
      </c>
      <c r="C143">
        <v>3096.5625</v>
      </c>
      <c r="D143">
        <v>3661.45776367188</v>
      </c>
      <c r="E143">
        <v>3751.7373046875</v>
      </c>
      <c r="F143">
        <v>4827.845703125</v>
      </c>
      <c r="G143">
        <v>4575.97509765625</v>
      </c>
      <c r="H143">
        <v>5181.36279296875</v>
      </c>
    </row>
    <row r="144" spans="1:8">
      <c r="A144" t="s">
        <v>144</v>
      </c>
      <c r="C144">
        <v>19067.291555573702</v>
      </c>
      <c r="D144">
        <v>18149.056290831501</v>
      </c>
      <c r="E144">
        <v>15651.0033775375</v>
      </c>
      <c r="F144">
        <v>17733.855164390199</v>
      </c>
      <c r="G144">
        <v>20499.242224445199</v>
      </c>
      <c r="H144">
        <v>22564.532462068699</v>
      </c>
    </row>
    <row r="145" spans="1:8">
      <c r="A145" t="s">
        <v>145</v>
      </c>
      <c r="C145">
        <v>1604.25864148592</v>
      </c>
      <c r="D145">
        <v>1795.2017684565701</v>
      </c>
      <c r="E145">
        <v>1759.3074705367801</v>
      </c>
      <c r="F145">
        <v>1993.4244778720599</v>
      </c>
      <c r="G145">
        <v>2276.1612330647699</v>
      </c>
      <c r="H145">
        <v>2496.1077575803602</v>
      </c>
    </row>
    <row r="146" spans="1:8">
      <c r="A146" t="s">
        <v>187</v>
      </c>
      <c r="C146">
        <v>3267.2250691192698</v>
      </c>
      <c r="D146">
        <v>3491.0914099066299</v>
      </c>
      <c r="E146">
        <v>3586.3471762476302</v>
      </c>
      <c r="F146">
        <v>3759.94832901576</v>
      </c>
      <c r="G146">
        <v>4179.01179036963</v>
      </c>
      <c r="H146">
        <v>4346.7684923782099</v>
      </c>
    </row>
    <row r="147" spans="1:8">
      <c r="A147" t="s">
        <v>146</v>
      </c>
      <c r="C147">
        <v>3076.8353148388001</v>
      </c>
      <c r="D147">
        <v>3076.5898858836099</v>
      </c>
      <c r="E147">
        <v>2917.75684908933</v>
      </c>
      <c r="F147">
        <v>2978.01259813971</v>
      </c>
      <c r="G147">
        <v>3128.54042205837</v>
      </c>
      <c r="H147">
        <v>3367.09463871866</v>
      </c>
    </row>
    <row r="148" spans="1:8">
      <c r="A148" t="s">
        <v>147</v>
      </c>
      <c r="C148">
        <v>4189.0521905205096</v>
      </c>
      <c r="D148">
        <v>4308.3007294066001</v>
      </c>
      <c r="E148">
        <v>4042.7227515432401</v>
      </c>
      <c r="F148">
        <v>3857.6897420645901</v>
      </c>
      <c r="G148">
        <v>3745.5603674631302</v>
      </c>
      <c r="H148">
        <v>4139.0295872300003</v>
      </c>
    </row>
    <row r="149" spans="1:8">
      <c r="A149" t="s">
        <v>148</v>
      </c>
      <c r="C149">
        <v>7067.7241648384597</v>
      </c>
      <c r="D149">
        <v>6702.5266167181198</v>
      </c>
      <c r="E149">
        <v>5753.0664943463098</v>
      </c>
      <c r="F149">
        <v>7073.6127541552496</v>
      </c>
      <c r="G149">
        <v>6766.48125428394</v>
      </c>
      <c r="H149">
        <v>6253.1616127201396</v>
      </c>
    </row>
    <row r="150" spans="1:8">
      <c r="A150" t="s">
        <v>149</v>
      </c>
      <c r="C150">
        <v>1475.1998833853499</v>
      </c>
      <c r="D150">
        <v>1268.1209405624099</v>
      </c>
      <c r="E150">
        <v>958.26490050599205</v>
      </c>
      <c r="F150">
        <v>1134.7134541584301</v>
      </c>
      <c r="G150">
        <v>1456.90157026157</v>
      </c>
      <c r="H150">
        <v>1369.1293648493699</v>
      </c>
    </row>
    <row r="151" spans="1:8">
      <c r="A151" t="s">
        <v>150</v>
      </c>
      <c r="C151">
        <v>2269.17701232332</v>
      </c>
      <c r="D151">
        <v>1421.86859641758</v>
      </c>
      <c r="E151">
        <v>1372.69667433317</v>
      </c>
      <c r="F151">
        <v>1773.9204108807801</v>
      </c>
      <c r="G151">
        <v>1676.82148896788</v>
      </c>
      <c r="H151">
        <v>1592.41657368542</v>
      </c>
    </row>
    <row r="152" spans="1:8">
      <c r="A152" s="3" t="s">
        <v>152</v>
      </c>
      <c r="C152" s="4">
        <v>31389.9269978552</v>
      </c>
      <c r="D152" s="4">
        <v>32173.958181418198</v>
      </c>
      <c r="E152" s="4">
        <v>24499.1647620617</v>
      </c>
      <c r="F152" s="4">
        <v>27871.3723259771</v>
      </c>
      <c r="G152" s="4">
        <v>32041.250390259102</v>
      </c>
      <c r="H152" s="4">
        <v>34749.638289673603</v>
      </c>
    </row>
    <row r="153" spans="1:8">
      <c r="A153" s="3" t="s">
        <v>153</v>
      </c>
      <c r="C153" s="4">
        <v>3471.0069506501</v>
      </c>
      <c r="D153" s="4">
        <v>3472.3808313644199</v>
      </c>
      <c r="E153" s="4">
        <v>3068.8125551645599</v>
      </c>
      <c r="F153" s="4">
        <v>3345.0230020979602</v>
      </c>
      <c r="G153" s="4">
        <v>3600.12163502163</v>
      </c>
      <c r="H153" s="4">
        <v>3700.9783377286899</v>
      </c>
    </row>
    <row r="154" spans="1:8">
      <c r="A154" s="3" t="s">
        <v>156</v>
      </c>
      <c r="C154" s="4">
        <v>85231.775151159396</v>
      </c>
      <c r="D154" s="4">
        <v>89846.321099182402</v>
      </c>
      <c r="E154" s="4">
        <v>84018.332579254304</v>
      </c>
      <c r="F154" s="4">
        <v>88940.156592482497</v>
      </c>
      <c r="G154" s="4">
        <v>96073.763594696298</v>
      </c>
      <c r="H154" s="5">
        <f>AVERAGE(C154:G154)</f>
        <v>88822.069803355</v>
      </c>
    </row>
    <row r="155" spans="1:8">
      <c r="A155" s="3" t="s">
        <v>157</v>
      </c>
      <c r="C155" s="4">
        <v>1735.44583276662</v>
      </c>
      <c r="D155" s="4">
        <v>1813.60914568405</v>
      </c>
      <c r="E155" s="4">
        <v>1688.4708708236201</v>
      </c>
      <c r="F155" s="4">
        <v>1769.17185266776</v>
      </c>
      <c r="G155" s="4">
        <v>1788.8753472127</v>
      </c>
      <c r="H155" s="4">
        <v>1584.3332848546499</v>
      </c>
    </row>
    <row r="156" spans="1:8">
      <c r="A156" s="3" t="s">
        <v>158</v>
      </c>
      <c r="C156" s="4">
        <v>48537.566888834299</v>
      </c>
      <c r="D156" s="4">
        <v>48359.001195059704</v>
      </c>
      <c r="E156" s="4">
        <v>46109.229994660898</v>
      </c>
      <c r="F156" s="4">
        <v>49770.564237473904</v>
      </c>
      <c r="G156" s="4">
        <v>48828.121245444498</v>
      </c>
      <c r="H156" s="4">
        <v>50696.590318404596</v>
      </c>
    </row>
    <row r="157" spans="1:8">
      <c r="A157" s="3" t="s">
        <v>159</v>
      </c>
      <c r="C157" s="4">
        <v>84779.453694105701</v>
      </c>
      <c r="D157" s="4">
        <v>82998.6361006441</v>
      </c>
      <c r="E157" s="4">
        <v>37474.734594593901</v>
      </c>
      <c r="F157" s="4">
        <v>45104.892180026502</v>
      </c>
      <c r="G157" s="4">
        <v>35192.527835086803</v>
      </c>
      <c r="H157" s="4">
        <v>66835.064334191295</v>
      </c>
    </row>
    <row r="158" spans="1:8">
      <c r="A158" s="3" t="s">
        <v>160</v>
      </c>
      <c r="C158" s="4">
        <v>2715.2604175291699</v>
      </c>
      <c r="D158" s="4">
        <v>2508.9404444347701</v>
      </c>
      <c r="E158" s="4">
        <v>2011.2834404426301</v>
      </c>
      <c r="F158" s="4">
        <v>2540.4700241973101</v>
      </c>
      <c r="G158" s="4">
        <v>2649.2306336946699</v>
      </c>
      <c r="H158" s="4">
        <v>2508.8233951516399</v>
      </c>
    </row>
    <row r="159" spans="1:8">
      <c r="A159" s="3" t="s">
        <v>161</v>
      </c>
      <c r="C159" s="4">
        <v>2295.5403362819802</v>
      </c>
      <c r="D159" s="4">
        <v>2309.3135834157301</v>
      </c>
      <c r="E159" s="4">
        <v>2350.7513972554798</v>
      </c>
      <c r="F159" s="4">
        <v>2649.1730478815898</v>
      </c>
      <c r="G159" s="4">
        <v>2491.8959337299498</v>
      </c>
      <c r="H159" s="4">
        <v>2728.80324620071</v>
      </c>
    </row>
    <row r="160" spans="1:8">
      <c r="A160" s="3" t="s">
        <v>162</v>
      </c>
      <c r="C160" s="4">
        <v>19119.124394168801</v>
      </c>
      <c r="D160" s="4">
        <v>19220.6866958303</v>
      </c>
      <c r="E160" s="4">
        <v>16356.0933594414</v>
      </c>
      <c r="F160" s="4">
        <v>17980.088687228799</v>
      </c>
      <c r="G160" s="4">
        <v>20492.815311294002</v>
      </c>
      <c r="H160" s="5">
        <f>AVERAGE(C160:G160)</f>
        <v>18633.7616895926</v>
      </c>
    </row>
    <row r="161" spans="1:8">
      <c r="A161" s="3" t="s">
        <v>163</v>
      </c>
      <c r="C161" s="4">
        <v>546.21259320388299</v>
      </c>
      <c r="D161" s="4">
        <v>575.882781366465</v>
      </c>
      <c r="E161" s="4">
        <v>524.66668621149495</v>
      </c>
      <c r="F161" s="4">
        <v>576.97472939413603</v>
      </c>
      <c r="G161" s="4">
        <v>664.59354333669603</v>
      </c>
      <c r="H161" s="4">
        <v>649.143987939358</v>
      </c>
    </row>
    <row r="162" spans="1:8">
      <c r="A162" s="3" t="s">
        <v>164</v>
      </c>
      <c r="C162" s="4">
        <v>7947.15933093481</v>
      </c>
      <c r="D162" s="4">
        <v>8173.3446988526102</v>
      </c>
      <c r="E162" s="4">
        <v>7167.9149743280896</v>
      </c>
      <c r="F162" s="4">
        <v>8476.7496389250591</v>
      </c>
      <c r="G162" s="4">
        <v>10111.2457110261</v>
      </c>
      <c r="H162" s="4">
        <v>10716.0133558903</v>
      </c>
    </row>
    <row r="163" spans="1:8">
      <c r="A163" s="3" t="s">
        <v>165</v>
      </c>
      <c r="C163" s="4">
        <v>2531.20007864537</v>
      </c>
      <c r="D163" s="4">
        <v>3017.25833578941</v>
      </c>
      <c r="E163" s="4">
        <v>3571.5569065135001</v>
      </c>
      <c r="F163" s="4">
        <v>3886.7224983901001</v>
      </c>
      <c r="G163" s="4">
        <v>4295.4074956101404</v>
      </c>
      <c r="H163" s="4">
        <v>3512.5800652979801</v>
      </c>
    </row>
    <row r="164" spans="1:8">
      <c r="A164" s="3" t="s">
        <v>166</v>
      </c>
      <c r="C164" s="4">
        <v>62576.8016380509</v>
      </c>
      <c r="D164" s="4">
        <v>63203.7447848956</v>
      </c>
      <c r="E164" s="4">
        <v>62234.968680204802</v>
      </c>
      <c r="F164" s="4">
        <v>69108.206582303494</v>
      </c>
      <c r="G164" s="4">
        <v>66979.277322480804</v>
      </c>
      <c r="H164" s="5">
        <f>AVERAGE(C164:G164)</f>
        <v>64820.599801587101</v>
      </c>
    </row>
    <row r="165" spans="1:8">
      <c r="A165" s="3" t="s">
        <v>167</v>
      </c>
      <c r="C165" s="4">
        <v>3533.79188489935</v>
      </c>
      <c r="D165" s="4">
        <v>3537.4711570403801</v>
      </c>
      <c r="E165" s="4">
        <v>3318.2880488109499</v>
      </c>
      <c r="F165" s="4">
        <v>3447.3309702910801</v>
      </c>
      <c r="G165" s="4">
        <v>3766.5113345713198</v>
      </c>
      <c r="H165" s="4">
        <v>3992.2238422550899</v>
      </c>
    </row>
    <row r="166" spans="1:8">
      <c r="A166" s="3" t="s">
        <v>168</v>
      </c>
      <c r="C166" s="4">
        <v>683.32463275487396</v>
      </c>
      <c r="D166" s="4">
        <v>722.875356284026</v>
      </c>
      <c r="E166" s="4">
        <v>704.03046283722097</v>
      </c>
      <c r="F166" s="4">
        <v>762.96323165355898</v>
      </c>
      <c r="G166" s="4">
        <v>803.80865500647894</v>
      </c>
      <c r="H166" s="4">
        <v>843.76574257028199</v>
      </c>
    </row>
    <row r="167" spans="1:8">
      <c r="A167" s="3" t="s">
        <v>169</v>
      </c>
      <c r="C167" s="4">
        <v>3850.7512529139499</v>
      </c>
      <c r="D167" s="4">
        <v>3276.75326508226</v>
      </c>
      <c r="E167" s="4">
        <v>2746.41948317591</v>
      </c>
      <c r="F167" s="4">
        <v>4084.20030478647</v>
      </c>
      <c r="G167" s="4">
        <v>4668.4574430582597</v>
      </c>
      <c r="H167" s="4">
        <v>4502.5463291804999</v>
      </c>
    </row>
    <row r="168" spans="1:8">
      <c r="A168" s="3" t="s">
        <v>170</v>
      </c>
      <c r="C168" s="4">
        <v>2553.3604179639401</v>
      </c>
      <c r="D168" s="4">
        <v>2598.5057947515802</v>
      </c>
      <c r="E168" s="4">
        <v>2593.3557181733599</v>
      </c>
      <c r="F168" s="4">
        <v>2535.6234343971701</v>
      </c>
      <c r="G168" s="4">
        <v>2054.4307808649601</v>
      </c>
      <c r="H168" s="4">
        <v>2075.4014140644099</v>
      </c>
    </row>
    <row r="169" spans="1:8">
      <c r="A169" s="3" t="s">
        <v>171</v>
      </c>
      <c r="C169" s="4">
        <v>4771.3592044216703</v>
      </c>
      <c r="D169" s="4">
        <v>5186.8338423708401</v>
      </c>
      <c r="E169" s="4">
        <v>5545.6002674125302</v>
      </c>
      <c r="F169" s="4">
        <v>6130.4371365468996</v>
      </c>
      <c r="G169" s="4">
        <v>6225.1792224411502</v>
      </c>
      <c r="H169" s="4">
        <v>6762.5488141727801</v>
      </c>
    </row>
    <row r="170" spans="1:8">
      <c r="A170" s="3" t="s">
        <v>173</v>
      </c>
      <c r="C170" s="4">
        <v>25862.754452926201</v>
      </c>
      <c r="D170" s="4">
        <v>23687.271852059901</v>
      </c>
      <c r="E170" s="4">
        <v>17302.9221368504</v>
      </c>
      <c r="F170" s="6">
        <f>AVERAGE(C170:E170)</f>
        <v>22284.316147278802</v>
      </c>
      <c r="G170" s="6">
        <f>F170</f>
        <v>22284.316147278802</v>
      </c>
      <c r="H170" s="6">
        <f>G170</f>
        <v>22284.316147278802</v>
      </c>
    </row>
    <row r="171" spans="1:8">
      <c r="A171" s="3" t="s">
        <v>174</v>
      </c>
      <c r="C171" s="4">
        <v>33447.156283616598</v>
      </c>
      <c r="D171" s="4">
        <v>31902.416904819402</v>
      </c>
      <c r="E171" s="4">
        <v>31721.2989141857</v>
      </c>
      <c r="F171" s="4">
        <v>35125.522498472303</v>
      </c>
      <c r="G171" s="4">
        <v>32394.6833725203</v>
      </c>
      <c r="H171" s="4">
        <v>33121.371288550799</v>
      </c>
    </row>
    <row r="172" spans="1:8">
      <c r="A172" s="3" t="s">
        <v>175</v>
      </c>
      <c r="C172" s="4">
        <v>4156.4498195664601</v>
      </c>
      <c r="D172" s="4">
        <v>4405.3341816215498</v>
      </c>
      <c r="E172" s="4">
        <v>4375.7788930524002</v>
      </c>
      <c r="F172" s="4">
        <v>5274.6058219535198</v>
      </c>
      <c r="G172" s="4">
        <v>5715.2802205415401</v>
      </c>
      <c r="H172" s="4">
        <v>6650.6479565429199</v>
      </c>
    </row>
    <row r="173" spans="1:8">
      <c r="A173" s="3" t="s">
        <v>177</v>
      </c>
      <c r="C173" s="4">
        <v>11585.69187104</v>
      </c>
      <c r="D173" s="4">
        <v>11714.897549175699</v>
      </c>
      <c r="E173" s="4">
        <v>8356.6785553887203</v>
      </c>
      <c r="F173" s="4">
        <v>10213.1154384479</v>
      </c>
      <c r="G173" s="4">
        <v>13030.928950072701</v>
      </c>
      <c r="H173" s="4">
        <v>13980.0940828315</v>
      </c>
    </row>
    <row r="174" spans="1:8">
      <c r="A174" s="3" t="s">
        <v>178</v>
      </c>
      <c r="C174" s="4">
        <v>8399.7077310210698</v>
      </c>
      <c r="D174" s="4">
        <v>8680.2511023852203</v>
      </c>
      <c r="E174" s="4">
        <v>8306.3604930720103</v>
      </c>
      <c r="F174" s="4">
        <v>8360.0997385838109</v>
      </c>
      <c r="G174" s="4">
        <v>9297.8469291625897</v>
      </c>
      <c r="H174" s="4">
        <v>10279.4939435955</v>
      </c>
    </row>
    <row r="175" spans="1:8">
      <c r="A175" s="3" t="s">
        <v>179</v>
      </c>
      <c r="C175" s="4">
        <v>32341.923432664898</v>
      </c>
      <c r="D175" s="4">
        <v>35509.494726780002</v>
      </c>
      <c r="E175" s="4">
        <v>30642.579939495899</v>
      </c>
      <c r="F175" s="4">
        <v>33238.455867458797</v>
      </c>
      <c r="G175" s="4">
        <v>37592.6608071757</v>
      </c>
      <c r="H175" s="4">
        <v>39432.638124735597</v>
      </c>
    </row>
    <row r="176" spans="1:8">
      <c r="A176" s="3" t="s">
        <v>180</v>
      </c>
      <c r="C176" s="4">
        <v>19486.393684550501</v>
      </c>
      <c r="D176" s="4">
        <v>19381.890546874602</v>
      </c>
      <c r="E176" s="4">
        <v>19553.2609613643</v>
      </c>
      <c r="F176" s="4">
        <v>21765.722502092998</v>
      </c>
      <c r="G176" s="4">
        <v>21279.458924772902</v>
      </c>
      <c r="H176" s="4">
        <v>24470.238537883</v>
      </c>
    </row>
    <row r="177" spans="1:8">
      <c r="A177" s="3" t="s">
        <v>181</v>
      </c>
      <c r="C177" s="4">
        <v>2450.4828877801001</v>
      </c>
      <c r="D177" s="4">
        <v>2398.7730500796301</v>
      </c>
      <c r="E177" s="4">
        <v>2222.4621185317301</v>
      </c>
      <c r="F177" s="4">
        <v>2151.2930165972798</v>
      </c>
      <c r="G177" s="4">
        <v>2162.6661301834001</v>
      </c>
      <c r="H177" s="4">
        <v>2203.1791258997</v>
      </c>
    </row>
    <row r="178" spans="1:8">
      <c r="A178" s="3" t="s">
        <v>182</v>
      </c>
      <c r="C178" s="4">
        <v>1111.9468292229301</v>
      </c>
      <c r="D178" s="4">
        <v>1123.6323525146499</v>
      </c>
      <c r="E178" s="4">
        <v>537.048370894551</v>
      </c>
      <c r="F178" s="4">
        <v>421.11734518175598</v>
      </c>
      <c r="G178" s="5">
        <f>AVERAGE(C178:F178)</f>
        <v>798.43622445347296</v>
      </c>
      <c r="H178" s="5">
        <f>G178</f>
        <v>798.43622445347296</v>
      </c>
    </row>
    <row r="179" spans="1:8">
      <c r="A179" s="3" t="s">
        <v>184</v>
      </c>
      <c r="C179" s="4">
        <v>9568.8361895816797</v>
      </c>
      <c r="D179" s="4">
        <v>9215.4408747288908</v>
      </c>
      <c r="E179" s="4">
        <v>8638.7391325929893</v>
      </c>
      <c r="F179" s="4">
        <v>9743.2131309242795</v>
      </c>
      <c r="G179" s="4">
        <v>10674.5041731531</v>
      </c>
      <c r="H179" s="4">
        <v>12985.753149796201</v>
      </c>
    </row>
    <row r="180" spans="1:8">
      <c r="A180" s="3" t="s">
        <v>185</v>
      </c>
      <c r="C180" s="4">
        <v>1011.60015869141</v>
      </c>
      <c r="D180" s="4">
        <v>1050.93176269531</v>
      </c>
      <c r="E180" s="4">
        <v>1104.16442871094</v>
      </c>
      <c r="F180" s="4">
        <v>1146.03198242188</v>
      </c>
      <c r="G180" s="4">
        <v>1193.35961914063</v>
      </c>
      <c r="H180" s="4">
        <v>1211.05859375</v>
      </c>
    </row>
    <row r="181" spans="1:8">
      <c r="A181" s="3" t="s">
        <v>186</v>
      </c>
      <c r="C181" s="4">
        <v>63201.0458483771</v>
      </c>
      <c r="D181" s="4">
        <v>65548.070784757205</v>
      </c>
      <c r="E181" s="4">
        <v>64317.398912504003</v>
      </c>
      <c r="F181" s="4">
        <v>71055.876193830307</v>
      </c>
      <c r="G181" s="4">
        <v>77246.673882867195</v>
      </c>
      <c r="H181" s="4">
        <v>81695.187071330496</v>
      </c>
    </row>
    <row r="182" spans="1:8" s="1" customFormat="1">
      <c r="A182" s="1" t="s">
        <v>189</v>
      </c>
      <c r="C182" s="7">
        <v>32648</v>
      </c>
      <c r="D182" s="7">
        <v>32685</v>
      </c>
      <c r="E182" s="7">
        <v>32709</v>
      </c>
      <c r="F182" s="7">
        <v>32669</v>
      </c>
      <c r="G182" s="7">
        <v>32649</v>
      </c>
      <c r="H182" s="7">
        <v>32688</v>
      </c>
    </row>
    <row r="183" spans="1:8">
      <c r="A183" s="3" t="s">
        <v>188</v>
      </c>
      <c r="C183" s="4">
        <v>701.714864673796</v>
      </c>
      <c r="D183" s="4">
        <v>693.81650764011295</v>
      </c>
      <c r="E183" s="4">
        <v>626.30916890911101</v>
      </c>
      <c r="F183" s="4">
        <v>583.84904134256499</v>
      </c>
      <c r="G183" s="4">
        <v>698.85034996524905</v>
      </c>
      <c r="H183" s="4">
        <v>533.36712349646405</v>
      </c>
    </row>
    <row r="184" spans="1:8">
      <c r="A184" s="8" t="s">
        <v>190</v>
      </c>
      <c r="C184">
        <f t="shared" ref="C184:H184" si="0">AVERAGE(C2:C183)</f>
        <v>17406.020897595001</v>
      </c>
      <c r="D184">
        <f t="shared" si="0"/>
        <v>17266.818600544</v>
      </c>
      <c r="E184">
        <f t="shared" si="0"/>
        <v>15973.7148908001</v>
      </c>
      <c r="F184">
        <f t="shared" si="0"/>
        <v>18199.759003724299</v>
      </c>
      <c r="G184">
        <f t="shared" si="0"/>
        <v>19086.268646250901</v>
      </c>
      <c r="H184">
        <f t="shared" si="0"/>
        <v>19515.3841447628</v>
      </c>
    </row>
    <row r="185" spans="1:8">
      <c r="A185" s="8" t="s">
        <v>154</v>
      </c>
      <c r="C185">
        <f t="shared" ref="C185:H185" si="1">C184</f>
        <v>17406.020897595001</v>
      </c>
      <c r="D185">
        <f t="shared" si="1"/>
        <v>17266.818600544</v>
      </c>
      <c r="E185">
        <f t="shared" si="1"/>
        <v>15973.7148908001</v>
      </c>
      <c r="F185">
        <f t="shared" si="1"/>
        <v>18199.759003724299</v>
      </c>
      <c r="G185">
        <f t="shared" si="1"/>
        <v>19086.268646250901</v>
      </c>
      <c r="H185">
        <f t="shared" si="1"/>
        <v>19515.3841447628</v>
      </c>
    </row>
    <row r="186" spans="1:8">
      <c r="A186" s="8" t="s">
        <v>192</v>
      </c>
      <c r="C186">
        <f t="shared" ref="C186:C196" si="2">C185</f>
        <v>17406.020897595001</v>
      </c>
      <c r="D186">
        <f t="shared" ref="D186:D196" si="3">D185</f>
        <v>17266.818600544</v>
      </c>
      <c r="E186">
        <f t="shared" ref="E186:E196" si="4">E185</f>
        <v>15973.7148908001</v>
      </c>
      <c r="F186">
        <f t="shared" ref="F186:F196" si="5">F185</f>
        <v>18199.759003724299</v>
      </c>
      <c r="G186">
        <f t="shared" ref="G186:G196" si="6">G185</f>
        <v>19086.268646250901</v>
      </c>
      <c r="H186">
        <f t="shared" ref="H186:H196" si="7">H185</f>
        <v>19515.3841447628</v>
      </c>
    </row>
    <row r="187" spans="1:8">
      <c r="A187" s="8" t="s">
        <v>193</v>
      </c>
      <c r="C187">
        <f t="shared" si="2"/>
        <v>17406.020897595001</v>
      </c>
      <c r="D187">
        <f t="shared" si="3"/>
        <v>17266.818600544</v>
      </c>
      <c r="E187">
        <f t="shared" si="4"/>
        <v>15973.7148908001</v>
      </c>
      <c r="F187">
        <f t="shared" si="5"/>
        <v>18199.759003724299</v>
      </c>
      <c r="G187">
        <f t="shared" si="6"/>
        <v>19086.268646250901</v>
      </c>
      <c r="H187">
        <f t="shared" si="7"/>
        <v>19515.3841447628</v>
      </c>
    </row>
    <row r="188" spans="1:8">
      <c r="A188" s="8" t="s">
        <v>194</v>
      </c>
      <c r="C188">
        <f t="shared" si="2"/>
        <v>17406.020897595001</v>
      </c>
      <c r="D188">
        <f t="shared" si="3"/>
        <v>17266.818600544</v>
      </c>
      <c r="E188">
        <f t="shared" si="4"/>
        <v>15973.7148908001</v>
      </c>
      <c r="F188">
        <f t="shared" si="5"/>
        <v>18199.759003724299</v>
      </c>
      <c r="G188">
        <f t="shared" si="6"/>
        <v>19086.268646250901</v>
      </c>
      <c r="H188">
        <f t="shared" si="7"/>
        <v>19515.3841447628</v>
      </c>
    </row>
    <row r="189" spans="1:8">
      <c r="A189" s="8" t="s">
        <v>195</v>
      </c>
      <c r="C189">
        <f t="shared" si="2"/>
        <v>17406.020897595001</v>
      </c>
      <c r="D189">
        <f t="shared" si="3"/>
        <v>17266.818600544</v>
      </c>
      <c r="E189">
        <f t="shared" si="4"/>
        <v>15973.7148908001</v>
      </c>
      <c r="F189">
        <f t="shared" si="5"/>
        <v>18199.759003724299</v>
      </c>
      <c r="G189">
        <f t="shared" si="6"/>
        <v>19086.268646250901</v>
      </c>
      <c r="H189">
        <f t="shared" si="7"/>
        <v>19515.3841447628</v>
      </c>
    </row>
    <row r="190" spans="1:8">
      <c r="A190" s="8" t="s">
        <v>196</v>
      </c>
      <c r="C190">
        <f t="shared" si="2"/>
        <v>17406.020897595001</v>
      </c>
      <c r="D190">
        <f t="shared" si="3"/>
        <v>17266.818600544</v>
      </c>
      <c r="E190">
        <f t="shared" si="4"/>
        <v>15973.7148908001</v>
      </c>
      <c r="F190">
        <f t="shared" si="5"/>
        <v>18199.759003724299</v>
      </c>
      <c r="G190">
        <f t="shared" si="6"/>
        <v>19086.268646250901</v>
      </c>
      <c r="H190">
        <f t="shared" si="7"/>
        <v>19515.3841447628</v>
      </c>
    </row>
    <row r="191" spans="1:8">
      <c r="A191" s="8" t="s">
        <v>197</v>
      </c>
      <c r="C191">
        <f t="shared" si="2"/>
        <v>17406.020897595001</v>
      </c>
      <c r="D191">
        <f t="shared" si="3"/>
        <v>17266.818600544</v>
      </c>
      <c r="E191">
        <f t="shared" si="4"/>
        <v>15973.7148908001</v>
      </c>
      <c r="F191">
        <f t="shared" si="5"/>
        <v>18199.759003724299</v>
      </c>
      <c r="G191">
        <f t="shared" si="6"/>
        <v>19086.268646250901</v>
      </c>
      <c r="H191">
        <f t="shared" si="7"/>
        <v>19515.3841447628</v>
      </c>
    </row>
    <row r="192" spans="1:8">
      <c r="A192" s="8" t="s">
        <v>198</v>
      </c>
      <c r="C192">
        <f t="shared" si="2"/>
        <v>17406.020897595001</v>
      </c>
      <c r="D192">
        <f t="shared" si="3"/>
        <v>17266.818600544</v>
      </c>
      <c r="E192">
        <f t="shared" si="4"/>
        <v>15973.7148908001</v>
      </c>
      <c r="F192">
        <f t="shared" si="5"/>
        <v>18199.759003724299</v>
      </c>
      <c r="G192">
        <f t="shared" si="6"/>
        <v>19086.268646250901</v>
      </c>
      <c r="H192">
        <f t="shared" si="7"/>
        <v>19515.3841447628</v>
      </c>
    </row>
    <row r="193" spans="1:8">
      <c r="A193" s="8" t="s">
        <v>199</v>
      </c>
      <c r="C193">
        <f t="shared" si="2"/>
        <v>17406.020897595001</v>
      </c>
      <c r="D193">
        <f t="shared" si="3"/>
        <v>17266.818600544</v>
      </c>
      <c r="E193">
        <f t="shared" si="4"/>
        <v>15973.7148908001</v>
      </c>
      <c r="F193">
        <f t="shared" si="5"/>
        <v>18199.759003724299</v>
      </c>
      <c r="G193">
        <f t="shared" si="6"/>
        <v>19086.268646250901</v>
      </c>
      <c r="H193">
        <f t="shared" si="7"/>
        <v>19515.3841447628</v>
      </c>
    </row>
    <row r="194" spans="1:8">
      <c r="A194" s="8" t="s">
        <v>200</v>
      </c>
      <c r="C194">
        <f t="shared" si="2"/>
        <v>17406.020897595001</v>
      </c>
      <c r="D194">
        <f t="shared" si="3"/>
        <v>17266.818600544</v>
      </c>
      <c r="E194">
        <f t="shared" si="4"/>
        <v>15973.7148908001</v>
      </c>
      <c r="F194">
        <f t="shared" si="5"/>
        <v>18199.759003724299</v>
      </c>
      <c r="G194">
        <f t="shared" si="6"/>
        <v>19086.268646250901</v>
      </c>
      <c r="H194">
        <f t="shared" si="7"/>
        <v>19515.3841447628</v>
      </c>
    </row>
    <row r="195" spans="1:8">
      <c r="A195" s="8" t="s">
        <v>201</v>
      </c>
      <c r="C195">
        <f t="shared" si="2"/>
        <v>17406.020897595001</v>
      </c>
      <c r="D195">
        <f t="shared" si="3"/>
        <v>17266.818600544</v>
      </c>
      <c r="E195">
        <f t="shared" si="4"/>
        <v>15973.7148908001</v>
      </c>
      <c r="F195">
        <f t="shared" si="5"/>
        <v>18199.759003724299</v>
      </c>
      <c r="G195">
        <f t="shared" si="6"/>
        <v>19086.268646250901</v>
      </c>
      <c r="H195">
        <f t="shared" si="7"/>
        <v>19515.3841447628</v>
      </c>
    </row>
    <row r="196" spans="1:8">
      <c r="A196" s="8" t="s">
        <v>191</v>
      </c>
      <c r="C196">
        <f t="shared" si="2"/>
        <v>17406.020897595001</v>
      </c>
      <c r="D196">
        <f t="shared" si="3"/>
        <v>17266.818600544</v>
      </c>
      <c r="E196">
        <f t="shared" si="4"/>
        <v>15973.7148908001</v>
      </c>
      <c r="F196">
        <f t="shared" si="5"/>
        <v>18199.759003724299</v>
      </c>
      <c r="G196">
        <f t="shared" si="6"/>
        <v>19086.268646250901</v>
      </c>
      <c r="H196">
        <f t="shared" si="7"/>
        <v>19515.3841447628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overall_gdp</vt:lpstr>
      <vt:lpstr>average_gdp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子滢 万</dc:creator>
  <cp:lastModifiedBy>YUEYU WANG</cp:lastModifiedBy>
  <dcterms:created xsi:type="dcterms:W3CDTF">2024-08-19T13:42:00Z</dcterms:created>
  <dcterms:modified xsi:type="dcterms:W3CDTF">2024-08-22T05:06:15Z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D3D3B74460074763B99121930E10A256_13</vt:lpwstr>
  </property>
</Properties>
</file>