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" sheetId="1" r:id="rId4"/>
    <sheet state="visible" name="Contribution Table" sheetId="2" r:id="rId5"/>
    <sheet state="visible" name="Fall Overview" sheetId="3" r:id="rId6"/>
  </sheets>
  <definedNames/>
  <calcPr/>
  <extLst>
    <ext uri="GoogleSheetsCustomDataVersion1">
      <go:sheetsCustomData xmlns:go="http://customooxmlschemas.google.com/" r:id="rId7" roundtripDataSignature="AMtx7milDFwk/DeDneusJ5g4dJ+IflTqVA=="/>
    </ext>
  </extLst>
</workbook>
</file>

<file path=xl/sharedStrings.xml><?xml version="1.0" encoding="utf-8"?>
<sst xmlns="http://schemas.openxmlformats.org/spreadsheetml/2006/main" count="261" uniqueCount="69">
  <si>
    <t>GANTT CHART</t>
  </si>
  <si>
    <t>https://goo.gl/PXLbMe</t>
  </si>
  <si>
    <t>PROJECT TITLE</t>
  </si>
  <si>
    <t>Geo-Guesser AI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</si>
  <si>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</si>
  <si>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</si>
  <si>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</si>
  <si>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</si>
  <si>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</si>
  <si>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</si>
  <si>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</si>
  <si>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</si>
  <si>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</si>
  <si>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</si>
  <si>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</si>
  <si>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</si>
  <si>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</si>
  <si>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</si>
  <si>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</si>
  <si>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Proposal</t>
  </si>
  <si>
    <t>Introduction &amp; Background</t>
  </si>
  <si>
    <t>David</t>
  </si>
  <si>
    <t>Problem Definition</t>
  </si>
  <si>
    <t>Methods</t>
  </si>
  <si>
    <t>Ani and Sameer</t>
  </si>
  <si>
    <t>Potential Results &amp; Discussion</t>
  </si>
  <si>
    <t>Adithya and Wesley</t>
  </si>
  <si>
    <t>Video Recording</t>
  </si>
  <si>
    <t>All</t>
  </si>
  <si>
    <t>GitHub Page</t>
  </si>
  <si>
    <t>Model 1</t>
  </si>
  <si>
    <t>Data Sourcing and Cleaning</t>
  </si>
  <si>
    <t>Anirudh and David</t>
  </si>
  <si>
    <t>Model Selection</t>
  </si>
  <si>
    <t>Sameer</t>
  </si>
  <si>
    <t>Data Pre-Processing</t>
  </si>
  <si>
    <t>Adithya</t>
  </si>
  <si>
    <t>Model Coding</t>
  </si>
  <si>
    <t>Results Evaluation and Analysis</t>
  </si>
  <si>
    <t>Wesley</t>
  </si>
  <si>
    <t>Midterm Report</t>
  </si>
  <si>
    <t>Model 2</t>
  </si>
  <si>
    <t>Sameer and Adithya</t>
  </si>
  <si>
    <t>Anirudh</t>
  </si>
  <si>
    <t>Model 3</t>
  </si>
  <si>
    <t>David and Adithya</t>
  </si>
  <si>
    <t>Evaluation</t>
  </si>
  <si>
    <t>Model Comparison</t>
  </si>
  <si>
    <t>Presentation</t>
  </si>
  <si>
    <t>Recording</t>
  </si>
  <si>
    <t>Final Report</t>
  </si>
  <si>
    <t>Task Title</t>
  </si>
  <si>
    <t>Task Owner</t>
  </si>
  <si>
    <t xml:space="preserve">Final Report </t>
  </si>
  <si>
    <t>Model 2 creation using extra layers in the CNN</t>
  </si>
  <si>
    <t>David and Ani</t>
  </si>
  <si>
    <t>Sameer and Ani</t>
  </si>
  <si>
    <t>Updated Feature selection</t>
  </si>
  <si>
    <t>Wesley and Sameer</t>
  </si>
  <si>
    <t>Results Evaluation/Analysis</t>
  </si>
  <si>
    <t>Hyperparameter tuning</t>
  </si>
  <si>
    <t>Video</t>
  </si>
  <si>
    <t>Country Predictor Based on StreetView Images</t>
  </si>
  <si>
    <t>Karishma</t>
  </si>
  <si>
    <t>Tim</t>
  </si>
  <si>
    <t>Bryan</t>
  </si>
  <si>
    <t>Noah &amp; Gabby</t>
  </si>
  <si>
    <t>Gabby</t>
  </si>
  <si>
    <t>Noah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</si>
</sst>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"/>
    <numFmt numFmtId="165" formatCode="&quot;$&quot;#,##0.00"/>
    <numFmt numFmtId="166" formatCode="m/d/yy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rgb="FF0B5394"/>
      <name val="Arial"/>
    </font>
    <font>
      <b/>
      <sz val="10.0"/>
      <color rgb="FF0B5394"/>
      <name val="Arial"/>
    </font>
    <font/>
    <font>
      <sz val="10.0"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color theme="1"/>
      <name val="Arial"/>
    </font>
    <font>
      <sz val="9.0"/>
      <color rgb="FF4472C4"/>
      <name val="Arial"/>
    </font>
    <font>
      <sz val="9.0"/>
      <color rgb="FFE7E6E6"/>
      <name val="Arial"/>
    </font>
    <font>
      <color theme="1"/>
      <name val="Arial"/>
      <scheme val="minor"/>
    </font>
    <font>
      <sz val="8.0"/>
      <color theme="1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ED7D31"/>
        <bgColor rgb="FFED7D31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4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B7B7B7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999999"/>
      </right>
      <top style="thin">
        <color rgb="FFB7B7B7"/>
      </top>
    </border>
    <border>
      <left style="thin">
        <color rgb="FFB7B7B7"/>
      </left>
      <bottom style="thin">
        <color rgb="FF999999"/>
      </bottom>
    </border>
    <border>
      <bottom style="thin">
        <color rgb="FF999999"/>
      </bottom>
    </border>
    <border>
      <left style="thin">
        <color rgb="FFB7B7B7"/>
      </left>
      <right/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/>
    </border>
    <border>
      <left/>
      <right style="thin">
        <color rgb="FFB7B7B7"/>
      </right>
      <top style="thin">
        <color rgb="FFB7B7B7"/>
      </top>
      <bottom/>
    </border>
    <border>
      <left style="thin">
        <color rgb="FFB7B7B7"/>
      </left>
      <right/>
      <top/>
      <bottom/>
    </border>
    <border>
      <left/>
      <right style="thin">
        <color rgb="FFB7B7B7"/>
      </right>
      <top/>
      <bottom/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right/>
      <top/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1" fillId="2" fontId="6" numFmtId="0" xfId="0" applyBorder="1" applyFont="1"/>
    <xf borderId="1" fillId="2" fontId="6" numFmtId="0" xfId="0" applyAlignment="1" applyBorder="1" applyFont="1">
      <alignment horizontal="center"/>
    </xf>
    <xf borderId="5" fillId="3" fontId="7" numFmtId="0" xfId="0" applyAlignment="1" applyBorder="1" applyFill="1" applyFont="1">
      <alignment horizontal="right"/>
    </xf>
    <xf borderId="6" fillId="2" fontId="8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9" numFmtId="0" xfId="0" applyFont="1"/>
    <xf borderId="9" fillId="4" fontId="7" numFmtId="0" xfId="0" applyAlignment="1" applyBorder="1" applyFill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9" fillId="5" fontId="7" numFmtId="0" xfId="0" applyAlignment="1" applyBorder="1" applyFill="1" applyFont="1">
      <alignment horizontal="center"/>
    </xf>
    <xf borderId="9" fillId="3" fontId="7" numFmtId="0" xfId="0" applyAlignment="1" applyBorder="1" applyFont="1">
      <alignment horizontal="center"/>
    </xf>
    <xf borderId="12" fillId="6" fontId="10" numFmtId="0" xfId="0" applyAlignment="1" applyBorder="1" applyFill="1" applyFont="1">
      <alignment horizontal="center" shrinkToFit="0" wrapText="1"/>
    </xf>
    <xf borderId="13" fillId="6" fontId="10" numFmtId="0" xfId="0" applyAlignment="1" applyBorder="1" applyFont="1">
      <alignment horizontal="center" shrinkToFit="0" wrapText="1"/>
    </xf>
    <xf borderId="9" fillId="7" fontId="7" numFmtId="164" xfId="0" applyAlignment="1" applyBorder="1" applyFill="1" applyFont="1" applyNumberFormat="1">
      <alignment horizontal="center"/>
    </xf>
    <xf borderId="9" fillId="8" fontId="7" numFmtId="164" xfId="0" applyAlignment="1" applyBorder="1" applyFill="1" applyFont="1" applyNumberFormat="1">
      <alignment horizontal="center"/>
    </xf>
    <xf borderId="9" fillId="9" fontId="7" numFmtId="164" xfId="0" applyAlignment="1" applyBorder="1" applyFill="1" applyFont="1" applyNumberFormat="1">
      <alignment horizontal="center"/>
    </xf>
    <xf borderId="14" fillId="0" fontId="4" numFmtId="0" xfId="0" applyBorder="1" applyFont="1"/>
    <xf borderId="15" fillId="0" fontId="4" numFmtId="0" xfId="0" applyBorder="1" applyFont="1"/>
    <xf borderId="16" fillId="10" fontId="10" numFmtId="0" xfId="0" applyAlignment="1" applyBorder="1" applyFill="1" applyFont="1">
      <alignment horizontal="center"/>
    </xf>
    <xf borderId="16" fillId="11" fontId="10" numFmtId="0" xfId="0" applyAlignment="1" applyBorder="1" applyFill="1" applyFont="1">
      <alignment horizontal="center"/>
    </xf>
    <xf borderId="17" fillId="11" fontId="10" numFmtId="0" xfId="0" applyAlignment="1" applyBorder="1" applyFont="1">
      <alignment horizontal="center"/>
    </xf>
    <xf borderId="16" fillId="12" fontId="10" numFmtId="0" xfId="0" applyAlignment="1" applyBorder="1" applyFill="1" applyFont="1">
      <alignment horizontal="center"/>
    </xf>
    <xf borderId="17" fillId="12" fontId="10" numFmtId="0" xfId="0" applyAlignment="1" applyBorder="1" applyFont="1">
      <alignment horizontal="center"/>
    </xf>
    <xf borderId="18" fillId="6" fontId="11" numFmtId="0" xfId="0" applyAlignment="1" applyBorder="1" applyFont="1">
      <alignment shrinkToFit="0" wrapText="1"/>
    </xf>
    <xf borderId="16" fillId="6" fontId="12" numFmtId="0" xfId="0" applyBorder="1" applyFont="1"/>
    <xf borderId="16" fillId="6" fontId="12" numFmtId="165" xfId="0" applyBorder="1" applyFont="1" applyNumberFormat="1"/>
    <xf borderId="16" fillId="6" fontId="12" numFmtId="3" xfId="0" applyBorder="1" applyFont="1" applyNumberFormat="1"/>
    <xf borderId="19" fillId="6" fontId="10" numFmtId="0" xfId="0" applyAlignment="1" applyBorder="1" applyFont="1">
      <alignment horizontal="center"/>
    </xf>
    <xf borderId="19" fillId="13" fontId="10" numFmtId="0" xfId="0" applyAlignment="1" applyBorder="1" applyFill="1" applyFont="1">
      <alignment horizontal="center"/>
    </xf>
    <xf borderId="20" fillId="0" fontId="11" numFmtId="0" xfId="0" applyAlignment="1" applyBorder="1" applyFont="1">
      <alignment shrinkToFit="0" wrapText="1"/>
    </xf>
    <xf borderId="21" fillId="0" fontId="11" numFmtId="0" xfId="0" applyAlignment="1" applyBorder="1" applyFont="1">
      <alignment shrinkToFit="0" wrapText="1"/>
    </xf>
    <xf borderId="21" fillId="0" fontId="11" numFmtId="166" xfId="0" applyAlignment="1" applyBorder="1" applyFont="1" applyNumberFormat="1">
      <alignment horizontal="center" shrinkToFit="0" wrapText="1"/>
    </xf>
    <xf borderId="21" fillId="0" fontId="11" numFmtId="0" xfId="0" applyAlignment="1" applyBorder="1" applyFont="1">
      <alignment horizontal="center" shrinkToFit="0" wrapText="1"/>
    </xf>
    <xf borderId="16" fillId="7" fontId="12" numFmtId="9" xfId="0" applyBorder="1" applyFont="1" applyNumberFormat="1"/>
    <xf borderId="16" fillId="7" fontId="12" numFmtId="165" xfId="0" applyBorder="1" applyFont="1" applyNumberFormat="1"/>
    <xf borderId="16" fillId="7" fontId="12" numFmtId="0" xfId="0" applyBorder="1" applyFont="1"/>
    <xf borderId="16" fillId="14" fontId="12" numFmtId="0" xfId="0" applyBorder="1" applyFill="1" applyFont="1"/>
    <xf borderId="21" fillId="0" fontId="12" numFmtId="0" xfId="0" applyBorder="1" applyFont="1"/>
    <xf borderId="16" fillId="15" fontId="12" numFmtId="0" xfId="0" applyBorder="1" applyFill="1" applyFont="1"/>
    <xf borderId="19" fillId="0" fontId="1" numFmtId="0" xfId="0" applyBorder="1" applyFont="1"/>
    <xf borderId="8" fillId="0" fontId="1" numFmtId="0" xfId="0" applyBorder="1" applyFont="1"/>
    <xf borderId="22" fillId="15" fontId="1" numFmtId="0" xfId="0" applyBorder="1" applyFont="1"/>
    <xf borderId="19" fillId="16" fontId="10" numFmtId="0" xfId="0" applyAlignment="1" applyBorder="1" applyFill="1" applyFont="1">
      <alignment horizontal="center"/>
    </xf>
    <xf borderId="19" fillId="0" fontId="10" numFmtId="0" xfId="0" applyAlignment="1" applyBorder="1" applyFont="1">
      <alignment horizontal="center"/>
    </xf>
    <xf borderId="21" fillId="0" fontId="12" numFmtId="9" xfId="0" applyBorder="1" applyFont="1" applyNumberFormat="1"/>
    <xf borderId="21" fillId="0" fontId="12" numFmtId="165" xfId="0" applyBorder="1" applyFont="1" applyNumberFormat="1"/>
    <xf borderId="16" fillId="17" fontId="12" numFmtId="0" xfId="0" applyBorder="1" applyFill="1" applyFont="1"/>
    <xf borderId="16" fillId="17" fontId="13" numFmtId="0" xfId="0" applyBorder="1" applyFont="1"/>
    <xf borderId="16" fillId="6" fontId="12" numFmtId="9" xfId="0" applyBorder="1" applyFont="1" applyNumberFormat="1"/>
    <xf borderId="16" fillId="18" fontId="12" numFmtId="0" xfId="0" applyBorder="1" applyFill="1" applyFont="1"/>
    <xf borderId="16" fillId="19" fontId="12" numFmtId="0" xfId="0" applyBorder="1" applyFill="1" applyFont="1"/>
    <xf borderId="21" fillId="0" fontId="1" numFmtId="0" xfId="0" applyBorder="1" applyFont="1"/>
    <xf borderId="16" fillId="15" fontId="1" numFmtId="0" xfId="0" applyBorder="1" applyFont="1"/>
    <xf borderId="16" fillId="20" fontId="14" numFmtId="0" xfId="0" applyBorder="1" applyFill="1" applyFont="1"/>
    <xf borderId="16" fillId="16" fontId="10" numFmtId="0" xfId="0" applyAlignment="1" applyBorder="1" applyFont="1">
      <alignment horizontal="center"/>
    </xf>
    <xf borderId="16" fillId="21" fontId="12" numFmtId="0" xfId="0" applyBorder="1" applyFill="1" applyFont="1"/>
    <xf borderId="0" fillId="0" fontId="1" numFmtId="0" xfId="0" applyAlignment="1" applyFont="1">
      <alignment horizontal="center"/>
    </xf>
    <xf borderId="0" fillId="22" fontId="15" numFmtId="0" xfId="0" applyAlignment="1" applyFill="1" applyFont="1">
      <alignment horizontal="center" readingOrder="0"/>
    </xf>
    <xf borderId="0" fillId="22" fontId="15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23" fillId="7" fontId="7" numFmtId="164" xfId="0" applyAlignment="1" applyBorder="1" applyFont="1" applyNumberForma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3" fillId="8" fontId="7" numFmtId="164" xfId="0" applyAlignment="1" applyBorder="1" applyFont="1" applyNumberFormat="1">
      <alignment horizontal="center" vertical="center"/>
    </xf>
    <xf borderId="23" fillId="9" fontId="7" numFmtId="164" xfId="0" applyAlignment="1" applyBorder="1" applyFont="1" applyNumberForma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1" fillId="0" fontId="4" numFmtId="0" xfId="0" applyBorder="1" applyFont="1"/>
    <xf borderId="18" fillId="2" fontId="11" numFmtId="0" xfId="0" applyAlignment="1" applyBorder="1" applyFont="1">
      <alignment shrinkToFit="0" wrapText="1"/>
    </xf>
    <xf borderId="16" fillId="2" fontId="12" numFmtId="0" xfId="0" applyBorder="1" applyFont="1"/>
    <xf borderId="16" fillId="2" fontId="11" numFmtId="166" xfId="0" applyAlignment="1" applyBorder="1" applyFont="1" applyNumberFormat="1">
      <alignment horizontal="center" shrinkToFit="0" wrapText="1"/>
    </xf>
    <xf borderId="16" fillId="2" fontId="11" numFmtId="0" xfId="0" applyAlignment="1" applyBorder="1" applyFont="1">
      <alignment horizontal="center" shrinkToFit="0" wrapText="1"/>
    </xf>
    <xf borderId="28" fillId="7" fontId="12" numFmtId="0" xfId="0" applyBorder="1" applyFont="1"/>
    <xf borderId="29" fillId="7" fontId="12" numFmtId="165" xfId="0" applyBorder="1" applyFont="1" applyNumberFormat="1"/>
    <xf borderId="29" fillId="7" fontId="12" numFmtId="3" xfId="0" applyBorder="1" applyFont="1" applyNumberFormat="1"/>
    <xf borderId="29" fillId="7" fontId="12" numFmtId="0" xfId="0" applyBorder="1" applyFont="1"/>
    <xf borderId="30" fillId="7" fontId="12" numFmtId="0" xfId="0" applyBorder="1" applyFont="1"/>
    <xf borderId="31" fillId="2" fontId="12" numFmtId="0" xfId="0" applyBorder="1" applyFont="1"/>
    <xf borderId="32" fillId="2" fontId="10" numFmtId="0" xfId="0" applyAlignment="1" applyBorder="1" applyFont="1">
      <alignment horizontal="center"/>
    </xf>
    <xf borderId="16" fillId="2" fontId="11" numFmtId="0" xfId="0" applyAlignment="1" applyBorder="1" applyFont="1">
      <alignment shrinkToFit="0" wrapText="1"/>
    </xf>
    <xf borderId="33" fillId="7" fontId="12" numFmtId="9" xfId="0" applyBorder="1" applyFont="1" applyNumberFormat="1"/>
    <xf borderId="1" fillId="7" fontId="12" numFmtId="165" xfId="0" applyBorder="1" applyFont="1" applyNumberFormat="1"/>
    <xf borderId="1" fillId="7" fontId="12" numFmtId="0" xfId="0" applyBorder="1" applyFont="1"/>
    <xf borderId="1" fillId="14" fontId="12" numFmtId="0" xfId="0" applyBorder="1" applyFont="1"/>
    <xf borderId="0" fillId="0" fontId="12" numFmtId="0" xfId="0" applyFont="1"/>
    <xf borderId="1" fillId="15" fontId="12" numFmtId="0" xfId="0" applyBorder="1" applyFont="1"/>
    <xf borderId="1" fillId="15" fontId="1" numFmtId="0" xfId="0" applyBorder="1" applyFont="1"/>
    <xf borderId="1" fillId="16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6" fontId="12" numFmtId="0" xfId="0" applyBorder="1" applyFont="1"/>
    <xf borderId="34" fillId="2" fontId="10" numFmtId="0" xfId="0" applyAlignment="1" applyBorder="1" applyFont="1">
      <alignment horizontal="center"/>
    </xf>
    <xf borderId="35" fillId="0" fontId="12" numFmtId="9" xfId="0" applyBorder="1" applyFont="1" applyNumberFormat="1"/>
    <xf borderId="0" fillId="0" fontId="12" numFmtId="165" xfId="0" applyFont="1" applyNumberFormat="1"/>
    <xf borderId="33" fillId="2" fontId="12" numFmtId="9" xfId="0" applyBorder="1" applyFont="1" applyNumberFormat="1"/>
    <xf borderId="1" fillId="2" fontId="12" numFmtId="165" xfId="0" applyBorder="1" applyFont="1" applyNumberFormat="1"/>
    <xf borderId="1" fillId="2" fontId="12" numFmtId="0" xfId="0" applyBorder="1" applyFont="1"/>
    <xf borderId="28" fillId="19" fontId="12" numFmtId="0" xfId="0" applyBorder="1" applyFont="1"/>
    <xf borderId="29" fillId="19" fontId="12" numFmtId="0" xfId="0" applyBorder="1" applyFont="1"/>
    <xf borderId="30" fillId="19" fontId="12" numFmtId="0" xfId="0" applyBorder="1" applyFont="1"/>
    <xf borderId="1" fillId="19" fontId="12" numFmtId="0" xfId="0" applyBorder="1" applyFont="1"/>
    <xf borderId="29" fillId="19" fontId="10" numFmtId="0" xfId="0" applyAlignment="1" applyBorder="1" applyFont="1">
      <alignment horizontal="center"/>
    </xf>
    <xf borderId="30" fillId="19" fontId="10" numFmtId="0" xfId="0" applyAlignment="1" applyBorder="1" applyFont="1">
      <alignment horizontal="center"/>
    </xf>
    <xf borderId="1" fillId="19" fontId="1" numFmtId="0" xfId="0" applyBorder="1" applyFont="1"/>
    <xf borderId="1" fillId="19" fontId="10" numFmtId="0" xfId="0" applyAlignment="1" applyBorder="1" applyFont="1">
      <alignment horizontal="center"/>
    </xf>
    <xf borderId="36" fillId="0" fontId="10" numFmtId="0" xfId="0" applyAlignment="1" applyBorder="1" applyFont="1">
      <alignment horizontal="center"/>
    </xf>
    <xf borderId="1" fillId="21" fontId="12" numFmtId="0" xfId="0" applyBorder="1" applyFont="1"/>
    <xf borderId="37" fillId="2" fontId="12" numFmtId="9" xfId="0" applyBorder="1" applyFont="1" applyNumberFormat="1"/>
    <xf borderId="38" fillId="2" fontId="12" numFmtId="165" xfId="0" applyBorder="1" applyFont="1" applyNumberFormat="1"/>
    <xf borderId="38" fillId="2" fontId="12" numFmtId="0" xfId="0" applyBorder="1" applyFont="1"/>
    <xf borderId="28" fillId="23" fontId="12" numFmtId="0" xfId="0" applyBorder="1" applyFill="1" applyFont="1"/>
    <xf borderId="29" fillId="23" fontId="12" numFmtId="0" xfId="0" applyBorder="1" applyFont="1"/>
    <xf borderId="29" fillId="23" fontId="10" numFmtId="0" xfId="0" applyAlignment="1" applyBorder="1" applyFont="1">
      <alignment horizontal="center"/>
    </xf>
    <xf borderId="30" fillId="23" fontId="10" numFmtId="0" xfId="0" applyAlignment="1" applyBorder="1" applyFont="1">
      <alignment horizontal="center"/>
    </xf>
    <xf borderId="17" fillId="16" fontId="10" numFmtId="0" xfId="0" applyAlignment="1" applyBorder="1" applyFont="1">
      <alignment horizontal="center"/>
    </xf>
    <xf borderId="39" fillId="0" fontId="10" numFmtId="0" xfId="0" applyAlignment="1" applyBorder="1" applyFont="1">
      <alignment horizontal="center"/>
    </xf>
    <xf borderId="17" fillId="13" fontId="1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min="3" max="3" width="19.25"/>
    <col customWidth="1" min="4" max="5" width="8.75"/>
    <col customWidth="1" min="6" max="6" width="10.5"/>
    <col customWidth="1" min="7" max="83" width="3.25"/>
    <col customWidth="1" min="84" max="84" width="3.0"/>
  </cols>
  <sheetData>
    <row r="1" ht="36.0" customHeight="1">
      <c r="A1" s="1"/>
      <c r="B1" s="2" t="s">
        <v>0</v>
      </c>
      <c r="C1" s="2"/>
      <c r="D1" s="3"/>
      <c r="E1" s="4"/>
      <c r="F1" s="4"/>
      <c r="G1" s="4"/>
      <c r="H1" s="4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">
        <v>1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ht="9.75" customHeight="1">
      <c r="A2" s="1"/>
      <c r="B2" s="7"/>
      <c r="C2" s="7"/>
      <c r="D2" s="7"/>
      <c r="E2" s="7"/>
      <c r="F2" s="8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5.0" customHeight="1">
      <c r="A3" s="1"/>
      <c r="B3" s="9" t="s">
        <v>2</v>
      </c>
      <c r="C3" s="10" t="s">
        <v>3</v>
      </c>
      <c r="D3" s="11"/>
      <c r="E3" s="1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ht="9.75" customHeight="1">
      <c r="A4" s="1"/>
      <c r="B4" s="7"/>
      <c r="C4" s="7"/>
      <c r="D4" s="7"/>
      <c r="E4" s="7"/>
      <c r="F4" s="8"/>
      <c r="G4" s="7"/>
      <c r="H4" s="7"/>
      <c r="I4" s="7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3"/>
      <c r="B5" s="13"/>
      <c r="C5" s="13"/>
      <c r="D5" s="13"/>
      <c r="E5" s="13"/>
      <c r="F5" s="13"/>
      <c r="G5" s="14" t="s">
        <v>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7" t="s">
        <v>5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6"/>
      <c r="BD5" s="18" t="s">
        <v>6</v>
      </c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6"/>
      <c r="CF5" s="1"/>
    </row>
    <row r="6" ht="15.75" customHeight="1">
      <c r="A6" s="1"/>
      <c r="B6" s="19" t="s">
        <v>7</v>
      </c>
      <c r="C6" s="20" t="s">
        <v>8</v>
      </c>
      <c r="D6" s="20" t="s">
        <v>9</v>
      </c>
      <c r="E6" s="20" t="s">
        <v>10</v>
      </c>
      <c r="F6" s="20" t="s">
        <v>11</v>
      </c>
      <c r="G6" s="21">
        <v>44834.0</v>
      </c>
      <c r="H6" s="15"/>
      <c r="I6" s="15"/>
      <c r="J6" s="15"/>
      <c r="K6" s="15"/>
      <c r="L6" s="15"/>
      <c r="M6" s="16"/>
      <c r="N6" s="21">
        <v>44841.0</v>
      </c>
      <c r="O6" s="15"/>
      <c r="P6" s="15"/>
      <c r="Q6" s="15"/>
      <c r="R6" s="15"/>
      <c r="S6" s="15"/>
      <c r="T6" s="16"/>
      <c r="U6" s="22">
        <f>N6+7</f>
        <v>44848</v>
      </c>
      <c r="V6" s="15"/>
      <c r="W6" s="15"/>
      <c r="X6" s="15"/>
      <c r="Y6" s="15"/>
      <c r="Z6" s="15"/>
      <c r="AA6" s="16"/>
      <c r="AB6" s="22">
        <f>U6+7</f>
        <v>44855</v>
      </c>
      <c r="AC6" s="15"/>
      <c r="AD6" s="15"/>
      <c r="AE6" s="15"/>
      <c r="AF6" s="15"/>
      <c r="AG6" s="15"/>
      <c r="AH6" s="16"/>
      <c r="AI6" s="22">
        <f>AB6+7</f>
        <v>44862</v>
      </c>
      <c r="AJ6" s="15"/>
      <c r="AK6" s="15"/>
      <c r="AL6" s="15"/>
      <c r="AM6" s="15"/>
      <c r="AN6" s="15"/>
      <c r="AO6" s="16"/>
      <c r="AP6" s="22">
        <f>AI6+7</f>
        <v>44869</v>
      </c>
      <c r="AQ6" s="15"/>
      <c r="AR6" s="15"/>
      <c r="AS6" s="15"/>
      <c r="AT6" s="15"/>
      <c r="AU6" s="15"/>
      <c r="AV6" s="16"/>
      <c r="AW6" s="22">
        <f>AP6+7</f>
        <v>44876</v>
      </c>
      <c r="AX6" s="15"/>
      <c r="AY6" s="15"/>
      <c r="AZ6" s="15"/>
      <c r="BA6" s="15"/>
      <c r="BB6" s="15"/>
      <c r="BC6" s="16"/>
      <c r="BD6" s="23">
        <f>AW6+7</f>
        <v>44883</v>
      </c>
      <c r="BE6" s="15"/>
      <c r="BF6" s="15"/>
      <c r="BG6" s="15"/>
      <c r="BH6" s="15"/>
      <c r="BI6" s="15"/>
      <c r="BJ6" s="16"/>
      <c r="BK6" s="23">
        <f>BD6+7</f>
        <v>44890</v>
      </c>
      <c r="BL6" s="15"/>
      <c r="BM6" s="15"/>
      <c r="BN6" s="15"/>
      <c r="BO6" s="15"/>
      <c r="BP6" s="15"/>
      <c r="BQ6" s="16"/>
      <c r="BR6" s="23">
        <f>BK6+7</f>
        <v>44897</v>
      </c>
      <c r="BS6" s="15"/>
      <c r="BT6" s="15"/>
      <c r="BU6" s="15"/>
      <c r="BV6" s="15"/>
      <c r="BW6" s="15"/>
      <c r="BX6" s="16"/>
      <c r="BY6" s="23">
        <f>BR6+7</f>
        <v>44904</v>
      </c>
      <c r="BZ6" s="15"/>
      <c r="CA6" s="15"/>
      <c r="CB6" s="15"/>
      <c r="CC6" s="15"/>
      <c r="CD6" s="15"/>
      <c r="CE6" s="16"/>
      <c r="CF6" s="1"/>
    </row>
    <row r="7" ht="15.75" customHeight="1">
      <c r="A7" s="1"/>
      <c r="B7" s="24"/>
      <c r="C7" s="25"/>
      <c r="D7" s="25"/>
      <c r="E7" s="25"/>
      <c r="F7" s="25"/>
      <c r="G7" s="26" t="s">
        <v>12</v>
      </c>
      <c r="H7" s="26" t="s">
        <v>13</v>
      </c>
      <c r="I7" s="26" t="s">
        <v>14</v>
      </c>
      <c r="J7" s="26" t="s">
        <v>15</v>
      </c>
      <c r="K7" s="26" t="s">
        <v>16</v>
      </c>
      <c r="L7" s="26" t="s">
        <v>17</v>
      </c>
      <c r="M7" s="26" t="s">
        <v>18</v>
      </c>
      <c r="N7" s="26" t="s">
        <v>12</v>
      </c>
      <c r="O7" s="26" t="s">
        <v>13</v>
      </c>
      <c r="P7" s="26" t="s">
        <v>14</v>
      </c>
      <c r="Q7" s="26" t="s">
        <v>15</v>
      </c>
      <c r="R7" s="26" t="s">
        <v>16</v>
      </c>
      <c r="S7" s="26" t="s">
        <v>17</v>
      </c>
      <c r="T7" s="26" t="s">
        <v>18</v>
      </c>
      <c r="U7" s="27" t="s">
        <v>12</v>
      </c>
      <c r="V7" s="27" t="s">
        <v>13</v>
      </c>
      <c r="W7" s="27" t="s">
        <v>14</v>
      </c>
      <c r="X7" s="27" t="s">
        <v>15</v>
      </c>
      <c r="Y7" s="27" t="s">
        <v>16</v>
      </c>
      <c r="Z7" s="27" t="s">
        <v>17</v>
      </c>
      <c r="AA7" s="27" t="s">
        <v>18</v>
      </c>
      <c r="AB7" s="27" t="s">
        <v>12</v>
      </c>
      <c r="AC7" s="27" t="s">
        <v>13</v>
      </c>
      <c r="AD7" s="27" t="s">
        <v>14</v>
      </c>
      <c r="AE7" s="27" t="s">
        <v>15</v>
      </c>
      <c r="AF7" s="27" t="s">
        <v>16</v>
      </c>
      <c r="AG7" s="27" t="s">
        <v>17</v>
      </c>
      <c r="AH7" s="27" t="s">
        <v>18</v>
      </c>
      <c r="AI7" s="27" t="s">
        <v>12</v>
      </c>
      <c r="AJ7" s="27" t="s">
        <v>13</v>
      </c>
      <c r="AK7" s="27" t="s">
        <v>14</v>
      </c>
      <c r="AL7" s="27" t="s">
        <v>15</v>
      </c>
      <c r="AM7" s="27" t="s">
        <v>16</v>
      </c>
      <c r="AN7" s="27" t="s">
        <v>17</v>
      </c>
      <c r="AO7" s="27" t="s">
        <v>18</v>
      </c>
      <c r="AP7" s="28" t="s">
        <v>12</v>
      </c>
      <c r="AQ7" s="27" t="s">
        <v>13</v>
      </c>
      <c r="AR7" s="27" t="s">
        <v>14</v>
      </c>
      <c r="AS7" s="27" t="s">
        <v>15</v>
      </c>
      <c r="AT7" s="27" t="s">
        <v>16</v>
      </c>
      <c r="AU7" s="27" t="s">
        <v>17</v>
      </c>
      <c r="AV7" s="27" t="s">
        <v>18</v>
      </c>
      <c r="AW7" s="27" t="s">
        <v>12</v>
      </c>
      <c r="AX7" s="27" t="s">
        <v>13</v>
      </c>
      <c r="AY7" s="27" t="s">
        <v>14</v>
      </c>
      <c r="AZ7" s="27" t="s">
        <v>15</v>
      </c>
      <c r="BA7" s="27" t="s">
        <v>16</v>
      </c>
      <c r="BB7" s="27" t="s">
        <v>17</v>
      </c>
      <c r="BC7" s="27" t="s">
        <v>18</v>
      </c>
      <c r="BD7" s="29" t="s">
        <v>12</v>
      </c>
      <c r="BE7" s="29" t="s">
        <v>13</v>
      </c>
      <c r="BF7" s="29" t="s">
        <v>14</v>
      </c>
      <c r="BG7" s="29" t="s">
        <v>15</v>
      </c>
      <c r="BH7" s="29" t="s">
        <v>16</v>
      </c>
      <c r="BI7" s="30" t="s">
        <v>17</v>
      </c>
      <c r="BJ7" s="30" t="s">
        <v>18</v>
      </c>
      <c r="BK7" s="29" t="s">
        <v>12</v>
      </c>
      <c r="BL7" s="29" t="s">
        <v>13</v>
      </c>
      <c r="BM7" s="29" t="s">
        <v>14</v>
      </c>
      <c r="BN7" s="29" t="s">
        <v>15</v>
      </c>
      <c r="BO7" s="29" t="s">
        <v>16</v>
      </c>
      <c r="BP7" s="30" t="s">
        <v>17</v>
      </c>
      <c r="BQ7" s="30" t="s">
        <v>18</v>
      </c>
      <c r="BR7" s="29" t="s">
        <v>12</v>
      </c>
      <c r="BS7" s="29" t="s">
        <v>13</v>
      </c>
      <c r="BT7" s="29" t="s">
        <v>14</v>
      </c>
      <c r="BU7" s="29" t="s">
        <v>15</v>
      </c>
      <c r="BV7" s="29" t="s">
        <v>16</v>
      </c>
      <c r="BW7" s="30" t="s">
        <v>17</v>
      </c>
      <c r="BX7" s="30" t="s">
        <v>18</v>
      </c>
      <c r="BY7" s="29" t="s">
        <v>12</v>
      </c>
      <c r="BZ7" s="29" t="s">
        <v>13</v>
      </c>
      <c r="CA7" s="29" t="s">
        <v>14</v>
      </c>
      <c r="CB7" s="29" t="s">
        <v>15</v>
      </c>
      <c r="CC7" s="29" t="s">
        <v>16</v>
      </c>
      <c r="CD7" s="30" t="s">
        <v>17</v>
      </c>
      <c r="CE7" s="30" t="s">
        <v>18</v>
      </c>
      <c r="CF7" s="1"/>
    </row>
    <row r="8" ht="15.75" customHeight="1">
      <c r="A8" s="1"/>
      <c r="B8" s="31" t="s">
        <v>19</v>
      </c>
      <c r="C8" s="32"/>
      <c r="D8" s="32"/>
      <c r="E8" s="32"/>
      <c r="F8" s="32"/>
      <c r="G8" s="32"/>
      <c r="H8" s="33"/>
      <c r="I8" s="34"/>
      <c r="J8" s="34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5"/>
      <c r="BJ8" s="35"/>
      <c r="BK8" s="35"/>
      <c r="BL8" s="35"/>
      <c r="BM8" s="36"/>
      <c r="BN8" s="36"/>
      <c r="BO8" s="36"/>
      <c r="BP8" s="36"/>
      <c r="BQ8" s="36"/>
      <c r="BR8" s="32"/>
      <c r="BS8" s="32"/>
      <c r="BT8" s="32"/>
      <c r="BU8" s="32"/>
      <c r="BV8" s="32"/>
      <c r="BW8" s="35"/>
      <c r="BX8" s="35"/>
      <c r="BY8" s="35"/>
      <c r="BZ8" s="35"/>
      <c r="CA8" s="35"/>
      <c r="CB8" s="35"/>
      <c r="CC8" s="35"/>
      <c r="CD8" s="35"/>
      <c r="CE8" s="35"/>
      <c r="CF8" s="1"/>
    </row>
    <row r="9" ht="15.75" customHeight="1">
      <c r="A9" s="1"/>
      <c r="B9" s="37" t="s">
        <v>20</v>
      </c>
      <c r="C9" s="38" t="s">
        <v>21</v>
      </c>
      <c r="D9" s="39">
        <v>44838.0</v>
      </c>
      <c r="E9" s="39">
        <v>44841.0</v>
      </c>
      <c r="F9" s="40">
        <f t="shared" ref="F9:F14" si="1">DAYS360(D9,E9)</f>
        <v>3</v>
      </c>
      <c r="G9" s="41"/>
      <c r="H9" s="42"/>
      <c r="I9" s="43"/>
      <c r="J9" s="43"/>
      <c r="K9" s="43"/>
      <c r="L9" s="43"/>
      <c r="M9" s="43"/>
      <c r="N9" s="44"/>
      <c r="O9" s="44"/>
      <c r="P9" s="44"/>
      <c r="Q9" s="44"/>
      <c r="R9" s="44"/>
      <c r="S9" s="44"/>
      <c r="T9" s="44"/>
      <c r="U9" s="45"/>
      <c r="V9" s="45"/>
      <c r="W9" s="45"/>
      <c r="X9" s="45"/>
      <c r="Y9" s="45"/>
      <c r="Z9" s="45"/>
      <c r="AA9" s="45"/>
      <c r="AB9" s="46"/>
      <c r="AC9" s="46"/>
      <c r="AD9" s="46"/>
      <c r="AE9" s="46"/>
      <c r="AF9" s="46"/>
      <c r="AG9" s="46"/>
      <c r="AH9" s="46"/>
      <c r="AI9" s="47"/>
      <c r="AJ9" s="48"/>
      <c r="AK9" s="48"/>
      <c r="AL9" s="48"/>
      <c r="AM9" s="48"/>
      <c r="AN9" s="48"/>
      <c r="AO9" s="48"/>
      <c r="AP9" s="49"/>
      <c r="AQ9" s="49"/>
      <c r="AR9" s="49"/>
      <c r="AS9" s="49"/>
      <c r="AT9" s="49"/>
      <c r="AU9" s="49"/>
      <c r="AV9" s="49"/>
      <c r="AW9" s="47"/>
      <c r="AX9" s="48"/>
      <c r="AY9" s="48"/>
      <c r="AZ9" s="48"/>
      <c r="BA9" s="48"/>
      <c r="BB9" s="48"/>
      <c r="BC9" s="48"/>
      <c r="BD9" s="50"/>
      <c r="BE9" s="50"/>
      <c r="BF9" s="50"/>
      <c r="BG9" s="50"/>
      <c r="BH9" s="50"/>
      <c r="BI9" s="50"/>
      <c r="BJ9" s="50"/>
      <c r="BK9" s="51"/>
      <c r="BL9" s="51"/>
      <c r="BM9" s="36"/>
      <c r="BN9" s="36"/>
      <c r="BO9" s="36"/>
      <c r="BP9" s="36"/>
      <c r="BQ9" s="36"/>
      <c r="BR9" s="50"/>
      <c r="BS9" s="50"/>
      <c r="BT9" s="50"/>
      <c r="BU9" s="50"/>
      <c r="BV9" s="50"/>
      <c r="BW9" s="50"/>
      <c r="BX9" s="50"/>
      <c r="BY9" s="51"/>
      <c r="BZ9" s="51"/>
      <c r="CA9" s="51"/>
      <c r="CB9" s="51"/>
      <c r="CC9" s="51"/>
      <c r="CD9" s="51"/>
      <c r="CE9" s="51"/>
      <c r="CF9" s="1"/>
    </row>
    <row r="10" ht="15.75" customHeight="1">
      <c r="A10" s="1"/>
      <c r="B10" s="37" t="s">
        <v>22</v>
      </c>
      <c r="C10" s="38" t="s">
        <v>21</v>
      </c>
      <c r="D10" s="39">
        <v>44838.0</v>
      </c>
      <c r="E10" s="39">
        <v>44841.0</v>
      </c>
      <c r="F10" s="40">
        <f t="shared" si="1"/>
        <v>3</v>
      </c>
      <c r="G10" s="41"/>
      <c r="H10" s="42"/>
      <c r="I10" s="43"/>
      <c r="J10" s="43"/>
      <c r="K10" s="43"/>
      <c r="L10" s="43"/>
      <c r="M10" s="43"/>
      <c r="N10" s="44"/>
      <c r="O10" s="44"/>
      <c r="P10" s="44"/>
      <c r="Q10" s="44"/>
      <c r="R10" s="44"/>
      <c r="S10" s="44"/>
      <c r="T10" s="44"/>
      <c r="U10" s="45"/>
      <c r="V10" s="45"/>
      <c r="W10" s="45"/>
      <c r="X10" s="45"/>
      <c r="Y10" s="45"/>
      <c r="Z10" s="45"/>
      <c r="AA10" s="45"/>
      <c r="AB10" s="46"/>
      <c r="AC10" s="46"/>
      <c r="AD10" s="46"/>
      <c r="AE10" s="46"/>
      <c r="AF10" s="46"/>
      <c r="AG10" s="46"/>
      <c r="AH10" s="46"/>
      <c r="AI10" s="47"/>
      <c r="AJ10" s="48"/>
      <c r="AK10" s="48"/>
      <c r="AL10" s="48"/>
      <c r="AM10" s="48"/>
      <c r="AN10" s="48"/>
      <c r="AO10" s="48"/>
      <c r="AP10" s="49"/>
      <c r="AQ10" s="49"/>
      <c r="AR10" s="49"/>
      <c r="AS10" s="49"/>
      <c r="AT10" s="49"/>
      <c r="AU10" s="49"/>
      <c r="AV10" s="49"/>
      <c r="AW10" s="47"/>
      <c r="AX10" s="48"/>
      <c r="AY10" s="48"/>
      <c r="AZ10" s="48"/>
      <c r="BA10" s="48"/>
      <c r="BB10" s="48"/>
      <c r="BC10" s="48"/>
      <c r="BD10" s="50"/>
      <c r="BE10" s="50"/>
      <c r="BF10" s="50"/>
      <c r="BG10" s="50"/>
      <c r="BH10" s="50"/>
      <c r="BI10" s="50"/>
      <c r="BJ10" s="50"/>
      <c r="BK10" s="51"/>
      <c r="BL10" s="51"/>
      <c r="BM10" s="36"/>
      <c r="BN10" s="36"/>
      <c r="BO10" s="36"/>
      <c r="BP10" s="36"/>
      <c r="BQ10" s="36"/>
      <c r="BR10" s="50"/>
      <c r="BS10" s="50"/>
      <c r="BT10" s="50"/>
      <c r="BU10" s="50"/>
      <c r="BV10" s="50"/>
      <c r="BW10" s="50"/>
      <c r="BX10" s="50"/>
      <c r="BY10" s="51"/>
      <c r="BZ10" s="51"/>
      <c r="CA10" s="51"/>
      <c r="CB10" s="51"/>
      <c r="CC10" s="51"/>
      <c r="CD10" s="51"/>
      <c r="CE10" s="51"/>
      <c r="CF10" s="1"/>
    </row>
    <row r="11" ht="15.75" customHeight="1">
      <c r="A11" s="1"/>
      <c r="B11" s="37" t="s">
        <v>23</v>
      </c>
      <c r="C11" s="38" t="s">
        <v>24</v>
      </c>
      <c r="D11" s="39">
        <v>44838.0</v>
      </c>
      <c r="E11" s="39">
        <v>44841.0</v>
      </c>
      <c r="F11" s="40">
        <f t="shared" si="1"/>
        <v>3</v>
      </c>
      <c r="G11" s="41"/>
      <c r="H11" s="42"/>
      <c r="I11" s="43"/>
      <c r="J11" s="43"/>
      <c r="K11" s="43"/>
      <c r="L11" s="43"/>
      <c r="M11" s="43"/>
      <c r="N11" s="44"/>
      <c r="O11" s="44"/>
      <c r="P11" s="44"/>
      <c r="Q11" s="44"/>
      <c r="R11" s="44"/>
      <c r="S11" s="44"/>
      <c r="T11" s="44"/>
      <c r="U11" s="45"/>
      <c r="V11" s="45"/>
      <c r="W11" s="45"/>
      <c r="X11" s="45"/>
      <c r="Y11" s="45"/>
      <c r="Z11" s="45"/>
      <c r="AA11" s="45"/>
      <c r="AB11" s="46"/>
      <c r="AC11" s="46"/>
      <c r="AD11" s="46"/>
      <c r="AE11" s="46"/>
      <c r="AF11" s="46"/>
      <c r="AG11" s="46"/>
      <c r="AH11" s="46"/>
      <c r="AI11" s="47"/>
      <c r="AJ11" s="48"/>
      <c r="AK11" s="48"/>
      <c r="AL11" s="48"/>
      <c r="AM11" s="48"/>
      <c r="AN11" s="48"/>
      <c r="AO11" s="48"/>
      <c r="AP11" s="49"/>
      <c r="AQ11" s="49"/>
      <c r="AR11" s="49"/>
      <c r="AS11" s="49"/>
      <c r="AT11" s="49"/>
      <c r="AU11" s="49"/>
      <c r="AV11" s="49"/>
      <c r="AW11" s="47"/>
      <c r="AX11" s="48"/>
      <c r="AY11" s="48"/>
      <c r="AZ11" s="48"/>
      <c r="BA11" s="48"/>
      <c r="BB11" s="48"/>
      <c r="BC11" s="48"/>
      <c r="BD11" s="50"/>
      <c r="BE11" s="50"/>
      <c r="BF11" s="50"/>
      <c r="BG11" s="50"/>
      <c r="BH11" s="50"/>
      <c r="BI11" s="50"/>
      <c r="BJ11" s="50"/>
      <c r="BK11" s="51"/>
      <c r="BL11" s="51"/>
      <c r="BM11" s="36"/>
      <c r="BN11" s="36"/>
      <c r="BO11" s="36"/>
      <c r="BP11" s="36"/>
      <c r="BQ11" s="36"/>
      <c r="BR11" s="50"/>
      <c r="BS11" s="50"/>
      <c r="BT11" s="50"/>
      <c r="BU11" s="50"/>
      <c r="BV11" s="50"/>
      <c r="BW11" s="50"/>
      <c r="BX11" s="50"/>
      <c r="BY11" s="51"/>
      <c r="BZ11" s="51"/>
      <c r="CA11" s="51"/>
      <c r="CB11" s="51"/>
      <c r="CC11" s="51"/>
      <c r="CD11" s="51"/>
      <c r="CE11" s="51"/>
      <c r="CF11" s="1"/>
    </row>
    <row r="12" ht="15.75" customHeight="1">
      <c r="A12" s="1"/>
      <c r="B12" s="37" t="s">
        <v>25</v>
      </c>
      <c r="C12" s="38" t="s">
        <v>26</v>
      </c>
      <c r="D12" s="39">
        <v>44838.0</v>
      </c>
      <c r="E12" s="39">
        <v>44841.0</v>
      </c>
      <c r="F12" s="40">
        <f t="shared" si="1"/>
        <v>3</v>
      </c>
      <c r="G12" s="41"/>
      <c r="H12" s="42"/>
      <c r="I12" s="43"/>
      <c r="J12" s="43"/>
      <c r="K12" s="43"/>
      <c r="L12" s="43"/>
      <c r="M12" s="43"/>
      <c r="N12" s="44"/>
      <c r="O12" s="44"/>
      <c r="P12" s="44"/>
      <c r="Q12" s="44"/>
      <c r="R12" s="44"/>
      <c r="S12" s="44"/>
      <c r="T12" s="44"/>
      <c r="U12" s="45"/>
      <c r="V12" s="45"/>
      <c r="W12" s="45"/>
      <c r="X12" s="45"/>
      <c r="Y12" s="45"/>
      <c r="Z12" s="45"/>
      <c r="AA12" s="45"/>
      <c r="AB12" s="46"/>
      <c r="AC12" s="46"/>
      <c r="AD12" s="46"/>
      <c r="AE12" s="46"/>
      <c r="AF12" s="46"/>
      <c r="AG12" s="46"/>
      <c r="AH12" s="46"/>
      <c r="AI12" s="47"/>
      <c r="AJ12" s="48"/>
      <c r="AK12" s="48"/>
      <c r="AL12" s="48"/>
      <c r="AM12" s="48"/>
      <c r="AN12" s="48"/>
      <c r="AO12" s="48"/>
      <c r="AP12" s="49"/>
      <c r="AQ12" s="49"/>
      <c r="AR12" s="49"/>
      <c r="AS12" s="49"/>
      <c r="AT12" s="49"/>
      <c r="AU12" s="49"/>
      <c r="AV12" s="49"/>
      <c r="AW12" s="47"/>
      <c r="AX12" s="48"/>
      <c r="AY12" s="48"/>
      <c r="AZ12" s="48"/>
      <c r="BA12" s="48"/>
      <c r="BB12" s="48"/>
      <c r="BC12" s="48"/>
      <c r="BD12" s="50"/>
      <c r="BE12" s="50"/>
      <c r="BF12" s="50"/>
      <c r="BG12" s="50"/>
      <c r="BH12" s="50"/>
      <c r="BI12" s="50"/>
      <c r="BJ12" s="50"/>
      <c r="BK12" s="51"/>
      <c r="BL12" s="51"/>
      <c r="BM12" s="36"/>
      <c r="BN12" s="36"/>
      <c r="BO12" s="36"/>
      <c r="BP12" s="36"/>
      <c r="BQ12" s="36"/>
      <c r="BR12" s="50"/>
      <c r="BS12" s="50"/>
      <c r="BT12" s="50"/>
      <c r="BU12" s="50"/>
      <c r="BV12" s="50"/>
      <c r="BW12" s="50"/>
      <c r="BX12" s="50"/>
      <c r="BY12" s="51"/>
      <c r="BZ12" s="51"/>
      <c r="CA12" s="51"/>
      <c r="CB12" s="51"/>
      <c r="CC12" s="51"/>
      <c r="CD12" s="51"/>
      <c r="CE12" s="51"/>
      <c r="CF12" s="1"/>
    </row>
    <row r="13" ht="15.75" customHeight="1">
      <c r="A13" s="1"/>
      <c r="B13" s="37" t="s">
        <v>27</v>
      </c>
      <c r="C13" s="38" t="s">
        <v>28</v>
      </c>
      <c r="D13" s="39">
        <v>44838.0</v>
      </c>
      <c r="E13" s="39">
        <v>44841.0</v>
      </c>
      <c r="F13" s="40">
        <f t="shared" si="1"/>
        <v>3</v>
      </c>
      <c r="G13" s="52"/>
      <c r="H13" s="53"/>
      <c r="I13" s="45"/>
      <c r="J13" s="45"/>
      <c r="K13" s="45"/>
      <c r="L13" s="45"/>
      <c r="M13" s="45"/>
      <c r="N13" s="43"/>
      <c r="O13" s="43"/>
      <c r="P13" s="43"/>
      <c r="Q13" s="54"/>
      <c r="R13" s="55"/>
      <c r="S13" s="55"/>
      <c r="T13" s="55"/>
      <c r="U13" s="45"/>
      <c r="V13" s="45"/>
      <c r="W13" s="45"/>
      <c r="X13" s="45"/>
      <c r="Y13" s="45"/>
      <c r="Z13" s="45"/>
      <c r="AA13" s="45"/>
      <c r="AB13" s="46"/>
      <c r="AC13" s="46"/>
      <c r="AD13" s="46"/>
      <c r="AE13" s="46"/>
      <c r="AF13" s="46"/>
      <c r="AG13" s="46"/>
      <c r="AH13" s="46"/>
      <c r="AI13" s="47"/>
      <c r="AJ13" s="48"/>
      <c r="AK13" s="48"/>
      <c r="AL13" s="48"/>
      <c r="AM13" s="48"/>
      <c r="AN13" s="48"/>
      <c r="AO13" s="48"/>
      <c r="AP13" s="49"/>
      <c r="AQ13" s="49"/>
      <c r="AR13" s="49"/>
      <c r="AS13" s="49"/>
      <c r="AT13" s="49"/>
      <c r="AU13" s="49"/>
      <c r="AV13" s="49"/>
      <c r="AW13" s="47"/>
      <c r="AX13" s="48"/>
      <c r="AY13" s="48"/>
      <c r="AZ13" s="48"/>
      <c r="BA13" s="48"/>
      <c r="BB13" s="48"/>
      <c r="BC13" s="48"/>
      <c r="BD13" s="50"/>
      <c r="BE13" s="50"/>
      <c r="BF13" s="50"/>
      <c r="BG13" s="50"/>
      <c r="BH13" s="50"/>
      <c r="BI13" s="50"/>
      <c r="BJ13" s="50"/>
      <c r="BK13" s="51"/>
      <c r="BL13" s="51"/>
      <c r="BM13" s="36"/>
      <c r="BN13" s="36"/>
      <c r="BO13" s="36"/>
      <c r="BP13" s="36"/>
      <c r="BQ13" s="36"/>
      <c r="BR13" s="50"/>
      <c r="BS13" s="50"/>
      <c r="BT13" s="50"/>
      <c r="BU13" s="50"/>
      <c r="BV13" s="50"/>
      <c r="BW13" s="50"/>
      <c r="BX13" s="50"/>
      <c r="BY13" s="51"/>
      <c r="BZ13" s="51"/>
      <c r="CA13" s="51"/>
      <c r="CB13" s="51"/>
      <c r="CC13" s="51"/>
      <c r="CD13" s="51"/>
      <c r="CE13" s="51"/>
      <c r="CF13" s="1"/>
    </row>
    <row r="14" ht="15.75" customHeight="1">
      <c r="A14" s="1"/>
      <c r="B14" s="37" t="s">
        <v>29</v>
      </c>
      <c r="C14" s="38" t="s">
        <v>21</v>
      </c>
      <c r="D14" s="39">
        <v>44473.0</v>
      </c>
      <c r="E14" s="39">
        <v>44476.0</v>
      </c>
      <c r="F14" s="40">
        <f t="shared" si="1"/>
        <v>3</v>
      </c>
      <c r="G14" s="52"/>
      <c r="H14" s="53"/>
      <c r="I14" s="45"/>
      <c r="J14" s="45"/>
      <c r="K14" s="45"/>
      <c r="L14" s="45"/>
      <c r="M14" s="45"/>
      <c r="N14" s="43"/>
      <c r="O14" s="43"/>
      <c r="P14" s="43"/>
      <c r="Q14" s="54"/>
      <c r="R14" s="55"/>
      <c r="S14" s="55"/>
      <c r="T14" s="55"/>
      <c r="U14" s="45"/>
      <c r="V14" s="45"/>
      <c r="W14" s="45"/>
      <c r="X14" s="45"/>
      <c r="Y14" s="45"/>
      <c r="Z14" s="45"/>
      <c r="AA14" s="45"/>
      <c r="AB14" s="46"/>
      <c r="AC14" s="46"/>
      <c r="AD14" s="46"/>
      <c r="AE14" s="46"/>
      <c r="AF14" s="46"/>
      <c r="AG14" s="46"/>
      <c r="AH14" s="46"/>
      <c r="AI14" s="47"/>
      <c r="AJ14" s="48"/>
      <c r="AK14" s="48"/>
      <c r="AL14" s="48"/>
      <c r="AM14" s="48"/>
      <c r="AN14" s="48"/>
      <c r="AO14" s="48"/>
      <c r="AP14" s="49"/>
      <c r="AQ14" s="49"/>
      <c r="AR14" s="49"/>
      <c r="AS14" s="49"/>
      <c r="AT14" s="49"/>
      <c r="AU14" s="49"/>
      <c r="AV14" s="49"/>
      <c r="AW14" s="47"/>
      <c r="AX14" s="48"/>
      <c r="AY14" s="48"/>
      <c r="AZ14" s="48"/>
      <c r="BA14" s="48"/>
      <c r="BB14" s="48"/>
      <c r="BC14" s="48"/>
      <c r="BD14" s="50"/>
      <c r="BE14" s="50"/>
      <c r="BF14" s="50"/>
      <c r="BG14" s="50"/>
      <c r="BH14" s="50"/>
      <c r="BI14" s="50"/>
      <c r="BJ14" s="50"/>
      <c r="BK14" s="51"/>
      <c r="BL14" s="51"/>
      <c r="BM14" s="36"/>
      <c r="BN14" s="36"/>
      <c r="BO14" s="36"/>
      <c r="BP14" s="36"/>
      <c r="BQ14" s="36"/>
      <c r="BR14" s="50"/>
      <c r="BS14" s="50"/>
      <c r="BT14" s="50"/>
      <c r="BU14" s="50"/>
      <c r="BV14" s="50"/>
      <c r="BW14" s="50"/>
      <c r="BX14" s="50"/>
      <c r="BY14" s="51"/>
      <c r="BZ14" s="51"/>
      <c r="CA14" s="51"/>
      <c r="CB14" s="51"/>
      <c r="CC14" s="51"/>
      <c r="CD14" s="51"/>
      <c r="CE14" s="51"/>
      <c r="CF14" s="1"/>
    </row>
    <row r="15" ht="15.75" customHeight="1">
      <c r="A15" s="1"/>
      <c r="B15" s="31" t="s">
        <v>30</v>
      </c>
      <c r="C15" s="32"/>
      <c r="D15" s="32"/>
      <c r="E15" s="32"/>
      <c r="F15" s="32"/>
      <c r="G15" s="56"/>
      <c r="H15" s="33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5"/>
      <c r="BJ15" s="35"/>
      <c r="BK15" s="35"/>
      <c r="BL15" s="35"/>
      <c r="BM15" s="36"/>
      <c r="BN15" s="36"/>
      <c r="BO15" s="36"/>
      <c r="BP15" s="36"/>
      <c r="BQ15" s="36"/>
      <c r="BR15" s="32"/>
      <c r="BS15" s="32"/>
      <c r="BT15" s="32"/>
      <c r="BU15" s="32"/>
      <c r="BV15" s="32"/>
      <c r="BW15" s="35"/>
      <c r="BX15" s="35"/>
      <c r="BY15" s="35"/>
      <c r="BZ15" s="35"/>
      <c r="CA15" s="35"/>
      <c r="CB15" s="35"/>
      <c r="CC15" s="35"/>
      <c r="CD15" s="35"/>
      <c r="CE15" s="35"/>
      <c r="CF15" s="1"/>
    </row>
    <row r="16" ht="15.75" customHeight="1">
      <c r="A16" s="1"/>
      <c r="B16" s="37" t="s">
        <v>31</v>
      </c>
      <c r="C16" s="38" t="s">
        <v>32</v>
      </c>
      <c r="D16" s="39">
        <v>44843.0</v>
      </c>
      <c r="E16" s="39">
        <v>44850.0</v>
      </c>
      <c r="F16" s="40">
        <f t="shared" ref="F16:F21" si="2">DAYS360(D16,E16)</f>
        <v>7</v>
      </c>
      <c r="G16" s="52"/>
      <c r="H16" s="53"/>
      <c r="I16" s="45"/>
      <c r="J16" s="45"/>
      <c r="K16" s="45"/>
      <c r="L16" s="45"/>
      <c r="M16" s="45"/>
      <c r="N16" s="44"/>
      <c r="O16" s="44"/>
      <c r="P16" s="44"/>
      <c r="Q16" s="57"/>
      <c r="R16" s="57"/>
      <c r="S16" s="57"/>
      <c r="T16" s="57"/>
      <c r="U16" s="58"/>
      <c r="V16" s="58"/>
      <c r="W16" s="58"/>
      <c r="X16" s="58"/>
      <c r="Y16" s="45"/>
      <c r="Z16" s="45"/>
      <c r="AA16" s="45"/>
      <c r="AB16" s="46"/>
      <c r="AC16" s="46"/>
      <c r="AD16" s="46"/>
      <c r="AE16" s="46"/>
      <c r="AF16" s="46"/>
      <c r="AG16" s="46"/>
      <c r="AH16" s="46"/>
      <c r="AI16" s="47"/>
      <c r="AJ16" s="48"/>
      <c r="AK16" s="48"/>
      <c r="AL16" s="48"/>
      <c r="AM16" s="48"/>
      <c r="AN16" s="48"/>
      <c r="AO16" s="48"/>
      <c r="AP16" s="49"/>
      <c r="AQ16" s="49"/>
      <c r="AR16" s="49"/>
      <c r="AS16" s="49"/>
      <c r="AT16" s="49"/>
      <c r="AU16" s="49"/>
      <c r="AV16" s="49"/>
      <c r="AW16" s="47"/>
      <c r="AX16" s="48"/>
      <c r="AY16" s="48"/>
      <c r="AZ16" s="48"/>
      <c r="BA16" s="48"/>
      <c r="BB16" s="48"/>
      <c r="BC16" s="48"/>
      <c r="BD16" s="50"/>
      <c r="BE16" s="50"/>
      <c r="BF16" s="50"/>
      <c r="BG16" s="50"/>
      <c r="BH16" s="50"/>
      <c r="BI16" s="50"/>
      <c r="BJ16" s="50"/>
      <c r="BK16" s="51"/>
      <c r="BL16" s="51"/>
      <c r="BM16" s="36"/>
      <c r="BN16" s="36"/>
      <c r="BO16" s="36"/>
      <c r="BP16" s="36"/>
      <c r="BQ16" s="36"/>
      <c r="BR16" s="50"/>
      <c r="BS16" s="50"/>
      <c r="BT16" s="50"/>
      <c r="BU16" s="50"/>
      <c r="BV16" s="50"/>
      <c r="BW16" s="50"/>
      <c r="BX16" s="50"/>
      <c r="BY16" s="51"/>
      <c r="BZ16" s="51"/>
      <c r="CA16" s="51"/>
      <c r="CB16" s="51"/>
      <c r="CC16" s="51"/>
      <c r="CD16" s="51"/>
      <c r="CE16" s="51"/>
      <c r="CF16" s="1"/>
    </row>
    <row r="17" ht="15.75" customHeight="1">
      <c r="A17" s="1"/>
      <c r="B17" s="37" t="s">
        <v>33</v>
      </c>
      <c r="C17" s="38" t="s">
        <v>34</v>
      </c>
      <c r="D17" s="39">
        <v>44849.0</v>
      </c>
      <c r="E17" s="39">
        <v>44852.0</v>
      </c>
      <c r="F17" s="40">
        <f t="shared" si="2"/>
        <v>3</v>
      </c>
      <c r="G17" s="52"/>
      <c r="H17" s="53"/>
      <c r="I17" s="45"/>
      <c r="J17" s="45"/>
      <c r="K17" s="45"/>
      <c r="L17" s="45"/>
      <c r="M17" s="45"/>
      <c r="N17" s="44"/>
      <c r="O17" s="44"/>
      <c r="P17" s="44"/>
      <c r="Q17" s="44"/>
      <c r="R17" s="44"/>
      <c r="S17" s="44"/>
      <c r="T17" s="44"/>
      <c r="U17" s="45"/>
      <c r="V17" s="45"/>
      <c r="W17" s="45"/>
      <c r="X17" s="45"/>
      <c r="Y17" s="58"/>
      <c r="Z17" s="58"/>
      <c r="AA17" s="58"/>
      <c r="AB17" s="46"/>
      <c r="AC17" s="46"/>
      <c r="AD17" s="46"/>
      <c r="AE17" s="46"/>
      <c r="AF17" s="46"/>
      <c r="AG17" s="46"/>
      <c r="AH17" s="46"/>
      <c r="AI17" s="47"/>
      <c r="AJ17" s="48"/>
      <c r="AK17" s="48"/>
      <c r="AL17" s="48"/>
      <c r="AM17" s="48"/>
      <c r="AN17" s="48"/>
      <c r="AO17" s="48"/>
      <c r="AP17" s="49"/>
      <c r="AQ17" s="49"/>
      <c r="AR17" s="49"/>
      <c r="AS17" s="49"/>
      <c r="AT17" s="49"/>
      <c r="AU17" s="49"/>
      <c r="AV17" s="49"/>
      <c r="AW17" s="47"/>
      <c r="AX17" s="48"/>
      <c r="AY17" s="48"/>
      <c r="AZ17" s="48"/>
      <c r="BA17" s="48"/>
      <c r="BB17" s="48"/>
      <c r="BC17" s="48"/>
      <c r="BD17" s="50"/>
      <c r="BE17" s="50"/>
      <c r="BF17" s="50"/>
      <c r="BG17" s="50"/>
      <c r="BH17" s="50"/>
      <c r="BI17" s="50"/>
      <c r="BJ17" s="50"/>
      <c r="BK17" s="51"/>
      <c r="BL17" s="51"/>
      <c r="BM17" s="36"/>
      <c r="BN17" s="36"/>
      <c r="BO17" s="36"/>
      <c r="BP17" s="36"/>
      <c r="BQ17" s="36"/>
      <c r="BR17" s="50"/>
      <c r="BS17" s="50"/>
      <c r="BT17" s="50"/>
      <c r="BU17" s="50"/>
      <c r="BV17" s="50"/>
      <c r="BW17" s="50"/>
      <c r="BX17" s="50"/>
      <c r="BY17" s="51"/>
      <c r="BZ17" s="51"/>
      <c r="CA17" s="51"/>
      <c r="CB17" s="51"/>
      <c r="CC17" s="51"/>
      <c r="CD17" s="51"/>
      <c r="CE17" s="51"/>
      <c r="CF17" s="1"/>
    </row>
    <row r="18" ht="15.75" customHeight="1">
      <c r="A18" s="1"/>
      <c r="B18" s="37" t="s">
        <v>35</v>
      </c>
      <c r="C18" s="38" t="s">
        <v>36</v>
      </c>
      <c r="D18" s="39">
        <v>44852.0</v>
      </c>
      <c r="E18" s="39">
        <v>44859.0</v>
      </c>
      <c r="F18" s="40">
        <f t="shared" si="2"/>
        <v>7</v>
      </c>
      <c r="G18" s="52"/>
      <c r="H18" s="53"/>
      <c r="I18" s="45"/>
      <c r="J18" s="45"/>
      <c r="K18" s="45"/>
      <c r="L18" s="45"/>
      <c r="M18" s="45"/>
      <c r="N18" s="44"/>
      <c r="O18" s="44"/>
      <c r="P18" s="44"/>
      <c r="Q18" s="44"/>
      <c r="R18" s="44"/>
      <c r="S18" s="44"/>
      <c r="T18" s="44"/>
      <c r="U18" s="45"/>
      <c r="V18" s="45"/>
      <c r="W18" s="45"/>
      <c r="X18" s="45"/>
      <c r="Y18" s="45"/>
      <c r="Z18" s="45"/>
      <c r="AA18" s="45"/>
      <c r="AB18" s="58"/>
      <c r="AC18" s="58"/>
      <c r="AD18" s="58"/>
      <c r="AE18" s="58"/>
      <c r="AF18" s="58"/>
      <c r="AG18" s="58"/>
      <c r="AH18" s="58"/>
      <c r="AI18" s="47"/>
      <c r="AJ18" s="48"/>
      <c r="AK18" s="48"/>
      <c r="AL18" s="48"/>
      <c r="AM18" s="48"/>
      <c r="AN18" s="48"/>
      <c r="AO18" s="48"/>
      <c r="AP18" s="49"/>
      <c r="AQ18" s="49"/>
      <c r="AR18" s="49"/>
      <c r="AS18" s="49"/>
      <c r="AT18" s="49"/>
      <c r="AU18" s="49"/>
      <c r="AV18" s="49"/>
      <c r="AW18" s="47"/>
      <c r="AX18" s="48"/>
      <c r="AY18" s="48"/>
      <c r="AZ18" s="48"/>
      <c r="BA18" s="48"/>
      <c r="BB18" s="48"/>
      <c r="BC18" s="48"/>
      <c r="BD18" s="50"/>
      <c r="BE18" s="50"/>
      <c r="BF18" s="50"/>
      <c r="BG18" s="50"/>
      <c r="BH18" s="50"/>
      <c r="BI18" s="50"/>
      <c r="BJ18" s="50"/>
      <c r="BK18" s="51"/>
      <c r="BL18" s="51"/>
      <c r="BM18" s="36"/>
      <c r="BN18" s="36"/>
      <c r="BO18" s="36"/>
      <c r="BP18" s="36"/>
      <c r="BQ18" s="36"/>
      <c r="BR18" s="50"/>
      <c r="BS18" s="50"/>
      <c r="BT18" s="50"/>
      <c r="BU18" s="50"/>
      <c r="BV18" s="50"/>
      <c r="BW18" s="50"/>
      <c r="BX18" s="50"/>
      <c r="BY18" s="51"/>
      <c r="BZ18" s="51"/>
      <c r="CA18" s="51"/>
      <c r="CB18" s="51"/>
      <c r="CC18" s="51"/>
      <c r="CD18" s="51"/>
      <c r="CE18" s="51"/>
      <c r="CF18" s="1"/>
    </row>
    <row r="19" ht="15.75" customHeight="1">
      <c r="A19" s="1"/>
      <c r="B19" s="37" t="s">
        <v>37</v>
      </c>
      <c r="C19" s="38" t="s">
        <v>28</v>
      </c>
      <c r="D19" s="39">
        <v>44859.0</v>
      </c>
      <c r="E19" s="39">
        <v>44873.0</v>
      </c>
      <c r="F19" s="40">
        <f t="shared" si="2"/>
        <v>13</v>
      </c>
      <c r="G19" s="52"/>
      <c r="H19" s="53"/>
      <c r="I19" s="45"/>
      <c r="J19" s="45"/>
      <c r="K19" s="45"/>
      <c r="L19" s="45"/>
      <c r="M19" s="45"/>
      <c r="N19" s="44"/>
      <c r="O19" s="44"/>
      <c r="P19" s="44"/>
      <c r="Q19" s="44"/>
      <c r="R19" s="44"/>
      <c r="S19" s="44"/>
      <c r="T19" s="44"/>
      <c r="U19" s="45"/>
      <c r="V19" s="45"/>
      <c r="W19" s="45"/>
      <c r="X19" s="45"/>
      <c r="Y19" s="45"/>
      <c r="Z19" s="45"/>
      <c r="AA19" s="45"/>
      <c r="AB19" s="46"/>
      <c r="AC19" s="46"/>
      <c r="AD19" s="46"/>
      <c r="AE19" s="46"/>
      <c r="AF19" s="46"/>
      <c r="AG19" s="46"/>
      <c r="AH19" s="46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47"/>
      <c r="AX19" s="48"/>
      <c r="AY19" s="48"/>
      <c r="AZ19" s="48"/>
      <c r="BA19" s="48"/>
      <c r="BB19" s="48"/>
      <c r="BC19" s="48"/>
      <c r="BD19" s="50"/>
      <c r="BE19" s="50"/>
      <c r="BF19" s="50"/>
      <c r="BG19" s="50"/>
      <c r="BH19" s="50"/>
      <c r="BI19" s="50"/>
      <c r="BJ19" s="50"/>
      <c r="BK19" s="51"/>
      <c r="BL19" s="51"/>
      <c r="BM19" s="36"/>
      <c r="BN19" s="36"/>
      <c r="BO19" s="36"/>
      <c r="BP19" s="36"/>
      <c r="BQ19" s="36"/>
      <c r="BR19" s="50"/>
      <c r="BS19" s="50"/>
      <c r="BT19" s="50"/>
      <c r="BU19" s="50"/>
      <c r="BV19" s="50"/>
      <c r="BW19" s="50"/>
      <c r="BX19" s="50"/>
      <c r="BY19" s="51"/>
      <c r="BZ19" s="51"/>
      <c r="CA19" s="51"/>
      <c r="CB19" s="51"/>
      <c r="CC19" s="51"/>
      <c r="CD19" s="51"/>
      <c r="CE19" s="51"/>
      <c r="CF19" s="1"/>
    </row>
    <row r="20" ht="15.75" customHeight="1">
      <c r="A20" s="1"/>
      <c r="B20" s="37" t="s">
        <v>38</v>
      </c>
      <c r="C20" s="38" t="s">
        <v>39</v>
      </c>
      <c r="D20" s="39">
        <v>44873.0</v>
      </c>
      <c r="E20" s="39">
        <v>44881.0</v>
      </c>
      <c r="F20" s="40">
        <f t="shared" si="2"/>
        <v>8</v>
      </c>
      <c r="G20" s="52"/>
      <c r="H20" s="53"/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  <c r="T20" s="44"/>
      <c r="U20" s="45"/>
      <c r="V20" s="45"/>
      <c r="W20" s="45"/>
      <c r="X20" s="45"/>
      <c r="Y20" s="45"/>
      <c r="Z20" s="45"/>
      <c r="AA20" s="45"/>
      <c r="AB20" s="46"/>
      <c r="AC20" s="46"/>
      <c r="AD20" s="46"/>
      <c r="AE20" s="46"/>
      <c r="AF20" s="46"/>
      <c r="AG20" s="46"/>
      <c r="AH20" s="46"/>
      <c r="AI20" s="59"/>
      <c r="AJ20" s="59"/>
      <c r="AK20" s="59"/>
      <c r="AL20" s="59"/>
      <c r="AM20" s="59"/>
      <c r="AN20" s="59"/>
      <c r="AO20" s="59"/>
      <c r="AP20" s="60"/>
      <c r="AQ20" s="60"/>
      <c r="AR20" s="60"/>
      <c r="AS20" s="60"/>
      <c r="AT20" s="60"/>
      <c r="AU20" s="60"/>
      <c r="AV20" s="60"/>
      <c r="AW20" s="58"/>
      <c r="AX20" s="58"/>
      <c r="AY20" s="58"/>
      <c r="AZ20" s="58"/>
      <c r="BA20" s="58"/>
      <c r="BB20" s="58"/>
      <c r="BC20" s="58"/>
      <c r="BD20" s="61"/>
      <c r="BE20" s="62"/>
      <c r="BF20" s="62"/>
      <c r="BG20" s="62"/>
      <c r="BH20" s="62"/>
      <c r="BI20" s="50"/>
      <c r="BJ20" s="50"/>
      <c r="BK20" s="51"/>
      <c r="BL20" s="51"/>
      <c r="BM20" s="36"/>
      <c r="BN20" s="36"/>
      <c r="BO20" s="36"/>
      <c r="BP20" s="36"/>
      <c r="BQ20" s="36"/>
      <c r="BR20" s="50"/>
      <c r="BS20" s="62"/>
      <c r="BT20" s="62"/>
      <c r="BU20" s="62"/>
      <c r="BV20" s="62"/>
      <c r="BW20" s="50"/>
      <c r="BX20" s="50"/>
      <c r="BY20" s="51"/>
      <c r="BZ20" s="51"/>
      <c r="CA20" s="51"/>
      <c r="CB20" s="51"/>
      <c r="CC20" s="51"/>
      <c r="CD20" s="51"/>
      <c r="CE20" s="51"/>
      <c r="CF20" s="1"/>
    </row>
    <row r="21" ht="15.75" customHeight="1">
      <c r="A21" s="1"/>
      <c r="B21" s="37" t="s">
        <v>40</v>
      </c>
      <c r="C21" s="38" t="s">
        <v>28</v>
      </c>
      <c r="D21" s="39">
        <v>44873.0</v>
      </c>
      <c r="E21" s="39">
        <v>44881.0</v>
      </c>
      <c r="F21" s="40">
        <f t="shared" si="2"/>
        <v>8</v>
      </c>
      <c r="G21" s="52"/>
      <c r="H21" s="53"/>
      <c r="I21" s="45"/>
      <c r="J21" s="45"/>
      <c r="K21" s="45"/>
      <c r="L21" s="45"/>
      <c r="M21" s="45"/>
      <c r="N21" s="44"/>
      <c r="O21" s="44"/>
      <c r="P21" s="44"/>
      <c r="Q21" s="44"/>
      <c r="R21" s="44"/>
      <c r="S21" s="44"/>
      <c r="T21" s="44"/>
      <c r="U21" s="45"/>
      <c r="V21" s="45"/>
      <c r="W21" s="45"/>
      <c r="X21" s="45"/>
      <c r="Y21" s="45"/>
      <c r="Z21" s="45"/>
      <c r="AA21" s="45"/>
      <c r="AB21" s="46"/>
      <c r="AC21" s="46"/>
      <c r="AD21" s="46"/>
      <c r="AE21" s="46"/>
      <c r="AF21" s="46"/>
      <c r="AG21" s="46"/>
      <c r="AH21" s="46"/>
      <c r="AI21" s="59"/>
      <c r="AJ21" s="59"/>
      <c r="AK21" s="59"/>
      <c r="AL21" s="59"/>
      <c r="AM21" s="59"/>
      <c r="AN21" s="59"/>
      <c r="AO21" s="59"/>
      <c r="AP21" s="60"/>
      <c r="AQ21" s="60"/>
      <c r="AR21" s="60"/>
      <c r="AS21" s="60"/>
      <c r="AT21" s="60"/>
      <c r="AU21" s="60"/>
      <c r="AV21" s="60"/>
      <c r="AW21" s="58"/>
      <c r="AX21" s="58"/>
      <c r="AY21" s="58"/>
      <c r="AZ21" s="58"/>
      <c r="BA21" s="58"/>
      <c r="BB21" s="58"/>
      <c r="BC21" s="58"/>
      <c r="BD21" s="61"/>
      <c r="BE21" s="62"/>
      <c r="BF21" s="62"/>
      <c r="BG21" s="62"/>
      <c r="BH21" s="62"/>
      <c r="BI21" s="50"/>
      <c r="BJ21" s="50"/>
      <c r="BK21" s="51"/>
      <c r="BL21" s="51"/>
      <c r="BM21" s="36"/>
      <c r="BN21" s="36"/>
      <c r="BO21" s="36"/>
      <c r="BP21" s="36"/>
      <c r="BQ21" s="36"/>
      <c r="BR21" s="50"/>
      <c r="BS21" s="62"/>
      <c r="BT21" s="62"/>
      <c r="BU21" s="62"/>
      <c r="BV21" s="62"/>
      <c r="BW21" s="50"/>
      <c r="BX21" s="50"/>
      <c r="BY21" s="51"/>
      <c r="BZ21" s="51"/>
      <c r="CA21" s="51"/>
      <c r="CB21" s="51"/>
      <c r="CC21" s="51"/>
      <c r="CD21" s="51"/>
      <c r="CE21" s="51"/>
      <c r="CF21" s="1"/>
    </row>
    <row r="22" ht="15.75" customHeight="1">
      <c r="A22" s="1"/>
      <c r="B22" s="31" t="s">
        <v>41</v>
      </c>
      <c r="C22" s="32"/>
      <c r="D22" s="32"/>
      <c r="E22" s="32"/>
      <c r="F22" s="32"/>
      <c r="G22" s="56"/>
      <c r="H22" s="33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5"/>
      <c r="BJ22" s="35"/>
      <c r="BK22" s="35"/>
      <c r="BL22" s="35"/>
      <c r="BM22" s="36"/>
      <c r="BN22" s="36"/>
      <c r="BO22" s="36"/>
      <c r="BP22" s="36"/>
      <c r="BQ22" s="36"/>
      <c r="BR22" s="32"/>
      <c r="BS22" s="32"/>
      <c r="BT22" s="32"/>
      <c r="BU22" s="32"/>
      <c r="BV22" s="32"/>
      <c r="BW22" s="35"/>
      <c r="BX22" s="35"/>
      <c r="BY22" s="35"/>
      <c r="BZ22" s="35"/>
      <c r="CA22" s="35"/>
      <c r="CB22" s="35"/>
      <c r="CC22" s="35"/>
      <c r="CD22" s="35"/>
      <c r="CE22" s="35"/>
      <c r="CF22" s="1"/>
    </row>
    <row r="23" ht="15.75" customHeight="1">
      <c r="A23" s="1"/>
      <c r="B23" s="37" t="s">
        <v>31</v>
      </c>
      <c r="C23" s="38" t="s">
        <v>42</v>
      </c>
      <c r="D23" s="39">
        <v>44843.0</v>
      </c>
      <c r="E23" s="39">
        <v>44850.0</v>
      </c>
      <c r="F23" s="40">
        <f t="shared" ref="F23:F27" si="3">DAYS360(D23,E23)</f>
        <v>7</v>
      </c>
      <c r="G23" s="52"/>
      <c r="H23" s="53"/>
      <c r="I23" s="45"/>
      <c r="J23" s="45"/>
      <c r="K23" s="45"/>
      <c r="L23" s="45"/>
      <c r="M23" s="45"/>
      <c r="N23" s="44"/>
      <c r="O23" s="44"/>
      <c r="P23" s="44"/>
      <c r="Q23" s="44"/>
      <c r="R23" s="44"/>
      <c r="S23" s="44"/>
      <c r="T23" s="44"/>
      <c r="U23" s="45"/>
      <c r="V23" s="45"/>
      <c r="W23" s="45"/>
      <c r="X23" s="45"/>
      <c r="Y23" s="45"/>
      <c r="Z23" s="45"/>
      <c r="AA23" s="45"/>
      <c r="AB23" s="58"/>
      <c r="AC23" s="58"/>
      <c r="AD23" s="58"/>
      <c r="AE23" s="58"/>
      <c r="AF23" s="46"/>
      <c r="AG23" s="46"/>
      <c r="AH23" s="46"/>
      <c r="AI23" s="47"/>
      <c r="AJ23" s="48"/>
      <c r="AK23" s="48"/>
      <c r="AL23" s="48"/>
      <c r="AM23" s="48"/>
      <c r="AN23" s="48"/>
      <c r="AO23" s="48"/>
      <c r="AP23" s="49"/>
      <c r="AQ23" s="49"/>
      <c r="AR23" s="49"/>
      <c r="AS23" s="49"/>
      <c r="AT23" s="49"/>
      <c r="AU23" s="49"/>
      <c r="AV23" s="49"/>
      <c r="AW23" s="47"/>
      <c r="AX23" s="48"/>
      <c r="AY23" s="48"/>
      <c r="AZ23" s="48"/>
      <c r="BA23" s="48"/>
      <c r="BB23" s="48"/>
      <c r="BC23" s="48"/>
      <c r="BD23" s="50"/>
      <c r="BE23" s="50"/>
      <c r="BF23" s="50"/>
      <c r="BG23" s="50"/>
      <c r="BH23" s="50"/>
      <c r="BI23" s="50"/>
      <c r="BJ23" s="50"/>
      <c r="BK23" s="51"/>
      <c r="BL23" s="51"/>
      <c r="BM23" s="36"/>
      <c r="BN23" s="36"/>
      <c r="BO23" s="36"/>
      <c r="BP23" s="36"/>
      <c r="BQ23" s="36"/>
      <c r="BR23" s="50"/>
      <c r="BS23" s="50"/>
      <c r="BT23" s="50"/>
      <c r="BU23" s="50"/>
      <c r="BV23" s="50"/>
      <c r="BW23" s="50"/>
      <c r="BX23" s="50"/>
      <c r="BY23" s="51"/>
      <c r="BZ23" s="51"/>
      <c r="CA23" s="51"/>
      <c r="CB23" s="51"/>
      <c r="CC23" s="51"/>
      <c r="CD23" s="51"/>
      <c r="CE23" s="51"/>
      <c r="CF23" s="1"/>
    </row>
    <row r="24" ht="15.75" customHeight="1">
      <c r="A24" s="1"/>
      <c r="B24" s="37" t="s">
        <v>33</v>
      </c>
      <c r="C24" s="38" t="s">
        <v>39</v>
      </c>
      <c r="D24" s="39">
        <v>44849.0</v>
      </c>
      <c r="E24" s="39">
        <v>44859.0</v>
      </c>
      <c r="F24" s="40">
        <f t="shared" si="3"/>
        <v>10</v>
      </c>
      <c r="G24" s="52"/>
      <c r="H24" s="53"/>
      <c r="I24" s="45"/>
      <c r="J24" s="45"/>
      <c r="K24" s="45"/>
      <c r="L24" s="45"/>
      <c r="M24" s="45"/>
      <c r="N24" s="44"/>
      <c r="O24" s="44"/>
      <c r="P24" s="44"/>
      <c r="Q24" s="44"/>
      <c r="R24" s="44"/>
      <c r="S24" s="44"/>
      <c r="T24" s="44"/>
      <c r="U24" s="45"/>
      <c r="V24" s="45"/>
      <c r="W24" s="45"/>
      <c r="X24" s="45"/>
      <c r="Y24" s="45"/>
      <c r="Z24" s="45"/>
      <c r="AA24" s="45"/>
      <c r="AB24" s="46"/>
      <c r="AC24" s="46"/>
      <c r="AD24" s="46"/>
      <c r="AE24" s="46"/>
      <c r="AF24" s="58"/>
      <c r="AG24" s="58"/>
      <c r="AH24" s="58"/>
      <c r="AI24" s="47"/>
      <c r="AJ24" s="48"/>
      <c r="AK24" s="48"/>
      <c r="AL24" s="48"/>
      <c r="AM24" s="48"/>
      <c r="AN24" s="48"/>
      <c r="AO24" s="48"/>
      <c r="AP24" s="49"/>
      <c r="AQ24" s="49"/>
      <c r="AR24" s="49"/>
      <c r="AS24" s="49"/>
      <c r="AT24" s="49"/>
      <c r="AU24" s="49"/>
      <c r="AV24" s="49"/>
      <c r="AW24" s="47"/>
      <c r="AX24" s="48"/>
      <c r="AY24" s="48"/>
      <c r="AZ24" s="48"/>
      <c r="BA24" s="48"/>
      <c r="BB24" s="48"/>
      <c r="BC24" s="48"/>
      <c r="BD24" s="50"/>
      <c r="BE24" s="50"/>
      <c r="BF24" s="50"/>
      <c r="BG24" s="50"/>
      <c r="BH24" s="50"/>
      <c r="BI24" s="50"/>
      <c r="BJ24" s="50"/>
      <c r="BK24" s="51"/>
      <c r="BL24" s="51"/>
      <c r="BM24" s="36"/>
      <c r="BN24" s="36"/>
      <c r="BO24" s="36"/>
      <c r="BP24" s="36"/>
      <c r="BQ24" s="36"/>
      <c r="BR24" s="50"/>
      <c r="BS24" s="50"/>
      <c r="BT24" s="50"/>
      <c r="BU24" s="50"/>
      <c r="BV24" s="50"/>
      <c r="BW24" s="50"/>
      <c r="BX24" s="50"/>
      <c r="BY24" s="51"/>
      <c r="BZ24" s="51"/>
      <c r="CA24" s="51"/>
      <c r="CB24" s="51"/>
      <c r="CC24" s="51"/>
      <c r="CD24" s="51"/>
      <c r="CE24" s="51"/>
      <c r="CF24" s="1"/>
    </row>
    <row r="25" ht="15.75" customHeight="1">
      <c r="A25" s="1"/>
      <c r="B25" s="37" t="s">
        <v>35</v>
      </c>
      <c r="C25" s="38" t="s">
        <v>43</v>
      </c>
      <c r="D25" s="39">
        <v>44852.0</v>
      </c>
      <c r="E25" s="39">
        <v>44873.0</v>
      </c>
      <c r="F25" s="40">
        <f t="shared" si="3"/>
        <v>20</v>
      </c>
      <c r="G25" s="52"/>
      <c r="H25" s="53"/>
      <c r="I25" s="45"/>
      <c r="J25" s="45"/>
      <c r="K25" s="45"/>
      <c r="L25" s="45"/>
      <c r="M25" s="45"/>
      <c r="N25" s="44"/>
      <c r="O25" s="44"/>
      <c r="P25" s="44"/>
      <c r="Q25" s="44"/>
      <c r="R25" s="44"/>
      <c r="S25" s="44"/>
      <c r="T25" s="44"/>
      <c r="U25" s="45"/>
      <c r="V25" s="45"/>
      <c r="W25" s="45"/>
      <c r="X25" s="45"/>
      <c r="Y25" s="45"/>
      <c r="Z25" s="45"/>
      <c r="AA25" s="45"/>
      <c r="AB25" s="46"/>
      <c r="AC25" s="46"/>
      <c r="AD25" s="46"/>
      <c r="AE25" s="46"/>
      <c r="AF25" s="46"/>
      <c r="AG25" s="46"/>
      <c r="AH25" s="46"/>
      <c r="AI25" s="58"/>
      <c r="AJ25" s="58"/>
      <c r="AK25" s="58"/>
      <c r="AL25" s="58"/>
      <c r="AM25" s="48"/>
      <c r="AN25" s="48"/>
      <c r="AO25" s="48"/>
      <c r="AP25" s="49"/>
      <c r="AQ25" s="49"/>
      <c r="AR25" s="49"/>
      <c r="AS25" s="49"/>
      <c r="AT25" s="49"/>
      <c r="AU25" s="49"/>
      <c r="AV25" s="49"/>
      <c r="AW25" s="47"/>
      <c r="AX25" s="48"/>
      <c r="AY25" s="48"/>
      <c r="AZ25" s="48"/>
      <c r="BA25" s="48"/>
      <c r="BB25" s="48"/>
      <c r="BC25" s="48"/>
      <c r="BD25" s="50"/>
      <c r="BE25" s="50"/>
      <c r="BF25" s="50"/>
      <c r="BG25" s="50"/>
      <c r="BH25" s="50"/>
      <c r="BI25" s="50"/>
      <c r="BJ25" s="50"/>
      <c r="BK25" s="51"/>
      <c r="BL25" s="51"/>
      <c r="BM25" s="36"/>
      <c r="BN25" s="36"/>
      <c r="BO25" s="36"/>
      <c r="BP25" s="36"/>
      <c r="BQ25" s="36"/>
      <c r="BR25" s="50"/>
      <c r="BS25" s="50"/>
      <c r="BT25" s="50"/>
      <c r="BU25" s="50"/>
      <c r="BV25" s="50"/>
      <c r="BW25" s="50"/>
      <c r="BX25" s="50"/>
      <c r="BY25" s="51"/>
      <c r="BZ25" s="51"/>
      <c r="CA25" s="51"/>
      <c r="CB25" s="51"/>
      <c r="CC25" s="51"/>
      <c r="CD25" s="51"/>
      <c r="CE25" s="51"/>
      <c r="CF25" s="1"/>
    </row>
    <row r="26" ht="15.75" customHeight="1">
      <c r="A26" s="1"/>
      <c r="B26" s="37" t="s">
        <v>37</v>
      </c>
      <c r="C26" s="38" t="s">
        <v>28</v>
      </c>
      <c r="D26" s="39">
        <v>44873.0</v>
      </c>
      <c r="E26" s="39">
        <v>44881.0</v>
      </c>
      <c r="F26" s="40">
        <f t="shared" si="3"/>
        <v>8</v>
      </c>
      <c r="G26" s="52"/>
      <c r="H26" s="53"/>
      <c r="I26" s="45"/>
      <c r="J26" s="45"/>
      <c r="K26" s="45"/>
      <c r="L26" s="45"/>
      <c r="M26" s="45"/>
      <c r="N26" s="44"/>
      <c r="O26" s="44"/>
      <c r="P26" s="44"/>
      <c r="Q26" s="44"/>
      <c r="R26" s="44"/>
      <c r="S26" s="44"/>
      <c r="T26" s="44"/>
      <c r="U26" s="45"/>
      <c r="V26" s="45"/>
      <c r="W26" s="45"/>
      <c r="X26" s="45"/>
      <c r="Y26" s="45"/>
      <c r="Z26" s="45"/>
      <c r="AA26" s="45"/>
      <c r="AB26" s="46"/>
      <c r="AC26" s="46"/>
      <c r="AD26" s="46"/>
      <c r="AE26" s="46"/>
      <c r="AF26" s="46"/>
      <c r="AG26" s="46"/>
      <c r="AH26" s="46"/>
      <c r="AI26" s="47"/>
      <c r="AJ26" s="48"/>
      <c r="AK26" s="48"/>
      <c r="AL26" s="4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47"/>
      <c r="AX26" s="48"/>
      <c r="AY26" s="48"/>
      <c r="AZ26" s="48"/>
      <c r="BA26" s="48"/>
      <c r="BB26" s="48"/>
      <c r="BC26" s="48"/>
      <c r="BD26" s="50"/>
      <c r="BE26" s="63"/>
      <c r="BF26" s="63"/>
      <c r="BG26" s="63"/>
      <c r="BH26" s="50"/>
      <c r="BI26" s="50"/>
      <c r="BJ26" s="50"/>
      <c r="BK26" s="51"/>
      <c r="BL26" s="51"/>
      <c r="BM26" s="36"/>
      <c r="BN26" s="36"/>
      <c r="BO26" s="36"/>
      <c r="BP26" s="36"/>
      <c r="BQ26" s="36"/>
      <c r="BR26" s="50"/>
      <c r="BS26" s="50"/>
      <c r="BT26" s="50"/>
      <c r="BU26" s="50"/>
      <c r="BV26" s="50"/>
      <c r="BW26" s="50"/>
      <c r="BX26" s="50"/>
      <c r="BY26" s="51"/>
      <c r="BZ26" s="51"/>
      <c r="CA26" s="51"/>
      <c r="CB26" s="51"/>
      <c r="CC26" s="51"/>
      <c r="CD26" s="51"/>
      <c r="CE26" s="51"/>
      <c r="CF26" s="1"/>
    </row>
    <row r="27" ht="15.75" customHeight="1">
      <c r="A27" s="1"/>
      <c r="B27" s="37" t="s">
        <v>38</v>
      </c>
      <c r="C27" s="38" t="s">
        <v>21</v>
      </c>
      <c r="D27" s="39">
        <v>44873.0</v>
      </c>
      <c r="E27" s="39">
        <v>44881.0</v>
      </c>
      <c r="F27" s="40">
        <f t="shared" si="3"/>
        <v>8</v>
      </c>
      <c r="G27" s="52"/>
      <c r="H27" s="53"/>
      <c r="I27" s="45"/>
      <c r="J27" s="45"/>
      <c r="K27" s="45"/>
      <c r="L27" s="45"/>
      <c r="M27" s="45"/>
      <c r="N27" s="44"/>
      <c r="O27" s="44"/>
      <c r="P27" s="44"/>
      <c r="Q27" s="44"/>
      <c r="R27" s="44"/>
      <c r="S27" s="44"/>
      <c r="T27" s="44"/>
      <c r="U27" s="45"/>
      <c r="V27" s="45"/>
      <c r="W27" s="45"/>
      <c r="X27" s="45"/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7"/>
      <c r="AJ27" s="48"/>
      <c r="AK27" s="48"/>
      <c r="AL27" s="48"/>
      <c r="AM27" s="48"/>
      <c r="AN27" s="48"/>
      <c r="AO27" s="48"/>
      <c r="AP27" s="49"/>
      <c r="AQ27" s="49"/>
      <c r="AR27" s="49"/>
      <c r="AS27" s="49"/>
      <c r="AT27" s="49"/>
      <c r="AU27" s="49"/>
      <c r="AV27" s="49"/>
      <c r="AW27" s="47"/>
      <c r="AX27" s="48"/>
      <c r="AY27" s="48"/>
      <c r="AZ27" s="48"/>
      <c r="BA27" s="48"/>
      <c r="BB27" s="48"/>
      <c r="BC27" s="48"/>
      <c r="BD27" s="50"/>
      <c r="BE27" s="50"/>
      <c r="BF27" s="50"/>
      <c r="BG27" s="50"/>
      <c r="BH27" s="63"/>
      <c r="BI27" s="63"/>
      <c r="BJ27" s="63"/>
      <c r="BK27" s="63"/>
      <c r="BL27" s="63"/>
      <c r="BM27" s="36"/>
      <c r="BN27" s="36"/>
      <c r="BO27" s="36"/>
      <c r="BP27" s="36"/>
      <c r="BQ27" s="36"/>
      <c r="BR27" s="50"/>
      <c r="BS27" s="50"/>
      <c r="BT27" s="50"/>
      <c r="BU27" s="50"/>
      <c r="BV27" s="50"/>
      <c r="BW27" s="50"/>
      <c r="BX27" s="50"/>
      <c r="BY27" s="51"/>
      <c r="BZ27" s="51"/>
      <c r="CA27" s="51"/>
      <c r="CB27" s="51"/>
      <c r="CC27" s="51"/>
      <c r="CD27" s="51"/>
      <c r="CE27" s="51"/>
      <c r="CF27" s="1"/>
    </row>
    <row r="28" ht="15.75" customHeight="1">
      <c r="A28" s="1"/>
      <c r="B28" s="31" t="s">
        <v>44</v>
      </c>
      <c r="C28" s="32"/>
      <c r="D28" s="32"/>
      <c r="E28" s="32"/>
      <c r="F28" s="32"/>
      <c r="G28" s="56"/>
      <c r="H28" s="3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5"/>
      <c r="BJ28" s="35"/>
      <c r="BK28" s="35"/>
      <c r="BL28" s="35"/>
      <c r="BM28" s="36"/>
      <c r="BN28" s="36"/>
      <c r="BO28" s="36"/>
      <c r="BP28" s="36"/>
      <c r="BQ28" s="36"/>
      <c r="BR28" s="32"/>
      <c r="BS28" s="32"/>
      <c r="BT28" s="32"/>
      <c r="BU28" s="32"/>
      <c r="BV28" s="32"/>
      <c r="BW28" s="35"/>
      <c r="BX28" s="35"/>
      <c r="BY28" s="35"/>
      <c r="BZ28" s="35"/>
      <c r="CA28" s="35"/>
      <c r="CB28" s="35"/>
      <c r="CC28" s="35"/>
      <c r="CD28" s="35"/>
      <c r="CE28" s="35"/>
      <c r="CF28" s="1"/>
    </row>
    <row r="29" ht="15.75" customHeight="1">
      <c r="A29" s="1"/>
      <c r="B29" s="37" t="s">
        <v>31</v>
      </c>
      <c r="C29" s="38" t="s">
        <v>39</v>
      </c>
      <c r="D29" s="39">
        <v>44852.0</v>
      </c>
      <c r="E29" s="39">
        <v>44856.0</v>
      </c>
      <c r="F29" s="40">
        <f t="shared" ref="F29:F33" si="4">DAYS360(D29,E29)</f>
        <v>4</v>
      </c>
      <c r="G29" s="52"/>
      <c r="H29" s="53"/>
      <c r="I29" s="45"/>
      <c r="J29" s="45"/>
      <c r="K29" s="45"/>
      <c r="L29" s="45"/>
      <c r="M29" s="45"/>
      <c r="N29" s="44"/>
      <c r="O29" s="44"/>
      <c r="P29" s="44"/>
      <c r="Q29" s="44"/>
      <c r="R29" s="44"/>
      <c r="S29" s="44"/>
      <c r="T29" s="44"/>
      <c r="U29" s="45"/>
      <c r="V29" s="45"/>
      <c r="W29" s="45"/>
      <c r="X29" s="45"/>
      <c r="Y29" s="45"/>
      <c r="Z29" s="45"/>
      <c r="AA29" s="45"/>
      <c r="AB29" s="58"/>
      <c r="AC29" s="58"/>
      <c r="AD29" s="58"/>
      <c r="AE29" s="58"/>
      <c r="AF29" s="46"/>
      <c r="AG29" s="46"/>
      <c r="AH29" s="46"/>
      <c r="AI29" s="48"/>
      <c r="AJ29" s="48"/>
      <c r="AK29" s="48"/>
      <c r="AL29" s="48"/>
      <c r="AM29" s="48"/>
      <c r="AN29" s="48"/>
      <c r="AO29" s="48"/>
      <c r="AP29" s="49"/>
      <c r="AQ29" s="49"/>
      <c r="AR29" s="49"/>
      <c r="AS29" s="49"/>
      <c r="AT29" s="49"/>
      <c r="AU29" s="49"/>
      <c r="AV29" s="49"/>
      <c r="AW29" s="47"/>
      <c r="AX29" s="48"/>
      <c r="AY29" s="48"/>
      <c r="AZ29" s="48"/>
      <c r="BA29" s="48"/>
      <c r="BB29" s="48"/>
      <c r="BC29" s="48"/>
      <c r="BD29" s="50"/>
      <c r="BE29" s="50"/>
      <c r="BF29" s="50"/>
      <c r="BG29" s="50"/>
      <c r="BH29" s="50"/>
      <c r="BI29" s="50"/>
      <c r="BJ29" s="50"/>
      <c r="BK29" s="51"/>
      <c r="BL29" s="51"/>
      <c r="BM29" s="36"/>
      <c r="BN29" s="36"/>
      <c r="BO29" s="36"/>
      <c r="BP29" s="36"/>
      <c r="BQ29" s="36"/>
      <c r="BR29" s="50"/>
      <c r="BS29" s="50"/>
      <c r="BT29" s="50"/>
      <c r="BU29" s="50"/>
      <c r="BV29" s="50"/>
      <c r="BW29" s="50"/>
      <c r="BX29" s="50"/>
      <c r="BY29" s="51"/>
      <c r="BZ29" s="51"/>
      <c r="CA29" s="51"/>
      <c r="CB29" s="51"/>
      <c r="CC29" s="51"/>
      <c r="CD29" s="51"/>
      <c r="CE29" s="51"/>
      <c r="CF29" s="1"/>
    </row>
    <row r="30" ht="15.75" customHeight="1">
      <c r="A30" s="1"/>
      <c r="B30" s="37" t="s">
        <v>33</v>
      </c>
      <c r="C30" s="38" t="s">
        <v>45</v>
      </c>
      <c r="D30" s="39">
        <v>44856.0</v>
      </c>
      <c r="E30" s="39">
        <v>44859.0</v>
      </c>
      <c r="F30" s="40">
        <f t="shared" si="4"/>
        <v>3</v>
      </c>
      <c r="G30" s="52"/>
      <c r="H30" s="53"/>
      <c r="I30" s="45"/>
      <c r="J30" s="45"/>
      <c r="K30" s="45"/>
      <c r="L30" s="45"/>
      <c r="M30" s="45"/>
      <c r="N30" s="44"/>
      <c r="O30" s="44"/>
      <c r="P30" s="44"/>
      <c r="Q30" s="44"/>
      <c r="R30" s="44"/>
      <c r="S30" s="44"/>
      <c r="T30" s="44"/>
      <c r="U30" s="45"/>
      <c r="V30" s="45"/>
      <c r="W30" s="45"/>
      <c r="X30" s="45"/>
      <c r="Y30" s="45"/>
      <c r="Z30" s="45"/>
      <c r="AA30" s="45"/>
      <c r="AB30" s="46"/>
      <c r="AC30" s="46"/>
      <c r="AD30" s="46"/>
      <c r="AE30" s="46"/>
      <c r="AF30" s="58"/>
      <c r="AG30" s="58"/>
      <c r="AH30" s="58"/>
      <c r="AI30" s="48"/>
      <c r="AJ30" s="48"/>
      <c r="AK30" s="48"/>
      <c r="AL30" s="48"/>
      <c r="AM30" s="48"/>
      <c r="AN30" s="48"/>
      <c r="AO30" s="48"/>
      <c r="AP30" s="49"/>
      <c r="AQ30" s="49"/>
      <c r="AR30" s="49"/>
      <c r="AS30" s="49"/>
      <c r="AT30" s="49"/>
      <c r="AU30" s="49"/>
      <c r="AV30" s="49"/>
      <c r="AW30" s="47"/>
      <c r="AX30" s="48"/>
      <c r="AY30" s="48"/>
      <c r="AZ30" s="48"/>
      <c r="BA30" s="48"/>
      <c r="BB30" s="48"/>
      <c r="BC30" s="48"/>
      <c r="BD30" s="50"/>
      <c r="BE30" s="50"/>
      <c r="BF30" s="50"/>
      <c r="BG30" s="50"/>
      <c r="BH30" s="50"/>
      <c r="BI30" s="50"/>
      <c r="BJ30" s="50"/>
      <c r="BK30" s="51"/>
      <c r="BL30" s="51"/>
      <c r="BM30" s="36"/>
      <c r="BN30" s="36"/>
      <c r="BO30" s="36"/>
      <c r="BP30" s="36"/>
      <c r="BQ30" s="36"/>
      <c r="BR30" s="50"/>
      <c r="BS30" s="50"/>
      <c r="BT30" s="50"/>
      <c r="BU30" s="50"/>
      <c r="BV30" s="50"/>
      <c r="BW30" s="50"/>
      <c r="BX30" s="50"/>
      <c r="BY30" s="51"/>
      <c r="BZ30" s="51"/>
      <c r="CA30" s="51"/>
      <c r="CB30" s="51"/>
      <c r="CC30" s="51"/>
      <c r="CD30" s="51"/>
      <c r="CE30" s="51"/>
      <c r="CF30" s="1"/>
    </row>
    <row r="31" ht="15.75" customHeight="1">
      <c r="A31" s="1"/>
      <c r="B31" s="37" t="s">
        <v>35</v>
      </c>
      <c r="C31" s="38" t="s">
        <v>34</v>
      </c>
      <c r="D31" s="39">
        <v>44859.0</v>
      </c>
      <c r="E31" s="39">
        <v>44863.0</v>
      </c>
      <c r="F31" s="40">
        <f t="shared" si="4"/>
        <v>4</v>
      </c>
      <c r="G31" s="52"/>
      <c r="H31" s="53"/>
      <c r="I31" s="45"/>
      <c r="J31" s="45"/>
      <c r="K31" s="45"/>
      <c r="L31" s="45"/>
      <c r="M31" s="45"/>
      <c r="N31" s="44"/>
      <c r="O31" s="44"/>
      <c r="P31" s="44"/>
      <c r="Q31" s="44"/>
      <c r="R31" s="44"/>
      <c r="S31" s="44"/>
      <c r="T31" s="44"/>
      <c r="U31" s="45"/>
      <c r="V31" s="45"/>
      <c r="W31" s="45"/>
      <c r="X31" s="45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58"/>
      <c r="AJ31" s="58"/>
      <c r="AK31" s="58"/>
      <c r="AL31" s="58"/>
      <c r="AM31" s="48"/>
      <c r="AN31" s="48"/>
      <c r="AO31" s="48"/>
      <c r="AP31" s="49"/>
      <c r="AQ31" s="49"/>
      <c r="AR31" s="49"/>
      <c r="AS31" s="49"/>
      <c r="AT31" s="49"/>
      <c r="AU31" s="49"/>
      <c r="AV31" s="49"/>
      <c r="AW31" s="47"/>
      <c r="AX31" s="48"/>
      <c r="AY31" s="48"/>
      <c r="AZ31" s="48"/>
      <c r="BA31" s="48"/>
      <c r="BB31" s="48"/>
      <c r="BC31" s="48"/>
      <c r="BD31" s="50"/>
      <c r="BE31" s="50"/>
      <c r="BF31" s="50"/>
      <c r="BG31" s="50"/>
      <c r="BH31" s="50"/>
      <c r="BI31" s="50"/>
      <c r="BJ31" s="50"/>
      <c r="BK31" s="51"/>
      <c r="BL31" s="51"/>
      <c r="BM31" s="36"/>
      <c r="BN31" s="36"/>
      <c r="BO31" s="36"/>
      <c r="BP31" s="36"/>
      <c r="BQ31" s="36"/>
      <c r="BR31" s="50"/>
      <c r="BS31" s="50"/>
      <c r="BT31" s="50"/>
      <c r="BU31" s="50"/>
      <c r="BV31" s="50"/>
      <c r="BW31" s="50"/>
      <c r="BX31" s="50"/>
      <c r="BY31" s="51"/>
      <c r="BZ31" s="51"/>
      <c r="CA31" s="51"/>
      <c r="CB31" s="51"/>
      <c r="CC31" s="51"/>
      <c r="CD31" s="51"/>
      <c r="CE31" s="51"/>
      <c r="CF31" s="1"/>
    </row>
    <row r="32" ht="15.75" customHeight="1">
      <c r="A32" s="1"/>
      <c r="B32" s="37" t="s">
        <v>37</v>
      </c>
      <c r="C32" s="38" t="s">
        <v>28</v>
      </c>
      <c r="D32" s="39">
        <v>44859.0</v>
      </c>
      <c r="E32" s="39">
        <v>44884.0</v>
      </c>
      <c r="F32" s="40">
        <f t="shared" si="4"/>
        <v>24</v>
      </c>
      <c r="G32" s="52"/>
      <c r="H32" s="53"/>
      <c r="I32" s="45"/>
      <c r="J32" s="45"/>
      <c r="K32" s="45"/>
      <c r="L32" s="45"/>
      <c r="M32" s="45"/>
      <c r="N32" s="44"/>
      <c r="O32" s="44"/>
      <c r="P32" s="44"/>
      <c r="Q32" s="44"/>
      <c r="R32" s="44"/>
      <c r="S32" s="44"/>
      <c r="T32" s="44"/>
      <c r="U32" s="45"/>
      <c r="V32" s="45"/>
      <c r="W32" s="45"/>
      <c r="X32" s="45"/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7"/>
      <c r="AJ32" s="48"/>
      <c r="AK32" s="48"/>
      <c r="AL32" s="4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47"/>
      <c r="AX32" s="48"/>
      <c r="AY32" s="48"/>
      <c r="AZ32" s="48"/>
      <c r="BA32" s="48"/>
      <c r="BB32" s="48"/>
      <c r="BC32" s="48"/>
      <c r="BD32" s="50"/>
      <c r="BE32" s="63"/>
      <c r="BF32" s="63"/>
      <c r="BG32" s="63"/>
      <c r="BH32" s="50"/>
      <c r="BI32" s="50"/>
      <c r="BJ32" s="50"/>
      <c r="BK32" s="51"/>
      <c r="BL32" s="51"/>
      <c r="BM32" s="36"/>
      <c r="BN32" s="36"/>
      <c r="BO32" s="36"/>
      <c r="BP32" s="36"/>
      <c r="BQ32" s="36"/>
      <c r="BR32" s="50"/>
      <c r="BS32" s="50"/>
      <c r="BT32" s="50"/>
      <c r="BU32" s="50"/>
      <c r="BV32" s="50"/>
      <c r="BW32" s="50"/>
      <c r="BX32" s="50"/>
      <c r="BY32" s="51"/>
      <c r="BZ32" s="51"/>
      <c r="CA32" s="51"/>
      <c r="CB32" s="51"/>
      <c r="CC32" s="51"/>
      <c r="CD32" s="51"/>
      <c r="CE32" s="51"/>
      <c r="CF32" s="1"/>
    </row>
    <row r="33" ht="15.75" customHeight="1">
      <c r="A33" s="1"/>
      <c r="B33" s="37" t="s">
        <v>38</v>
      </c>
      <c r="C33" s="38" t="s">
        <v>28</v>
      </c>
      <c r="D33" s="39">
        <v>44884.0</v>
      </c>
      <c r="E33" s="39">
        <v>44889.0</v>
      </c>
      <c r="F33" s="40">
        <f t="shared" si="4"/>
        <v>5</v>
      </c>
      <c r="G33" s="52"/>
      <c r="H33" s="53"/>
      <c r="I33" s="45"/>
      <c r="J33" s="45"/>
      <c r="K33" s="45"/>
      <c r="L33" s="45"/>
      <c r="M33" s="45"/>
      <c r="N33" s="44"/>
      <c r="O33" s="44"/>
      <c r="P33" s="44"/>
      <c r="Q33" s="44"/>
      <c r="R33" s="44"/>
      <c r="S33" s="44"/>
      <c r="T33" s="44"/>
      <c r="U33" s="45"/>
      <c r="V33" s="45"/>
      <c r="W33" s="45"/>
      <c r="X33" s="45"/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7"/>
      <c r="AJ33" s="48"/>
      <c r="AK33" s="48"/>
      <c r="AL33" s="48"/>
      <c r="AM33" s="48"/>
      <c r="AN33" s="48"/>
      <c r="AO33" s="48"/>
      <c r="AP33" s="49"/>
      <c r="AQ33" s="49"/>
      <c r="AR33" s="49"/>
      <c r="AS33" s="49"/>
      <c r="AT33" s="49"/>
      <c r="AU33" s="49"/>
      <c r="AV33" s="49"/>
      <c r="AW33" s="47"/>
      <c r="AX33" s="48"/>
      <c r="AY33" s="48"/>
      <c r="AZ33" s="48"/>
      <c r="BA33" s="48"/>
      <c r="BB33" s="48"/>
      <c r="BC33" s="48"/>
      <c r="BD33" s="50"/>
      <c r="BE33" s="50"/>
      <c r="BF33" s="50"/>
      <c r="BG33" s="50"/>
      <c r="BH33" s="63"/>
      <c r="BI33" s="63"/>
      <c r="BJ33" s="63"/>
      <c r="BK33" s="63"/>
      <c r="BL33" s="63"/>
      <c r="BM33" s="36"/>
      <c r="BN33" s="36"/>
      <c r="BO33" s="36"/>
      <c r="BP33" s="36"/>
      <c r="BQ33" s="36"/>
      <c r="BR33" s="50"/>
      <c r="BS33" s="50"/>
      <c r="BT33" s="50"/>
      <c r="BU33" s="50"/>
      <c r="BV33" s="50"/>
      <c r="BW33" s="50"/>
      <c r="BX33" s="50"/>
      <c r="BY33" s="51"/>
      <c r="BZ33" s="51"/>
      <c r="CA33" s="51"/>
      <c r="CB33" s="51"/>
      <c r="CC33" s="51"/>
      <c r="CD33" s="51"/>
      <c r="CE33" s="51"/>
      <c r="CF33" s="1"/>
    </row>
    <row r="34" ht="15.75" customHeight="1">
      <c r="A34" s="1"/>
      <c r="B34" s="31" t="s">
        <v>46</v>
      </c>
      <c r="C34" s="32"/>
      <c r="D34" s="32"/>
      <c r="E34" s="32"/>
      <c r="F34" s="32"/>
      <c r="G34" s="56"/>
      <c r="H34" s="3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5"/>
      <c r="BJ34" s="35"/>
      <c r="BK34" s="35"/>
      <c r="BL34" s="35"/>
      <c r="BM34" s="36"/>
      <c r="BN34" s="36"/>
      <c r="BO34" s="36"/>
      <c r="BP34" s="36"/>
      <c r="BQ34" s="36"/>
      <c r="BR34" s="32"/>
      <c r="BS34" s="32"/>
      <c r="BT34" s="32"/>
      <c r="BU34" s="32"/>
      <c r="BV34" s="32"/>
      <c r="BW34" s="35"/>
      <c r="BX34" s="35"/>
      <c r="BY34" s="35"/>
      <c r="BZ34" s="35"/>
      <c r="CA34" s="35"/>
      <c r="CB34" s="35"/>
      <c r="CC34" s="35"/>
      <c r="CD34" s="35"/>
      <c r="CE34" s="35"/>
      <c r="CF34" s="1"/>
    </row>
    <row r="35" ht="15.75" customHeight="1">
      <c r="A35" s="1"/>
      <c r="B35" s="37" t="s">
        <v>47</v>
      </c>
      <c r="C35" s="38" t="s">
        <v>28</v>
      </c>
      <c r="D35" s="39">
        <v>44894.0</v>
      </c>
      <c r="E35" s="39">
        <v>44902.0</v>
      </c>
      <c r="F35" s="40">
        <f t="shared" ref="F35:F38" si="5">DAYS360(D35,E35)</f>
        <v>8</v>
      </c>
      <c r="G35" s="52"/>
      <c r="H35" s="53"/>
      <c r="I35" s="45"/>
      <c r="J35" s="45"/>
      <c r="K35" s="45"/>
      <c r="L35" s="45"/>
      <c r="M35" s="45"/>
      <c r="N35" s="44"/>
      <c r="O35" s="44"/>
      <c r="P35" s="44"/>
      <c r="Q35" s="44"/>
      <c r="R35" s="44"/>
      <c r="S35" s="44"/>
      <c r="T35" s="44"/>
      <c r="U35" s="45"/>
      <c r="V35" s="45"/>
      <c r="W35" s="45"/>
      <c r="X35" s="45"/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59"/>
      <c r="AJ35" s="59"/>
      <c r="AK35" s="59"/>
      <c r="AL35" s="59"/>
      <c r="AM35" s="59"/>
      <c r="AN35" s="59"/>
      <c r="AO35" s="59"/>
      <c r="AP35" s="60"/>
      <c r="AQ35" s="60"/>
      <c r="AR35" s="60"/>
      <c r="AS35" s="60"/>
      <c r="AT35" s="60"/>
      <c r="AU35" s="60"/>
      <c r="AV35" s="60"/>
      <c r="AW35" s="59"/>
      <c r="AX35" s="59"/>
      <c r="AY35" s="59"/>
      <c r="AZ35" s="59"/>
      <c r="BA35" s="59"/>
      <c r="BB35" s="59"/>
      <c r="BC35" s="59"/>
      <c r="BD35" s="62"/>
      <c r="BE35" s="62"/>
      <c r="BF35" s="62"/>
      <c r="BG35" s="62"/>
      <c r="BH35" s="62"/>
      <c r="BI35" s="50"/>
      <c r="BJ35" s="50"/>
      <c r="BK35" s="51"/>
      <c r="BL35" s="51"/>
      <c r="BM35" s="36"/>
      <c r="BN35" s="36"/>
      <c r="BO35" s="36"/>
      <c r="BP35" s="36"/>
      <c r="BQ35" s="36"/>
      <c r="BR35" s="63"/>
      <c r="BS35" s="63"/>
      <c r="BT35" s="63"/>
      <c r="BU35" s="63"/>
      <c r="BV35" s="63"/>
      <c r="BW35" s="63"/>
      <c r="BX35" s="63"/>
      <c r="BY35" s="63"/>
      <c r="BZ35" s="51"/>
      <c r="CA35" s="51"/>
      <c r="CB35" s="51"/>
      <c r="CC35" s="51"/>
      <c r="CD35" s="51"/>
      <c r="CE35" s="51"/>
      <c r="CF35" s="1"/>
    </row>
    <row r="36" ht="15.75" customHeight="1">
      <c r="A36" s="1"/>
      <c r="B36" s="37" t="s">
        <v>48</v>
      </c>
      <c r="C36" s="38" t="s">
        <v>28</v>
      </c>
      <c r="D36" s="39">
        <v>44894.0</v>
      </c>
      <c r="E36" s="39">
        <v>44901.0</v>
      </c>
      <c r="F36" s="40">
        <f t="shared" si="5"/>
        <v>7</v>
      </c>
      <c r="G36" s="52"/>
      <c r="H36" s="53"/>
      <c r="I36" s="45"/>
      <c r="J36" s="45"/>
      <c r="K36" s="45"/>
      <c r="L36" s="45"/>
      <c r="M36" s="45"/>
      <c r="N36" s="44"/>
      <c r="O36" s="44"/>
      <c r="P36" s="44"/>
      <c r="Q36" s="44"/>
      <c r="R36" s="44"/>
      <c r="S36" s="44"/>
      <c r="T36" s="44"/>
      <c r="U36" s="45"/>
      <c r="V36" s="45"/>
      <c r="W36" s="45"/>
      <c r="X36" s="45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59"/>
      <c r="AJ36" s="59"/>
      <c r="AK36" s="59"/>
      <c r="AL36" s="59"/>
      <c r="AM36" s="59"/>
      <c r="AN36" s="59"/>
      <c r="AO36" s="59"/>
      <c r="AP36" s="60"/>
      <c r="AQ36" s="60"/>
      <c r="AR36" s="60"/>
      <c r="AS36" s="60"/>
      <c r="AT36" s="60"/>
      <c r="AU36" s="60"/>
      <c r="AV36" s="60"/>
      <c r="AW36" s="59"/>
      <c r="AX36" s="59"/>
      <c r="AY36" s="59"/>
      <c r="AZ36" s="59"/>
      <c r="BA36" s="59"/>
      <c r="BB36" s="59"/>
      <c r="BC36" s="59"/>
      <c r="BD36" s="62"/>
      <c r="BE36" s="62"/>
      <c r="BF36" s="62"/>
      <c r="BG36" s="62"/>
      <c r="BH36" s="62"/>
      <c r="BI36" s="50"/>
      <c r="BJ36" s="50"/>
      <c r="BK36" s="51"/>
      <c r="BL36" s="51"/>
      <c r="BM36" s="36"/>
      <c r="BN36" s="36"/>
      <c r="BO36" s="36"/>
      <c r="BP36" s="36"/>
      <c r="BQ36" s="36"/>
      <c r="BR36" s="63"/>
      <c r="BS36" s="63"/>
      <c r="BT36" s="63"/>
      <c r="BU36" s="63"/>
      <c r="BV36" s="63"/>
      <c r="BW36" s="63"/>
      <c r="BX36" s="63"/>
      <c r="BY36" s="51"/>
      <c r="BZ36" s="51"/>
      <c r="CA36" s="51"/>
      <c r="CB36" s="51"/>
      <c r="CC36" s="51"/>
      <c r="CD36" s="51"/>
      <c r="CE36" s="51"/>
      <c r="CF36" s="1"/>
    </row>
    <row r="37" ht="15.75" customHeight="1">
      <c r="A37" s="1"/>
      <c r="B37" s="37" t="s">
        <v>49</v>
      </c>
      <c r="C37" s="38" t="s">
        <v>28</v>
      </c>
      <c r="D37" s="39">
        <v>44901.0</v>
      </c>
      <c r="E37" s="39">
        <v>44902.0</v>
      </c>
      <c r="F37" s="40">
        <f t="shared" si="5"/>
        <v>1</v>
      </c>
      <c r="G37" s="52"/>
      <c r="H37" s="53"/>
      <c r="I37" s="45"/>
      <c r="J37" s="45"/>
      <c r="K37" s="45"/>
      <c r="L37" s="45"/>
      <c r="M37" s="45"/>
      <c r="N37" s="44"/>
      <c r="O37" s="44"/>
      <c r="P37" s="44"/>
      <c r="Q37" s="44"/>
      <c r="R37" s="44"/>
      <c r="S37" s="44"/>
      <c r="T37" s="44"/>
      <c r="U37" s="45"/>
      <c r="V37" s="45"/>
      <c r="W37" s="45"/>
      <c r="X37" s="45"/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59"/>
      <c r="AJ37" s="59"/>
      <c r="AK37" s="59"/>
      <c r="AL37" s="59"/>
      <c r="AM37" s="59"/>
      <c r="AN37" s="59"/>
      <c r="AO37" s="59"/>
      <c r="AP37" s="60"/>
      <c r="AQ37" s="60"/>
      <c r="AR37" s="60"/>
      <c r="AS37" s="60"/>
      <c r="AT37" s="60"/>
      <c r="AU37" s="60"/>
      <c r="AV37" s="60"/>
      <c r="AW37" s="59"/>
      <c r="AX37" s="59"/>
      <c r="AY37" s="59"/>
      <c r="AZ37" s="59"/>
      <c r="BA37" s="59"/>
      <c r="BB37" s="59"/>
      <c r="BC37" s="59"/>
      <c r="BD37" s="62"/>
      <c r="BE37" s="62"/>
      <c r="BF37" s="62"/>
      <c r="BG37" s="62"/>
      <c r="BH37" s="62"/>
      <c r="BI37" s="50"/>
      <c r="BJ37" s="50"/>
      <c r="BK37" s="51"/>
      <c r="BL37" s="51"/>
      <c r="BM37" s="36"/>
      <c r="BN37" s="36"/>
      <c r="BO37" s="36"/>
      <c r="BP37" s="36"/>
      <c r="BQ37" s="36"/>
      <c r="BR37" s="50"/>
      <c r="BS37" s="50"/>
      <c r="BT37" s="50"/>
      <c r="BU37" s="50"/>
      <c r="BV37" s="50"/>
      <c r="BW37" s="50"/>
      <c r="BX37" s="50"/>
      <c r="BY37" s="63"/>
      <c r="BZ37" s="51"/>
      <c r="CA37" s="51"/>
      <c r="CB37" s="51"/>
      <c r="CC37" s="51"/>
      <c r="CD37" s="51"/>
      <c r="CE37" s="51"/>
      <c r="CF37" s="1"/>
    </row>
    <row r="38" ht="15.75" customHeight="1">
      <c r="A38" s="1"/>
      <c r="B38" s="37" t="s">
        <v>50</v>
      </c>
      <c r="C38" s="38" t="s">
        <v>28</v>
      </c>
      <c r="D38" s="39">
        <v>44894.0</v>
      </c>
      <c r="E38" s="39">
        <v>44902.0</v>
      </c>
      <c r="F38" s="40">
        <f t="shared" si="5"/>
        <v>8</v>
      </c>
      <c r="G38" s="52"/>
      <c r="H38" s="53"/>
      <c r="I38" s="45"/>
      <c r="J38" s="45"/>
      <c r="K38" s="45"/>
      <c r="L38" s="45"/>
      <c r="M38" s="45"/>
      <c r="N38" s="44"/>
      <c r="O38" s="44"/>
      <c r="P38" s="44"/>
      <c r="Q38" s="44"/>
      <c r="R38" s="44"/>
      <c r="S38" s="44"/>
      <c r="T38" s="44"/>
      <c r="U38" s="45"/>
      <c r="V38" s="45"/>
      <c r="W38" s="45"/>
      <c r="X38" s="45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7"/>
      <c r="AJ38" s="48"/>
      <c r="AK38" s="48"/>
      <c r="AL38" s="48"/>
      <c r="AM38" s="48"/>
      <c r="AN38" s="48"/>
      <c r="AO38" s="48"/>
      <c r="AP38" s="49"/>
      <c r="AQ38" s="49"/>
      <c r="AR38" s="49"/>
      <c r="AS38" s="49"/>
      <c r="AT38" s="49"/>
      <c r="AU38" s="49"/>
      <c r="AV38" s="49"/>
      <c r="AW38" s="47"/>
      <c r="AX38" s="48"/>
      <c r="AY38" s="48"/>
      <c r="AZ38" s="48"/>
      <c r="BA38" s="48"/>
      <c r="BB38" s="48"/>
      <c r="BC38" s="48"/>
      <c r="BD38" s="50"/>
      <c r="BE38" s="50"/>
      <c r="BF38" s="50"/>
      <c r="BG38" s="50"/>
      <c r="BH38" s="50"/>
      <c r="BI38" s="50"/>
      <c r="BJ38" s="50"/>
      <c r="BK38" s="51"/>
      <c r="BL38" s="51"/>
      <c r="BM38" s="36"/>
      <c r="BN38" s="36"/>
      <c r="BO38" s="36"/>
      <c r="BP38" s="36"/>
      <c r="BQ38" s="36"/>
      <c r="BR38" s="63"/>
      <c r="BS38" s="63"/>
      <c r="BT38" s="63"/>
      <c r="BU38" s="63"/>
      <c r="BV38" s="63"/>
      <c r="BW38" s="63"/>
      <c r="BX38" s="63"/>
      <c r="BY38" s="63"/>
      <c r="BZ38" s="51"/>
      <c r="CA38" s="51"/>
      <c r="CB38" s="51"/>
      <c r="CC38" s="51"/>
      <c r="CD38" s="51"/>
      <c r="CE38" s="51"/>
      <c r="CF38" s="1"/>
    </row>
    <row r="39" ht="15.75" customHeight="1">
      <c r="A39" s="1"/>
      <c r="B39" s="1"/>
      <c r="C39" s="1"/>
      <c r="D39" s="1"/>
      <c r="E39" s="1"/>
      <c r="F39" s="6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6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6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6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6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6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6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6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6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6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6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6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6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6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6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6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6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6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6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6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6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6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6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6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6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6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6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6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6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6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6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6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6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6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6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6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6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6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6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6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6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6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6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6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6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6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6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6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6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6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6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6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6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6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6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6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6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6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6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6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6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6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6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6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6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6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6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6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6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6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6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6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6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6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6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6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6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6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6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6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6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6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6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6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6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6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6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6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6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6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6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6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6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6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6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6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6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6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6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6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6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6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6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6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6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6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6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6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6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6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6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6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6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6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6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6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6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6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6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6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6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6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6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6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6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6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6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6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6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6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6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6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6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6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6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6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6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6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6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6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6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6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6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6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6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6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6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6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6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6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6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6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6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6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6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6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6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6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6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6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6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6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6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6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6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6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6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6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6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6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6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6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6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6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6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6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6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6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6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6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6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6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6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6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6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6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6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6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6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6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6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6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6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6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6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6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6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6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6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6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6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B6:B7"/>
    <mergeCell ref="BY6:CE6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23.0"/>
    <col customWidth="1" min="3" max="3" width="8.63"/>
    <col customWidth="1" min="4" max="5" width="15.63"/>
    <col customWidth="1" min="6" max="26" width="8.63"/>
  </cols>
  <sheetData>
    <row r="1" ht="12.75" customHeight="1">
      <c r="A1" s="19" t="s">
        <v>7</v>
      </c>
      <c r="B1" s="20" t="s">
        <v>8</v>
      </c>
      <c r="D1" s="19" t="s">
        <v>7</v>
      </c>
      <c r="E1" s="20" t="s">
        <v>8</v>
      </c>
      <c r="G1" s="65" t="s">
        <v>51</v>
      </c>
      <c r="J1" s="66" t="s">
        <v>52</v>
      </c>
    </row>
    <row r="2" ht="12.0" customHeight="1">
      <c r="A2" s="24"/>
      <c r="B2" s="25"/>
      <c r="D2" s="24"/>
      <c r="E2" s="25"/>
    </row>
    <row r="3" ht="12.0" customHeight="1">
      <c r="A3" s="31" t="s">
        <v>19</v>
      </c>
      <c r="B3" s="32" t="s">
        <v>28</v>
      </c>
      <c r="D3" s="31" t="s">
        <v>40</v>
      </c>
      <c r="E3" s="32" t="s">
        <v>28</v>
      </c>
      <c r="G3" s="66" t="s">
        <v>53</v>
      </c>
      <c r="J3" s="66" t="s">
        <v>28</v>
      </c>
    </row>
    <row r="4" ht="12.0" customHeight="1">
      <c r="A4" s="37" t="s">
        <v>20</v>
      </c>
      <c r="B4" s="38" t="s">
        <v>21</v>
      </c>
      <c r="D4" s="37" t="s">
        <v>31</v>
      </c>
      <c r="E4" s="38" t="s">
        <v>32</v>
      </c>
      <c r="G4" s="67" t="s">
        <v>54</v>
      </c>
      <c r="J4" s="68" t="s">
        <v>55</v>
      </c>
    </row>
    <row r="5" ht="12.0" customHeight="1">
      <c r="A5" s="37" t="s">
        <v>22</v>
      </c>
      <c r="B5" s="38" t="s">
        <v>21</v>
      </c>
      <c r="D5" s="37" t="s">
        <v>35</v>
      </c>
      <c r="E5" s="38" t="s">
        <v>36</v>
      </c>
    </row>
    <row r="6" ht="12.0" customHeight="1">
      <c r="A6" s="37" t="s">
        <v>23</v>
      </c>
      <c r="B6" s="38" t="s">
        <v>56</v>
      </c>
      <c r="D6" s="37" t="s">
        <v>37</v>
      </c>
      <c r="E6" s="38" t="s">
        <v>28</v>
      </c>
    </row>
    <row r="7" ht="12.0" customHeight="1">
      <c r="A7" s="37" t="s">
        <v>25</v>
      </c>
      <c r="B7" s="38" t="s">
        <v>26</v>
      </c>
      <c r="D7" s="37" t="s">
        <v>33</v>
      </c>
      <c r="E7" s="38" t="s">
        <v>34</v>
      </c>
      <c r="G7" s="68" t="s">
        <v>57</v>
      </c>
      <c r="J7" s="68" t="s">
        <v>58</v>
      </c>
    </row>
    <row r="8" ht="12.0" customHeight="1">
      <c r="A8" s="37" t="s">
        <v>27</v>
      </c>
      <c r="B8" s="38" t="s">
        <v>28</v>
      </c>
      <c r="D8" s="37" t="s">
        <v>59</v>
      </c>
      <c r="E8" s="38" t="s">
        <v>39</v>
      </c>
    </row>
    <row r="9" ht="12.0" customHeight="1">
      <c r="A9" s="37" t="s">
        <v>29</v>
      </c>
      <c r="B9" s="38" t="s">
        <v>28</v>
      </c>
      <c r="D9" s="37" t="s">
        <v>40</v>
      </c>
      <c r="E9" s="38" t="s">
        <v>28</v>
      </c>
      <c r="G9" s="68" t="s">
        <v>60</v>
      </c>
      <c r="J9" s="68" t="s">
        <v>36</v>
      </c>
    </row>
    <row r="10" ht="12.0" customHeight="1"/>
    <row r="11" ht="12.0" customHeight="1"/>
    <row r="12" ht="12.0" customHeight="1">
      <c r="G12" s="68" t="s">
        <v>40</v>
      </c>
      <c r="J12" s="68" t="s">
        <v>28</v>
      </c>
    </row>
    <row r="13" ht="12.0" customHeight="1"/>
    <row r="14" ht="12.0" customHeight="1"/>
    <row r="15" ht="12.0" customHeight="1">
      <c r="G15" s="68" t="s">
        <v>61</v>
      </c>
      <c r="J15" s="68" t="s">
        <v>28</v>
      </c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8">
    <mergeCell ref="G9:I11"/>
    <mergeCell ref="G12:I14"/>
    <mergeCell ref="J12:L14"/>
    <mergeCell ref="G15:I17"/>
    <mergeCell ref="J15:L17"/>
    <mergeCell ref="A1:A2"/>
    <mergeCell ref="B1:B2"/>
    <mergeCell ref="D1:D2"/>
    <mergeCell ref="E1:E2"/>
    <mergeCell ref="G1:I2"/>
    <mergeCell ref="J1:L2"/>
    <mergeCell ref="J3:L3"/>
    <mergeCell ref="G3:I3"/>
    <mergeCell ref="G4:I6"/>
    <mergeCell ref="J4:L6"/>
    <mergeCell ref="G7:I8"/>
    <mergeCell ref="J7:L8"/>
    <mergeCell ref="J9:L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4.13"/>
    <col customWidth="1" hidden="1" min="3" max="3" width="19.25"/>
    <col customWidth="1" min="4" max="5" width="8.75"/>
    <col customWidth="1" min="6" max="6" width="9.75"/>
    <col customWidth="1" min="7" max="83" width="0.88"/>
    <col customWidth="1" min="84" max="84" width="3.0"/>
  </cols>
  <sheetData>
    <row r="1" ht="36.0" customHeight="1">
      <c r="A1" s="1"/>
      <c r="B1" s="2" t="s">
        <v>0</v>
      </c>
      <c r="C1" s="2"/>
      <c r="D1" s="3"/>
      <c r="E1" s="4"/>
      <c r="F1" s="4"/>
      <c r="G1" s="4"/>
      <c r="H1" s="4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">
        <v>1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9.75" customHeight="1">
      <c r="A2" s="1"/>
      <c r="B2" s="7"/>
      <c r="C2" s="7"/>
      <c r="D2" s="7"/>
      <c r="E2" s="7"/>
      <c r="F2" s="8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5.0" customHeight="1">
      <c r="A3" s="1"/>
      <c r="B3" s="9" t="s">
        <v>2</v>
      </c>
      <c r="C3" s="10" t="s">
        <v>62</v>
      </c>
      <c r="D3" s="11"/>
      <c r="E3" s="1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9.75" customHeight="1">
      <c r="A4" s="1"/>
      <c r="B4" s="7"/>
      <c r="C4" s="7"/>
      <c r="D4" s="7"/>
      <c r="E4" s="7"/>
      <c r="F4" s="8"/>
      <c r="G4" s="7"/>
      <c r="H4" s="7"/>
      <c r="I4" s="7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9.75" customHeight="1">
      <c r="A5" s="13"/>
      <c r="B5" s="13"/>
      <c r="C5" s="13"/>
      <c r="D5" s="13"/>
      <c r="E5" s="13"/>
      <c r="F5" s="13"/>
      <c r="G5" s="14" t="s">
        <v>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7" t="s">
        <v>5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6"/>
      <c r="BD5" s="18" t="s">
        <v>6</v>
      </c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6"/>
      <c r="CF5" s="1"/>
    </row>
    <row r="6" ht="15.75" customHeight="1">
      <c r="A6" s="1"/>
      <c r="B6" s="19" t="s">
        <v>7</v>
      </c>
      <c r="C6" s="20" t="s">
        <v>8</v>
      </c>
      <c r="D6" s="20" t="s">
        <v>9</v>
      </c>
      <c r="E6" s="20" t="s">
        <v>10</v>
      </c>
      <c r="F6" s="20" t="s">
        <v>11</v>
      </c>
      <c r="G6" s="69">
        <v>44466.0</v>
      </c>
      <c r="H6" s="70"/>
      <c r="I6" s="70"/>
      <c r="J6" s="70"/>
      <c r="K6" s="70"/>
      <c r="L6" s="70"/>
      <c r="M6" s="71"/>
      <c r="N6" s="69">
        <f>G6+7</f>
        <v>44473</v>
      </c>
      <c r="O6" s="70"/>
      <c r="P6" s="70"/>
      <c r="Q6" s="70"/>
      <c r="R6" s="70"/>
      <c r="S6" s="70"/>
      <c r="T6" s="71"/>
      <c r="U6" s="72">
        <f>N6+7</f>
        <v>44480</v>
      </c>
      <c r="V6" s="70"/>
      <c r="W6" s="70"/>
      <c r="X6" s="70"/>
      <c r="Y6" s="70"/>
      <c r="Z6" s="70"/>
      <c r="AA6" s="71"/>
      <c r="AB6" s="72">
        <f>U6+7</f>
        <v>44487</v>
      </c>
      <c r="AC6" s="70"/>
      <c r="AD6" s="70"/>
      <c r="AE6" s="70"/>
      <c r="AF6" s="70"/>
      <c r="AG6" s="70"/>
      <c r="AH6" s="71"/>
      <c r="AI6" s="72">
        <f>AB6+7</f>
        <v>44494</v>
      </c>
      <c r="AJ6" s="70"/>
      <c r="AK6" s="70"/>
      <c r="AL6" s="70"/>
      <c r="AM6" s="70"/>
      <c r="AN6" s="70"/>
      <c r="AO6" s="71"/>
      <c r="AP6" s="72">
        <f>AI6+7</f>
        <v>44501</v>
      </c>
      <c r="AQ6" s="70"/>
      <c r="AR6" s="70"/>
      <c r="AS6" s="70"/>
      <c r="AT6" s="70"/>
      <c r="AU6" s="70"/>
      <c r="AV6" s="71"/>
      <c r="AW6" s="72">
        <f>AP6+7</f>
        <v>44508</v>
      </c>
      <c r="AX6" s="70"/>
      <c r="AY6" s="70"/>
      <c r="AZ6" s="70"/>
      <c r="BA6" s="70"/>
      <c r="BB6" s="70"/>
      <c r="BC6" s="71"/>
      <c r="BD6" s="73">
        <f>AW6+7</f>
        <v>44515</v>
      </c>
      <c r="BE6" s="70"/>
      <c r="BF6" s="70"/>
      <c r="BG6" s="70"/>
      <c r="BH6" s="70"/>
      <c r="BI6" s="70"/>
      <c r="BJ6" s="71"/>
      <c r="BK6" s="73">
        <f>BD6+7</f>
        <v>44522</v>
      </c>
      <c r="BL6" s="70"/>
      <c r="BM6" s="70"/>
      <c r="BN6" s="70"/>
      <c r="BO6" s="70"/>
      <c r="BP6" s="70"/>
      <c r="BQ6" s="71"/>
      <c r="BR6" s="73">
        <f>BK6+7</f>
        <v>44529</v>
      </c>
      <c r="BS6" s="70"/>
      <c r="BT6" s="70"/>
      <c r="BU6" s="70"/>
      <c r="BV6" s="70"/>
      <c r="BW6" s="70"/>
      <c r="BX6" s="71"/>
      <c r="BY6" s="73">
        <f>BR6+7</f>
        <v>44536</v>
      </c>
      <c r="BZ6" s="70"/>
      <c r="CA6" s="70"/>
      <c r="CB6" s="70"/>
      <c r="CC6" s="70"/>
      <c r="CD6" s="70"/>
      <c r="CE6" s="71"/>
      <c r="CF6" s="1"/>
    </row>
    <row r="7" ht="15.75" customHeight="1">
      <c r="A7" s="1"/>
      <c r="B7" s="24"/>
      <c r="C7" s="25"/>
      <c r="D7" s="25"/>
      <c r="E7" s="25"/>
      <c r="F7" s="25"/>
      <c r="G7" s="74"/>
      <c r="H7" s="75"/>
      <c r="I7" s="75"/>
      <c r="J7" s="75"/>
      <c r="K7" s="75"/>
      <c r="L7" s="75"/>
      <c r="M7" s="76"/>
      <c r="N7" s="74"/>
      <c r="O7" s="75"/>
      <c r="P7" s="75"/>
      <c r="Q7" s="75"/>
      <c r="R7" s="75"/>
      <c r="S7" s="75"/>
      <c r="T7" s="76"/>
      <c r="U7" s="74"/>
      <c r="V7" s="75"/>
      <c r="W7" s="75"/>
      <c r="X7" s="75"/>
      <c r="Y7" s="75"/>
      <c r="Z7" s="75"/>
      <c r="AA7" s="76"/>
      <c r="AB7" s="74"/>
      <c r="AC7" s="75"/>
      <c r="AD7" s="75"/>
      <c r="AE7" s="75"/>
      <c r="AF7" s="75"/>
      <c r="AG7" s="75"/>
      <c r="AH7" s="76"/>
      <c r="AI7" s="74"/>
      <c r="AJ7" s="75"/>
      <c r="AK7" s="75"/>
      <c r="AL7" s="75"/>
      <c r="AM7" s="75"/>
      <c r="AN7" s="75"/>
      <c r="AO7" s="76"/>
      <c r="AP7" s="74"/>
      <c r="AQ7" s="75"/>
      <c r="AR7" s="75"/>
      <c r="AS7" s="75"/>
      <c r="AT7" s="75"/>
      <c r="AU7" s="75"/>
      <c r="AV7" s="76"/>
      <c r="AW7" s="74"/>
      <c r="AX7" s="75"/>
      <c r="AY7" s="75"/>
      <c r="AZ7" s="75"/>
      <c r="BA7" s="75"/>
      <c r="BB7" s="75"/>
      <c r="BC7" s="76"/>
      <c r="BD7" s="74"/>
      <c r="BE7" s="75"/>
      <c r="BF7" s="75"/>
      <c r="BG7" s="75"/>
      <c r="BH7" s="75"/>
      <c r="BI7" s="75"/>
      <c r="BJ7" s="76"/>
      <c r="BK7" s="74"/>
      <c r="BL7" s="75"/>
      <c r="BM7" s="75"/>
      <c r="BN7" s="75"/>
      <c r="BO7" s="75"/>
      <c r="BP7" s="75"/>
      <c r="BQ7" s="76"/>
      <c r="BR7" s="74"/>
      <c r="BS7" s="75"/>
      <c r="BT7" s="75"/>
      <c r="BU7" s="75"/>
      <c r="BV7" s="75"/>
      <c r="BW7" s="75"/>
      <c r="BX7" s="76"/>
      <c r="BY7" s="74"/>
      <c r="BZ7" s="75"/>
      <c r="CA7" s="75"/>
      <c r="CB7" s="75"/>
      <c r="CC7" s="75"/>
      <c r="CD7" s="75"/>
      <c r="CE7" s="76"/>
      <c r="CF7" s="1"/>
    </row>
    <row r="8" ht="15.75" customHeight="1">
      <c r="A8" s="1"/>
      <c r="B8" s="77" t="s">
        <v>19</v>
      </c>
      <c r="C8" s="78"/>
      <c r="D8" s="79">
        <v>44466.0</v>
      </c>
      <c r="E8" s="79">
        <v>44476.0</v>
      </c>
      <c r="F8" s="80">
        <f t="shared" ref="F8:F38" si="1">DAYS360(D8,E8)</f>
        <v>10</v>
      </c>
      <c r="G8" s="81"/>
      <c r="H8" s="82"/>
      <c r="I8" s="83"/>
      <c r="J8" s="83"/>
      <c r="K8" s="84"/>
      <c r="L8" s="84"/>
      <c r="M8" s="84"/>
      <c r="N8" s="84"/>
      <c r="O8" s="84"/>
      <c r="P8" s="84"/>
      <c r="Q8" s="84"/>
      <c r="R8" s="84"/>
      <c r="S8" s="84"/>
      <c r="T8" s="85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7"/>
      <c r="CF8" s="1"/>
    </row>
    <row r="9" ht="15.75" hidden="1" customHeight="1">
      <c r="A9" s="1"/>
      <c r="B9" s="77" t="s">
        <v>20</v>
      </c>
      <c r="C9" s="88" t="s">
        <v>63</v>
      </c>
      <c r="D9" s="79">
        <v>44466.0</v>
      </c>
      <c r="E9" s="79">
        <v>44473.0</v>
      </c>
      <c r="F9" s="80">
        <f t="shared" si="1"/>
        <v>7</v>
      </c>
      <c r="G9" s="89"/>
      <c r="H9" s="90"/>
      <c r="I9" s="91"/>
      <c r="J9" s="91"/>
      <c r="K9" s="91"/>
      <c r="L9" s="91"/>
      <c r="M9" s="91"/>
      <c r="N9" s="92"/>
      <c r="O9" s="92"/>
      <c r="P9" s="92"/>
      <c r="Q9" s="92"/>
      <c r="R9" s="92"/>
      <c r="S9" s="92"/>
      <c r="T9" s="92"/>
      <c r="U9" s="93"/>
      <c r="V9" s="93"/>
      <c r="W9" s="93"/>
      <c r="X9" s="93"/>
      <c r="Y9" s="93"/>
      <c r="Z9" s="93"/>
      <c r="AA9" s="93"/>
      <c r="AB9" s="94"/>
      <c r="AC9" s="94"/>
      <c r="AD9" s="94"/>
      <c r="AE9" s="94"/>
      <c r="AF9" s="94"/>
      <c r="AG9" s="94"/>
      <c r="AH9" s="94"/>
      <c r="AI9" s="1"/>
      <c r="AJ9" s="1"/>
      <c r="AK9" s="1"/>
      <c r="AL9" s="1"/>
      <c r="AM9" s="1"/>
      <c r="AN9" s="1"/>
      <c r="AO9" s="1"/>
      <c r="AP9" s="95"/>
      <c r="AQ9" s="95"/>
      <c r="AR9" s="95"/>
      <c r="AS9" s="95"/>
      <c r="AT9" s="95"/>
      <c r="AU9" s="95"/>
      <c r="AV9" s="95"/>
      <c r="AW9" s="1"/>
      <c r="AX9" s="1"/>
      <c r="AY9" s="1"/>
      <c r="AZ9" s="1"/>
      <c r="BA9" s="1"/>
      <c r="BB9" s="1"/>
      <c r="BC9" s="1"/>
      <c r="BD9" s="96"/>
      <c r="BE9" s="96"/>
      <c r="BF9" s="96"/>
      <c r="BG9" s="96"/>
      <c r="BH9" s="96"/>
      <c r="BI9" s="96"/>
      <c r="BJ9" s="96"/>
      <c r="BK9" s="97"/>
      <c r="BL9" s="97"/>
      <c r="BM9" s="98"/>
      <c r="BN9" s="98"/>
      <c r="BO9" s="98"/>
      <c r="BP9" s="98"/>
      <c r="BQ9" s="98"/>
      <c r="BR9" s="96"/>
      <c r="BS9" s="96"/>
      <c r="BT9" s="96"/>
      <c r="BU9" s="96"/>
      <c r="BV9" s="96"/>
      <c r="BW9" s="96"/>
      <c r="BX9" s="96"/>
      <c r="BY9" s="97"/>
      <c r="BZ9" s="97"/>
      <c r="CA9" s="97"/>
      <c r="CB9" s="97"/>
      <c r="CC9" s="97"/>
      <c r="CD9" s="97"/>
      <c r="CE9" s="99"/>
      <c r="CF9" s="1"/>
    </row>
    <row r="10" ht="15.75" hidden="1" customHeight="1">
      <c r="A10" s="1"/>
      <c r="B10" s="77" t="s">
        <v>22</v>
      </c>
      <c r="C10" s="88" t="s">
        <v>64</v>
      </c>
      <c r="D10" s="79">
        <v>44466.0</v>
      </c>
      <c r="E10" s="79">
        <v>44473.0</v>
      </c>
      <c r="F10" s="80">
        <f t="shared" si="1"/>
        <v>7</v>
      </c>
      <c r="G10" s="89"/>
      <c r="H10" s="90"/>
      <c r="I10" s="91"/>
      <c r="J10" s="91"/>
      <c r="K10" s="91"/>
      <c r="L10" s="91"/>
      <c r="M10" s="91"/>
      <c r="N10" s="92"/>
      <c r="O10" s="92"/>
      <c r="P10" s="92"/>
      <c r="Q10" s="92"/>
      <c r="R10" s="92"/>
      <c r="S10" s="92"/>
      <c r="T10" s="92"/>
      <c r="U10" s="93"/>
      <c r="V10" s="93"/>
      <c r="W10" s="93"/>
      <c r="X10" s="93"/>
      <c r="Y10" s="93"/>
      <c r="Z10" s="93"/>
      <c r="AA10" s="93"/>
      <c r="AB10" s="94"/>
      <c r="AC10" s="94"/>
      <c r="AD10" s="94"/>
      <c r="AE10" s="94"/>
      <c r="AF10" s="94"/>
      <c r="AG10" s="94"/>
      <c r="AH10" s="94"/>
      <c r="AI10" s="1"/>
      <c r="AJ10" s="1"/>
      <c r="AK10" s="1"/>
      <c r="AL10" s="1"/>
      <c r="AM10" s="1"/>
      <c r="AN10" s="1"/>
      <c r="AO10" s="1"/>
      <c r="AP10" s="95"/>
      <c r="AQ10" s="95"/>
      <c r="AR10" s="95"/>
      <c r="AS10" s="95"/>
      <c r="AT10" s="95"/>
      <c r="AU10" s="95"/>
      <c r="AV10" s="95"/>
      <c r="AW10" s="1"/>
      <c r="AX10" s="1"/>
      <c r="AY10" s="1"/>
      <c r="AZ10" s="1"/>
      <c r="BA10" s="1"/>
      <c r="BB10" s="1"/>
      <c r="BC10" s="1"/>
      <c r="BD10" s="96"/>
      <c r="BE10" s="96"/>
      <c r="BF10" s="96"/>
      <c r="BG10" s="96"/>
      <c r="BH10" s="96"/>
      <c r="BI10" s="96"/>
      <c r="BJ10" s="96"/>
      <c r="BK10" s="97"/>
      <c r="BL10" s="97"/>
      <c r="BM10" s="98"/>
      <c r="BN10" s="98"/>
      <c r="BO10" s="98"/>
      <c r="BP10" s="98"/>
      <c r="BQ10" s="98"/>
      <c r="BR10" s="96"/>
      <c r="BS10" s="96"/>
      <c r="BT10" s="96"/>
      <c r="BU10" s="96"/>
      <c r="BV10" s="96"/>
      <c r="BW10" s="96"/>
      <c r="BX10" s="96"/>
      <c r="BY10" s="97"/>
      <c r="BZ10" s="97"/>
      <c r="CA10" s="97"/>
      <c r="CB10" s="97"/>
      <c r="CC10" s="97"/>
      <c r="CD10" s="97"/>
      <c r="CE10" s="99"/>
      <c r="CF10" s="1"/>
    </row>
    <row r="11" ht="15.75" hidden="1" customHeight="1">
      <c r="A11" s="1"/>
      <c r="B11" s="77" t="s">
        <v>23</v>
      </c>
      <c r="C11" s="88" t="s">
        <v>65</v>
      </c>
      <c r="D11" s="79">
        <v>44466.0</v>
      </c>
      <c r="E11" s="79">
        <v>44473.0</v>
      </c>
      <c r="F11" s="80">
        <f t="shared" si="1"/>
        <v>7</v>
      </c>
      <c r="G11" s="89"/>
      <c r="H11" s="90"/>
      <c r="I11" s="91"/>
      <c r="J11" s="91"/>
      <c r="K11" s="91"/>
      <c r="L11" s="91"/>
      <c r="M11" s="91"/>
      <c r="N11" s="92"/>
      <c r="O11" s="92"/>
      <c r="P11" s="92"/>
      <c r="Q11" s="92"/>
      <c r="R11" s="92"/>
      <c r="S11" s="92"/>
      <c r="T11" s="92"/>
      <c r="U11" s="93"/>
      <c r="V11" s="93"/>
      <c r="W11" s="93"/>
      <c r="X11" s="93"/>
      <c r="Y11" s="93"/>
      <c r="Z11" s="93"/>
      <c r="AA11" s="93"/>
      <c r="AB11" s="94"/>
      <c r="AC11" s="94"/>
      <c r="AD11" s="94"/>
      <c r="AE11" s="94"/>
      <c r="AF11" s="94"/>
      <c r="AG11" s="94"/>
      <c r="AH11" s="94"/>
      <c r="AI11" s="1"/>
      <c r="AJ11" s="1"/>
      <c r="AK11" s="1"/>
      <c r="AL11" s="1"/>
      <c r="AM11" s="1"/>
      <c r="AN11" s="1"/>
      <c r="AO11" s="1"/>
      <c r="AP11" s="95"/>
      <c r="AQ11" s="95"/>
      <c r="AR11" s="95"/>
      <c r="AS11" s="95"/>
      <c r="AT11" s="95"/>
      <c r="AU11" s="95"/>
      <c r="AV11" s="95"/>
      <c r="AW11" s="1"/>
      <c r="AX11" s="1"/>
      <c r="AY11" s="1"/>
      <c r="AZ11" s="1"/>
      <c r="BA11" s="1"/>
      <c r="BB11" s="1"/>
      <c r="BC11" s="1"/>
      <c r="BD11" s="96"/>
      <c r="BE11" s="96"/>
      <c r="BF11" s="96"/>
      <c r="BG11" s="96"/>
      <c r="BH11" s="96"/>
      <c r="BI11" s="96"/>
      <c r="BJ11" s="96"/>
      <c r="BK11" s="97"/>
      <c r="BL11" s="97"/>
      <c r="BM11" s="98"/>
      <c r="BN11" s="98"/>
      <c r="BO11" s="98"/>
      <c r="BP11" s="98"/>
      <c r="BQ11" s="98"/>
      <c r="BR11" s="96"/>
      <c r="BS11" s="96"/>
      <c r="BT11" s="96"/>
      <c r="BU11" s="96"/>
      <c r="BV11" s="96"/>
      <c r="BW11" s="96"/>
      <c r="BX11" s="96"/>
      <c r="BY11" s="97"/>
      <c r="BZ11" s="97"/>
      <c r="CA11" s="97"/>
      <c r="CB11" s="97"/>
      <c r="CC11" s="97"/>
      <c r="CD11" s="97"/>
      <c r="CE11" s="99"/>
      <c r="CF11" s="1"/>
    </row>
    <row r="12" ht="15.75" hidden="1" customHeight="1">
      <c r="A12" s="1"/>
      <c r="B12" s="77" t="s">
        <v>25</v>
      </c>
      <c r="C12" s="88" t="s">
        <v>66</v>
      </c>
      <c r="D12" s="79">
        <v>44466.0</v>
      </c>
      <c r="E12" s="79">
        <v>44473.0</v>
      </c>
      <c r="F12" s="80">
        <f t="shared" si="1"/>
        <v>7</v>
      </c>
      <c r="G12" s="89"/>
      <c r="H12" s="90"/>
      <c r="I12" s="91"/>
      <c r="J12" s="91"/>
      <c r="K12" s="91"/>
      <c r="L12" s="91"/>
      <c r="M12" s="91"/>
      <c r="N12" s="92"/>
      <c r="O12" s="92"/>
      <c r="P12" s="92"/>
      <c r="Q12" s="92"/>
      <c r="R12" s="92"/>
      <c r="S12" s="92"/>
      <c r="T12" s="92"/>
      <c r="U12" s="93"/>
      <c r="V12" s="93"/>
      <c r="W12" s="93"/>
      <c r="X12" s="93"/>
      <c r="Y12" s="93"/>
      <c r="Z12" s="93"/>
      <c r="AA12" s="93"/>
      <c r="AB12" s="94"/>
      <c r="AC12" s="94"/>
      <c r="AD12" s="94"/>
      <c r="AE12" s="94"/>
      <c r="AF12" s="94"/>
      <c r="AG12" s="94"/>
      <c r="AH12" s="94"/>
      <c r="AI12" s="1"/>
      <c r="AJ12" s="1"/>
      <c r="AK12" s="1"/>
      <c r="AL12" s="1"/>
      <c r="AM12" s="1"/>
      <c r="AN12" s="1"/>
      <c r="AO12" s="1"/>
      <c r="AP12" s="95"/>
      <c r="AQ12" s="95"/>
      <c r="AR12" s="95"/>
      <c r="AS12" s="95"/>
      <c r="AT12" s="95"/>
      <c r="AU12" s="95"/>
      <c r="AV12" s="95"/>
      <c r="AW12" s="1"/>
      <c r="AX12" s="1"/>
      <c r="AY12" s="1"/>
      <c r="AZ12" s="1"/>
      <c r="BA12" s="1"/>
      <c r="BB12" s="1"/>
      <c r="BC12" s="1"/>
      <c r="BD12" s="96"/>
      <c r="BE12" s="96"/>
      <c r="BF12" s="96"/>
      <c r="BG12" s="96"/>
      <c r="BH12" s="96"/>
      <c r="BI12" s="96"/>
      <c r="BJ12" s="96"/>
      <c r="BK12" s="97"/>
      <c r="BL12" s="97"/>
      <c r="BM12" s="98"/>
      <c r="BN12" s="98"/>
      <c r="BO12" s="98"/>
      <c r="BP12" s="98"/>
      <c r="BQ12" s="98"/>
      <c r="BR12" s="96"/>
      <c r="BS12" s="96"/>
      <c r="BT12" s="96"/>
      <c r="BU12" s="96"/>
      <c r="BV12" s="96"/>
      <c r="BW12" s="96"/>
      <c r="BX12" s="96"/>
      <c r="BY12" s="97"/>
      <c r="BZ12" s="97"/>
      <c r="CA12" s="97"/>
      <c r="CB12" s="97"/>
      <c r="CC12" s="97"/>
      <c r="CD12" s="97"/>
      <c r="CE12" s="99"/>
      <c r="CF12" s="1"/>
    </row>
    <row r="13" ht="15.75" hidden="1" customHeight="1">
      <c r="A13" s="1"/>
      <c r="B13" s="77" t="s">
        <v>27</v>
      </c>
      <c r="C13" s="88" t="s">
        <v>28</v>
      </c>
      <c r="D13" s="79">
        <v>44473.0</v>
      </c>
      <c r="E13" s="79">
        <v>44476.0</v>
      </c>
      <c r="F13" s="80">
        <f t="shared" si="1"/>
        <v>3</v>
      </c>
      <c r="G13" s="100"/>
      <c r="H13" s="101"/>
      <c r="I13" s="93"/>
      <c r="J13" s="93"/>
      <c r="K13" s="93"/>
      <c r="L13" s="93"/>
      <c r="M13" s="93"/>
      <c r="N13" s="91"/>
      <c r="O13" s="91"/>
      <c r="P13" s="91"/>
      <c r="Q13" s="92"/>
      <c r="R13" s="92"/>
      <c r="S13" s="92"/>
      <c r="T13" s="92"/>
      <c r="U13" s="93"/>
      <c r="V13" s="93"/>
      <c r="W13" s="93"/>
      <c r="X13" s="93"/>
      <c r="Y13" s="93"/>
      <c r="Z13" s="93"/>
      <c r="AA13" s="93"/>
      <c r="AB13" s="94"/>
      <c r="AC13" s="94"/>
      <c r="AD13" s="94"/>
      <c r="AE13" s="94"/>
      <c r="AF13" s="94"/>
      <c r="AG13" s="94"/>
      <c r="AH13" s="94"/>
      <c r="AI13" s="1"/>
      <c r="AJ13" s="1"/>
      <c r="AK13" s="1"/>
      <c r="AL13" s="1"/>
      <c r="AM13" s="1"/>
      <c r="AN13" s="1"/>
      <c r="AO13" s="1"/>
      <c r="AP13" s="95"/>
      <c r="AQ13" s="95"/>
      <c r="AR13" s="95"/>
      <c r="AS13" s="95"/>
      <c r="AT13" s="95"/>
      <c r="AU13" s="95"/>
      <c r="AV13" s="95"/>
      <c r="AW13" s="1"/>
      <c r="AX13" s="1"/>
      <c r="AY13" s="1"/>
      <c r="AZ13" s="1"/>
      <c r="BA13" s="1"/>
      <c r="BB13" s="1"/>
      <c r="BC13" s="1"/>
      <c r="BD13" s="96"/>
      <c r="BE13" s="96"/>
      <c r="BF13" s="96"/>
      <c r="BG13" s="96"/>
      <c r="BH13" s="96"/>
      <c r="BI13" s="96"/>
      <c r="BJ13" s="96"/>
      <c r="BK13" s="97"/>
      <c r="BL13" s="97"/>
      <c r="BM13" s="98"/>
      <c r="BN13" s="98"/>
      <c r="BO13" s="98"/>
      <c r="BP13" s="98"/>
      <c r="BQ13" s="98"/>
      <c r="BR13" s="96"/>
      <c r="BS13" s="96"/>
      <c r="BT13" s="96"/>
      <c r="BU13" s="96"/>
      <c r="BV13" s="96"/>
      <c r="BW13" s="96"/>
      <c r="BX13" s="96"/>
      <c r="BY13" s="97"/>
      <c r="BZ13" s="97"/>
      <c r="CA13" s="97"/>
      <c r="CB13" s="97"/>
      <c r="CC13" s="97"/>
      <c r="CD13" s="97"/>
      <c r="CE13" s="99"/>
      <c r="CF13" s="1"/>
    </row>
    <row r="14" ht="15.75" hidden="1" customHeight="1">
      <c r="A14" s="1"/>
      <c r="B14" s="77" t="s">
        <v>29</v>
      </c>
      <c r="C14" s="88" t="s">
        <v>63</v>
      </c>
      <c r="D14" s="79">
        <v>44473.0</v>
      </c>
      <c r="E14" s="79">
        <v>44476.0</v>
      </c>
      <c r="F14" s="80">
        <f t="shared" si="1"/>
        <v>3</v>
      </c>
      <c r="G14" s="100"/>
      <c r="H14" s="101"/>
      <c r="I14" s="93"/>
      <c r="J14" s="93"/>
      <c r="K14" s="93"/>
      <c r="L14" s="93"/>
      <c r="M14" s="93"/>
      <c r="N14" s="91"/>
      <c r="O14" s="91"/>
      <c r="P14" s="91"/>
      <c r="Q14" s="92"/>
      <c r="R14" s="92"/>
      <c r="S14" s="92"/>
      <c r="T14" s="92"/>
      <c r="U14" s="93"/>
      <c r="V14" s="93"/>
      <c r="W14" s="93"/>
      <c r="X14" s="93"/>
      <c r="Y14" s="93"/>
      <c r="Z14" s="93"/>
      <c r="AA14" s="93"/>
      <c r="AB14" s="94"/>
      <c r="AC14" s="94"/>
      <c r="AD14" s="94"/>
      <c r="AE14" s="94"/>
      <c r="AF14" s="94"/>
      <c r="AG14" s="94"/>
      <c r="AH14" s="94"/>
      <c r="AI14" s="1"/>
      <c r="AJ14" s="1"/>
      <c r="AK14" s="1"/>
      <c r="AL14" s="1"/>
      <c r="AM14" s="1"/>
      <c r="AN14" s="1"/>
      <c r="AO14" s="1"/>
      <c r="AP14" s="95"/>
      <c r="AQ14" s="95"/>
      <c r="AR14" s="95"/>
      <c r="AS14" s="95"/>
      <c r="AT14" s="95"/>
      <c r="AU14" s="95"/>
      <c r="AV14" s="95"/>
      <c r="AW14" s="1"/>
      <c r="AX14" s="1"/>
      <c r="AY14" s="1"/>
      <c r="AZ14" s="1"/>
      <c r="BA14" s="1"/>
      <c r="BB14" s="1"/>
      <c r="BC14" s="1"/>
      <c r="BD14" s="96"/>
      <c r="BE14" s="96"/>
      <c r="BF14" s="96"/>
      <c r="BG14" s="96"/>
      <c r="BH14" s="96"/>
      <c r="BI14" s="96"/>
      <c r="BJ14" s="96"/>
      <c r="BK14" s="97"/>
      <c r="BL14" s="97"/>
      <c r="BM14" s="98"/>
      <c r="BN14" s="98"/>
      <c r="BO14" s="98"/>
      <c r="BP14" s="98"/>
      <c r="BQ14" s="98"/>
      <c r="BR14" s="96"/>
      <c r="BS14" s="96"/>
      <c r="BT14" s="96"/>
      <c r="BU14" s="96"/>
      <c r="BV14" s="96"/>
      <c r="BW14" s="96"/>
      <c r="BX14" s="96"/>
      <c r="BY14" s="97"/>
      <c r="BZ14" s="97"/>
      <c r="CA14" s="97"/>
      <c r="CB14" s="97"/>
      <c r="CC14" s="97"/>
      <c r="CD14" s="97"/>
      <c r="CE14" s="99"/>
      <c r="CF14" s="1"/>
    </row>
    <row r="15" ht="15.75" customHeight="1">
      <c r="A15" s="1"/>
      <c r="B15" s="77" t="s">
        <v>30</v>
      </c>
      <c r="C15" s="78"/>
      <c r="D15" s="79">
        <v>44476.0</v>
      </c>
      <c r="E15" s="79">
        <v>44516.0</v>
      </c>
      <c r="F15" s="80">
        <f t="shared" si="1"/>
        <v>39</v>
      </c>
      <c r="G15" s="102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5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7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99"/>
      <c r="CF15" s="1"/>
    </row>
    <row r="16" ht="15.75" hidden="1" customHeight="1">
      <c r="A16" s="1"/>
      <c r="B16" s="77" t="s">
        <v>31</v>
      </c>
      <c r="C16" s="88" t="s">
        <v>64</v>
      </c>
      <c r="D16" s="79">
        <v>44476.0</v>
      </c>
      <c r="E16" s="79">
        <v>44484.0</v>
      </c>
      <c r="F16" s="80">
        <f t="shared" si="1"/>
        <v>8</v>
      </c>
      <c r="G16" s="102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/>
      <c r="V16" s="108"/>
      <c r="W16" s="108"/>
      <c r="X16" s="108"/>
      <c r="Y16" s="93"/>
      <c r="Z16" s="93"/>
      <c r="AA16" s="93"/>
      <c r="AB16" s="94"/>
      <c r="AC16" s="94"/>
      <c r="AD16" s="94"/>
      <c r="AE16" s="94"/>
      <c r="AF16" s="94"/>
      <c r="AG16" s="94"/>
      <c r="AH16" s="94"/>
      <c r="AI16" s="1"/>
      <c r="AJ16" s="1"/>
      <c r="AK16" s="1"/>
      <c r="AL16" s="1"/>
      <c r="AM16" s="1"/>
      <c r="AN16" s="1"/>
      <c r="AO16" s="1"/>
      <c r="AP16" s="95"/>
      <c r="AQ16" s="95"/>
      <c r="AR16" s="95"/>
      <c r="AS16" s="95"/>
      <c r="AT16" s="95"/>
      <c r="AU16" s="95"/>
      <c r="AV16" s="95"/>
      <c r="AW16" s="1"/>
      <c r="AX16" s="1"/>
      <c r="AY16" s="1"/>
      <c r="AZ16" s="1"/>
      <c r="BA16" s="1"/>
      <c r="BB16" s="1"/>
      <c r="BC16" s="1"/>
      <c r="BD16" s="96"/>
      <c r="BE16" s="96"/>
      <c r="BF16" s="96"/>
      <c r="BG16" s="96"/>
      <c r="BH16" s="96"/>
      <c r="BI16" s="96"/>
      <c r="BJ16" s="96"/>
      <c r="BK16" s="97"/>
      <c r="BL16" s="97"/>
      <c r="BM16" s="98"/>
      <c r="BN16" s="98"/>
      <c r="BO16" s="98"/>
      <c r="BP16" s="98"/>
      <c r="BQ16" s="98"/>
      <c r="BR16" s="96"/>
      <c r="BS16" s="96"/>
      <c r="BT16" s="96"/>
      <c r="BU16" s="96"/>
      <c r="BV16" s="96"/>
      <c r="BW16" s="96"/>
      <c r="BX16" s="96"/>
      <c r="BY16" s="97"/>
      <c r="BZ16" s="97"/>
      <c r="CA16" s="97"/>
      <c r="CB16" s="97"/>
      <c r="CC16" s="97"/>
      <c r="CD16" s="97"/>
      <c r="CE16" s="99"/>
      <c r="CF16" s="1"/>
    </row>
    <row r="17" ht="15.75" hidden="1" customHeight="1">
      <c r="A17" s="1"/>
      <c r="B17" s="77" t="s">
        <v>33</v>
      </c>
      <c r="C17" s="88" t="s">
        <v>63</v>
      </c>
      <c r="D17" s="79">
        <v>44484.0</v>
      </c>
      <c r="E17" s="79">
        <v>44487.0</v>
      </c>
      <c r="F17" s="80">
        <f t="shared" si="1"/>
        <v>3</v>
      </c>
      <c r="G17" s="102"/>
      <c r="H17" s="103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93"/>
      <c r="V17" s="93"/>
      <c r="W17" s="93"/>
      <c r="X17" s="93"/>
      <c r="Y17" s="108"/>
      <c r="Z17" s="108"/>
      <c r="AA17" s="108"/>
      <c r="AB17" s="94"/>
      <c r="AC17" s="94"/>
      <c r="AD17" s="94"/>
      <c r="AE17" s="94"/>
      <c r="AF17" s="94"/>
      <c r="AG17" s="94"/>
      <c r="AH17" s="94"/>
      <c r="AI17" s="1"/>
      <c r="AJ17" s="1"/>
      <c r="AK17" s="1"/>
      <c r="AL17" s="1"/>
      <c r="AM17" s="1"/>
      <c r="AN17" s="1"/>
      <c r="AO17" s="1"/>
      <c r="AP17" s="95"/>
      <c r="AQ17" s="95"/>
      <c r="AR17" s="95"/>
      <c r="AS17" s="95"/>
      <c r="AT17" s="95"/>
      <c r="AU17" s="95"/>
      <c r="AV17" s="95"/>
      <c r="AW17" s="1"/>
      <c r="AX17" s="1"/>
      <c r="AY17" s="1"/>
      <c r="AZ17" s="1"/>
      <c r="BA17" s="1"/>
      <c r="BB17" s="1"/>
      <c r="BC17" s="1"/>
      <c r="BD17" s="96"/>
      <c r="BE17" s="96"/>
      <c r="BF17" s="96"/>
      <c r="BG17" s="96"/>
      <c r="BH17" s="96"/>
      <c r="BI17" s="96"/>
      <c r="BJ17" s="96"/>
      <c r="BK17" s="97"/>
      <c r="BL17" s="97"/>
      <c r="BM17" s="98"/>
      <c r="BN17" s="98"/>
      <c r="BO17" s="98"/>
      <c r="BP17" s="98"/>
      <c r="BQ17" s="98"/>
      <c r="BR17" s="96"/>
      <c r="BS17" s="96"/>
      <c r="BT17" s="96"/>
      <c r="BU17" s="96"/>
      <c r="BV17" s="96"/>
      <c r="BW17" s="96"/>
      <c r="BX17" s="96"/>
      <c r="BY17" s="97"/>
      <c r="BZ17" s="97"/>
      <c r="CA17" s="97"/>
      <c r="CB17" s="97"/>
      <c r="CC17" s="97"/>
      <c r="CD17" s="97"/>
      <c r="CE17" s="99"/>
      <c r="CF17" s="1"/>
    </row>
    <row r="18" ht="15.75" hidden="1" customHeight="1">
      <c r="A18" s="1"/>
      <c r="B18" s="77" t="s">
        <v>35</v>
      </c>
      <c r="C18" s="88" t="s">
        <v>64</v>
      </c>
      <c r="D18" s="79">
        <v>44487.0</v>
      </c>
      <c r="E18" s="79">
        <v>44494.0</v>
      </c>
      <c r="F18" s="80">
        <f t="shared" si="1"/>
        <v>7</v>
      </c>
      <c r="G18" s="102"/>
      <c r="H18" s="103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93"/>
      <c r="V18" s="93"/>
      <c r="W18" s="93"/>
      <c r="X18" s="93"/>
      <c r="Y18" s="93"/>
      <c r="Z18" s="93"/>
      <c r="AA18" s="93"/>
      <c r="AB18" s="108"/>
      <c r="AC18" s="108"/>
      <c r="AD18" s="108"/>
      <c r="AE18" s="108"/>
      <c r="AF18" s="108"/>
      <c r="AG18" s="108"/>
      <c r="AH18" s="108"/>
      <c r="AI18" s="1"/>
      <c r="AJ18" s="1"/>
      <c r="AK18" s="1"/>
      <c r="AL18" s="1"/>
      <c r="AM18" s="1"/>
      <c r="AN18" s="1"/>
      <c r="AO18" s="1"/>
      <c r="AP18" s="95"/>
      <c r="AQ18" s="95"/>
      <c r="AR18" s="95"/>
      <c r="AS18" s="95"/>
      <c r="AT18" s="95"/>
      <c r="AU18" s="95"/>
      <c r="AV18" s="95"/>
      <c r="AW18" s="1"/>
      <c r="AX18" s="1"/>
      <c r="AY18" s="1"/>
      <c r="AZ18" s="1"/>
      <c r="BA18" s="1"/>
      <c r="BB18" s="1"/>
      <c r="BC18" s="1"/>
      <c r="BD18" s="96"/>
      <c r="BE18" s="96"/>
      <c r="BF18" s="96"/>
      <c r="BG18" s="96"/>
      <c r="BH18" s="96"/>
      <c r="BI18" s="96"/>
      <c r="BJ18" s="96"/>
      <c r="BK18" s="97"/>
      <c r="BL18" s="97"/>
      <c r="BM18" s="98"/>
      <c r="BN18" s="98"/>
      <c r="BO18" s="98"/>
      <c r="BP18" s="98"/>
      <c r="BQ18" s="98"/>
      <c r="BR18" s="96"/>
      <c r="BS18" s="96"/>
      <c r="BT18" s="96"/>
      <c r="BU18" s="96"/>
      <c r="BV18" s="96"/>
      <c r="BW18" s="96"/>
      <c r="BX18" s="96"/>
      <c r="BY18" s="97"/>
      <c r="BZ18" s="97"/>
      <c r="CA18" s="97"/>
      <c r="CB18" s="97"/>
      <c r="CC18" s="97"/>
      <c r="CD18" s="97"/>
      <c r="CE18" s="99"/>
      <c r="CF18" s="1"/>
    </row>
    <row r="19" ht="15.75" hidden="1" customHeight="1">
      <c r="A19" s="1"/>
      <c r="B19" s="77" t="s">
        <v>37</v>
      </c>
      <c r="C19" s="88" t="s">
        <v>63</v>
      </c>
      <c r="D19" s="79">
        <v>44494.0</v>
      </c>
      <c r="E19" s="79">
        <v>44508.0</v>
      </c>
      <c r="F19" s="80">
        <f t="shared" si="1"/>
        <v>13</v>
      </c>
      <c r="G19" s="102"/>
      <c r="H19" s="103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93"/>
      <c r="V19" s="93"/>
      <c r="W19" s="93"/>
      <c r="X19" s="93"/>
      <c r="Y19" s="93"/>
      <c r="Z19" s="93"/>
      <c r="AA19" s="93"/>
      <c r="AB19" s="94"/>
      <c r="AC19" s="94"/>
      <c r="AD19" s="94"/>
      <c r="AE19" s="94"/>
      <c r="AF19" s="94"/>
      <c r="AG19" s="94"/>
      <c r="AH19" s="94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"/>
      <c r="AX19" s="1"/>
      <c r="AY19" s="1"/>
      <c r="AZ19" s="1"/>
      <c r="BA19" s="1"/>
      <c r="BB19" s="1"/>
      <c r="BC19" s="1"/>
      <c r="BD19" s="96"/>
      <c r="BE19" s="96"/>
      <c r="BF19" s="96"/>
      <c r="BG19" s="96"/>
      <c r="BH19" s="96"/>
      <c r="BI19" s="96"/>
      <c r="BJ19" s="96"/>
      <c r="BK19" s="97"/>
      <c r="BL19" s="97"/>
      <c r="BM19" s="98"/>
      <c r="BN19" s="98"/>
      <c r="BO19" s="98"/>
      <c r="BP19" s="98"/>
      <c r="BQ19" s="98"/>
      <c r="BR19" s="96"/>
      <c r="BS19" s="96"/>
      <c r="BT19" s="96"/>
      <c r="BU19" s="96"/>
      <c r="BV19" s="96"/>
      <c r="BW19" s="96"/>
      <c r="BX19" s="96"/>
      <c r="BY19" s="97"/>
      <c r="BZ19" s="97"/>
      <c r="CA19" s="97"/>
      <c r="CB19" s="97"/>
      <c r="CC19" s="97"/>
      <c r="CD19" s="97"/>
      <c r="CE19" s="99"/>
      <c r="CF19" s="1"/>
    </row>
    <row r="20" ht="15.75" hidden="1" customHeight="1">
      <c r="A20" s="1"/>
      <c r="B20" s="77" t="s">
        <v>38</v>
      </c>
      <c r="C20" s="88" t="s">
        <v>64</v>
      </c>
      <c r="D20" s="79">
        <v>44508.0</v>
      </c>
      <c r="E20" s="79">
        <v>44516.0</v>
      </c>
      <c r="F20" s="80">
        <f t="shared" si="1"/>
        <v>8</v>
      </c>
      <c r="G20" s="102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93"/>
      <c r="V20" s="93"/>
      <c r="W20" s="93"/>
      <c r="X20" s="93"/>
      <c r="Y20" s="93"/>
      <c r="Z20" s="93"/>
      <c r="AA20" s="93"/>
      <c r="AB20" s="94"/>
      <c r="AC20" s="94"/>
      <c r="AD20" s="94"/>
      <c r="AE20" s="94"/>
      <c r="AF20" s="94"/>
      <c r="AG20" s="94"/>
      <c r="AH20" s="94"/>
      <c r="AI20" s="1"/>
      <c r="AJ20" s="1"/>
      <c r="AK20" s="1"/>
      <c r="AL20" s="1"/>
      <c r="AM20" s="1"/>
      <c r="AN20" s="1"/>
      <c r="AO20" s="1"/>
      <c r="AP20" s="95"/>
      <c r="AQ20" s="95"/>
      <c r="AR20" s="95"/>
      <c r="AS20" s="95"/>
      <c r="AT20" s="95"/>
      <c r="AU20" s="95"/>
      <c r="AV20" s="95"/>
      <c r="AW20" s="108"/>
      <c r="AX20" s="108"/>
      <c r="AY20" s="108"/>
      <c r="AZ20" s="108"/>
      <c r="BA20" s="108"/>
      <c r="BB20" s="108"/>
      <c r="BC20" s="108"/>
      <c r="BD20" s="108"/>
      <c r="BE20" s="96"/>
      <c r="BF20" s="96"/>
      <c r="BG20" s="96"/>
      <c r="BH20" s="96"/>
      <c r="BI20" s="96"/>
      <c r="BJ20" s="96"/>
      <c r="BK20" s="97"/>
      <c r="BL20" s="97"/>
      <c r="BM20" s="98"/>
      <c r="BN20" s="98"/>
      <c r="BO20" s="98"/>
      <c r="BP20" s="98"/>
      <c r="BQ20" s="98"/>
      <c r="BR20" s="96"/>
      <c r="BS20" s="96"/>
      <c r="BT20" s="96"/>
      <c r="BU20" s="96"/>
      <c r="BV20" s="96"/>
      <c r="BW20" s="96"/>
      <c r="BX20" s="96"/>
      <c r="BY20" s="97"/>
      <c r="BZ20" s="97"/>
      <c r="CA20" s="97"/>
      <c r="CB20" s="97"/>
      <c r="CC20" s="97"/>
      <c r="CD20" s="97"/>
      <c r="CE20" s="99"/>
      <c r="CF20" s="1"/>
    </row>
    <row r="21" ht="15.75" hidden="1" customHeight="1">
      <c r="A21" s="1"/>
      <c r="B21" s="77" t="s">
        <v>40</v>
      </c>
      <c r="C21" s="88" t="s">
        <v>28</v>
      </c>
      <c r="D21" s="79">
        <v>44508.0</v>
      </c>
      <c r="E21" s="79">
        <v>44516.0</v>
      </c>
      <c r="F21" s="80">
        <f t="shared" si="1"/>
        <v>8</v>
      </c>
      <c r="G21" s="102"/>
      <c r="H21" s="103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93"/>
      <c r="V21" s="93"/>
      <c r="W21" s="93"/>
      <c r="X21" s="93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1"/>
      <c r="AJ21" s="1"/>
      <c r="AK21" s="1"/>
      <c r="AL21" s="1"/>
      <c r="AM21" s="1"/>
      <c r="AN21" s="1"/>
      <c r="AO21" s="1"/>
      <c r="AP21" s="95"/>
      <c r="AQ21" s="95"/>
      <c r="AR21" s="95"/>
      <c r="AS21" s="95"/>
      <c r="AT21" s="95"/>
      <c r="AU21" s="95"/>
      <c r="AV21" s="95"/>
      <c r="AW21" s="108"/>
      <c r="AX21" s="108"/>
      <c r="AY21" s="108"/>
      <c r="AZ21" s="108"/>
      <c r="BA21" s="108"/>
      <c r="BB21" s="108"/>
      <c r="BC21" s="108"/>
      <c r="BD21" s="108"/>
      <c r="BE21" s="96"/>
      <c r="BF21" s="96"/>
      <c r="BG21" s="96"/>
      <c r="BH21" s="96"/>
      <c r="BI21" s="96"/>
      <c r="BJ21" s="96"/>
      <c r="BK21" s="97"/>
      <c r="BL21" s="97"/>
      <c r="BM21" s="98"/>
      <c r="BN21" s="98"/>
      <c r="BO21" s="98"/>
      <c r="BP21" s="98"/>
      <c r="BQ21" s="98"/>
      <c r="BR21" s="96"/>
      <c r="BS21" s="96"/>
      <c r="BT21" s="96"/>
      <c r="BU21" s="96"/>
      <c r="BV21" s="96"/>
      <c r="BW21" s="96"/>
      <c r="BX21" s="96"/>
      <c r="BY21" s="97"/>
      <c r="BZ21" s="97"/>
      <c r="CA21" s="97"/>
      <c r="CB21" s="97"/>
      <c r="CC21" s="97"/>
      <c r="CD21" s="97"/>
      <c r="CE21" s="99"/>
      <c r="CF21" s="1"/>
    </row>
    <row r="22" ht="15.75" customHeight="1">
      <c r="A22" s="1"/>
      <c r="B22" s="77" t="s">
        <v>41</v>
      </c>
      <c r="C22" s="78"/>
      <c r="D22" s="79">
        <v>44487.0</v>
      </c>
      <c r="E22" s="79">
        <v>44524.0</v>
      </c>
      <c r="F22" s="80">
        <f t="shared" si="1"/>
        <v>36</v>
      </c>
      <c r="G22" s="102"/>
      <c r="H22" s="103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5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9"/>
      <c r="BJ22" s="109"/>
      <c r="BK22" s="109"/>
      <c r="BL22" s="110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99"/>
      <c r="CF22" s="1"/>
    </row>
    <row r="23" ht="15.75" hidden="1" customHeight="1">
      <c r="A23" s="1"/>
      <c r="B23" s="77" t="s">
        <v>31</v>
      </c>
      <c r="C23" s="88" t="s">
        <v>67</v>
      </c>
      <c r="D23" s="79">
        <v>44487.0</v>
      </c>
      <c r="E23" s="79">
        <v>44491.0</v>
      </c>
      <c r="F23" s="80">
        <f t="shared" si="1"/>
        <v>4</v>
      </c>
      <c r="G23" s="102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8"/>
      <c r="AC23" s="108"/>
      <c r="AD23" s="108"/>
      <c r="AE23" s="108"/>
      <c r="AF23" s="108"/>
      <c r="AG23" s="108"/>
      <c r="AH23" s="108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2"/>
      <c r="BE23" s="112"/>
      <c r="BF23" s="112"/>
      <c r="BG23" s="112"/>
      <c r="BH23" s="112"/>
      <c r="BI23" s="112"/>
      <c r="BJ23" s="112"/>
      <c r="BK23" s="112"/>
      <c r="BL23" s="112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99"/>
      <c r="CF23" s="1"/>
    </row>
    <row r="24" ht="15.75" hidden="1" customHeight="1">
      <c r="A24" s="1"/>
      <c r="B24" s="77" t="s">
        <v>33</v>
      </c>
      <c r="C24" s="88" t="s">
        <v>68</v>
      </c>
      <c r="D24" s="79">
        <v>44491.0</v>
      </c>
      <c r="E24" s="79">
        <v>44494.0</v>
      </c>
      <c r="F24" s="80">
        <f t="shared" si="1"/>
        <v>3</v>
      </c>
      <c r="G24" s="102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8"/>
      <c r="AC24" s="108"/>
      <c r="AD24" s="108"/>
      <c r="AE24" s="108"/>
      <c r="AF24" s="108"/>
      <c r="AG24" s="108"/>
      <c r="AH24" s="108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2"/>
      <c r="BE24" s="112"/>
      <c r="BF24" s="112"/>
      <c r="BG24" s="112"/>
      <c r="BH24" s="112"/>
      <c r="BI24" s="112"/>
      <c r="BJ24" s="112"/>
      <c r="BK24" s="112"/>
      <c r="BL24" s="112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99"/>
      <c r="CF24" s="1"/>
    </row>
    <row r="25" ht="15.75" hidden="1" customHeight="1">
      <c r="A25" s="1"/>
      <c r="B25" s="77" t="s">
        <v>35</v>
      </c>
      <c r="C25" s="88" t="s">
        <v>67</v>
      </c>
      <c r="D25" s="79">
        <v>44494.0</v>
      </c>
      <c r="E25" s="79">
        <v>44498.0</v>
      </c>
      <c r="F25" s="80">
        <f t="shared" si="1"/>
        <v>4</v>
      </c>
      <c r="G25" s="102"/>
      <c r="H25" s="103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2"/>
      <c r="BE25" s="112"/>
      <c r="BF25" s="112"/>
      <c r="BG25" s="112"/>
      <c r="BH25" s="112"/>
      <c r="BI25" s="112"/>
      <c r="BJ25" s="112"/>
      <c r="BK25" s="112"/>
      <c r="BL25" s="112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99"/>
      <c r="CF25" s="1"/>
    </row>
    <row r="26" ht="15.75" hidden="1" customHeight="1">
      <c r="A26" s="1"/>
      <c r="B26" s="77" t="s">
        <v>37</v>
      </c>
      <c r="C26" s="88" t="s">
        <v>68</v>
      </c>
      <c r="D26" s="79">
        <v>44494.0</v>
      </c>
      <c r="E26" s="79">
        <v>44519.0</v>
      </c>
      <c r="F26" s="80">
        <f t="shared" si="1"/>
        <v>24</v>
      </c>
      <c r="G26" s="102"/>
      <c r="H26" s="103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8"/>
      <c r="AC26" s="108"/>
      <c r="AD26" s="108"/>
      <c r="AE26" s="108"/>
      <c r="AF26" s="108"/>
      <c r="AG26" s="108"/>
      <c r="AH26" s="108"/>
      <c r="AI26" s="111"/>
      <c r="AJ26" s="111"/>
      <c r="AK26" s="111"/>
      <c r="AL26" s="111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11"/>
      <c r="AX26" s="111"/>
      <c r="AY26" s="111"/>
      <c r="AZ26" s="111"/>
      <c r="BA26" s="111"/>
      <c r="BB26" s="111"/>
      <c r="BC26" s="111"/>
      <c r="BD26" s="112"/>
      <c r="BE26" s="108"/>
      <c r="BF26" s="108"/>
      <c r="BG26" s="108"/>
      <c r="BH26" s="112"/>
      <c r="BI26" s="112"/>
      <c r="BJ26" s="112"/>
      <c r="BK26" s="112"/>
      <c r="BL26" s="112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99"/>
      <c r="CF26" s="1"/>
    </row>
    <row r="27" ht="15.75" hidden="1" customHeight="1">
      <c r="A27" s="1"/>
      <c r="B27" s="77" t="s">
        <v>38</v>
      </c>
      <c r="C27" s="88" t="s">
        <v>67</v>
      </c>
      <c r="D27" s="79">
        <v>44519.0</v>
      </c>
      <c r="E27" s="79">
        <v>44524.0</v>
      </c>
      <c r="F27" s="80">
        <f t="shared" si="1"/>
        <v>5</v>
      </c>
      <c r="G27" s="102"/>
      <c r="H27" s="103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8"/>
      <c r="AC27" s="108"/>
      <c r="AD27" s="108"/>
      <c r="AE27" s="108"/>
      <c r="AF27" s="108"/>
      <c r="AG27" s="108"/>
      <c r="AH27" s="108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2"/>
      <c r="BE27" s="112"/>
      <c r="BF27" s="112"/>
      <c r="BG27" s="112"/>
      <c r="BH27" s="108"/>
      <c r="BI27" s="108"/>
      <c r="BJ27" s="108"/>
      <c r="BK27" s="108"/>
      <c r="BL27" s="108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99"/>
      <c r="CF27" s="1"/>
    </row>
    <row r="28" ht="15.75" customHeight="1">
      <c r="A28" s="1"/>
      <c r="B28" s="77" t="s">
        <v>44</v>
      </c>
      <c r="C28" s="78"/>
      <c r="D28" s="79">
        <v>44487.0</v>
      </c>
      <c r="E28" s="79">
        <v>44524.0</v>
      </c>
      <c r="F28" s="80">
        <f t="shared" si="1"/>
        <v>36</v>
      </c>
      <c r="G28" s="102"/>
      <c r="H28" s="103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5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9"/>
      <c r="BJ28" s="109"/>
      <c r="BK28" s="109"/>
      <c r="BL28" s="110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99"/>
      <c r="CF28" s="1"/>
    </row>
    <row r="29" ht="15.75" hidden="1" customHeight="1">
      <c r="A29" s="1"/>
      <c r="B29" s="77" t="s">
        <v>31</v>
      </c>
      <c r="C29" s="88" t="s">
        <v>65</v>
      </c>
      <c r="D29" s="79">
        <v>44487.0</v>
      </c>
      <c r="E29" s="79">
        <v>44491.0</v>
      </c>
      <c r="F29" s="80">
        <f t="shared" si="1"/>
        <v>4</v>
      </c>
      <c r="G29" s="102"/>
      <c r="H29" s="103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93"/>
      <c r="V29" s="93"/>
      <c r="W29" s="93"/>
      <c r="X29" s="93"/>
      <c r="Y29" s="93"/>
      <c r="Z29" s="93"/>
      <c r="AA29" s="93"/>
      <c r="AB29" s="108"/>
      <c r="AC29" s="108"/>
      <c r="AD29" s="108"/>
      <c r="AE29" s="108"/>
      <c r="AF29" s="94"/>
      <c r="AG29" s="94"/>
      <c r="AH29" s="94"/>
      <c r="AI29" s="1"/>
      <c r="AJ29" s="1"/>
      <c r="AK29" s="1"/>
      <c r="AL29" s="1"/>
      <c r="AM29" s="1"/>
      <c r="AN29" s="1"/>
      <c r="AO29" s="1"/>
      <c r="AP29" s="95"/>
      <c r="AQ29" s="95"/>
      <c r="AR29" s="95"/>
      <c r="AS29" s="95"/>
      <c r="AT29" s="95"/>
      <c r="AU29" s="95"/>
      <c r="AV29" s="95"/>
      <c r="AW29" s="1"/>
      <c r="AX29" s="1"/>
      <c r="AY29" s="1"/>
      <c r="AZ29" s="1"/>
      <c r="BA29" s="1"/>
      <c r="BB29" s="1"/>
      <c r="BC29" s="1"/>
      <c r="BD29" s="96"/>
      <c r="BE29" s="96"/>
      <c r="BF29" s="96"/>
      <c r="BG29" s="96"/>
      <c r="BH29" s="96"/>
      <c r="BI29" s="96"/>
      <c r="BJ29" s="96"/>
      <c r="BK29" s="97"/>
      <c r="BL29" s="97"/>
      <c r="BM29" s="98"/>
      <c r="BN29" s="98"/>
      <c r="BO29" s="98"/>
      <c r="BP29" s="98"/>
      <c r="BQ29" s="98"/>
      <c r="BR29" s="96"/>
      <c r="BS29" s="96"/>
      <c r="BT29" s="96"/>
      <c r="BU29" s="96"/>
      <c r="BV29" s="96"/>
      <c r="BW29" s="96"/>
      <c r="BX29" s="96"/>
      <c r="BY29" s="97"/>
      <c r="BZ29" s="97"/>
      <c r="CA29" s="97"/>
      <c r="CB29" s="97"/>
      <c r="CC29" s="97"/>
      <c r="CD29" s="97"/>
      <c r="CE29" s="113"/>
      <c r="CF29" s="1"/>
    </row>
    <row r="30" ht="15.75" hidden="1" customHeight="1">
      <c r="A30" s="1"/>
      <c r="B30" s="77" t="s">
        <v>33</v>
      </c>
      <c r="C30" s="88" t="s">
        <v>65</v>
      </c>
      <c r="D30" s="79">
        <v>44491.0</v>
      </c>
      <c r="E30" s="79">
        <v>44494.0</v>
      </c>
      <c r="F30" s="80">
        <f t="shared" si="1"/>
        <v>3</v>
      </c>
      <c r="G30" s="102"/>
      <c r="H30" s="103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93"/>
      <c r="V30" s="93"/>
      <c r="W30" s="93"/>
      <c r="X30" s="93"/>
      <c r="Y30" s="93"/>
      <c r="Z30" s="93"/>
      <c r="AA30" s="93"/>
      <c r="AB30" s="94"/>
      <c r="AC30" s="94"/>
      <c r="AD30" s="94"/>
      <c r="AE30" s="94"/>
      <c r="AF30" s="108"/>
      <c r="AG30" s="108"/>
      <c r="AH30" s="108"/>
      <c r="AI30" s="1"/>
      <c r="AJ30" s="1"/>
      <c r="AK30" s="1"/>
      <c r="AL30" s="1"/>
      <c r="AM30" s="1"/>
      <c r="AN30" s="1"/>
      <c r="AO30" s="1"/>
      <c r="AP30" s="95"/>
      <c r="AQ30" s="95"/>
      <c r="AR30" s="95"/>
      <c r="AS30" s="95"/>
      <c r="AT30" s="95"/>
      <c r="AU30" s="95"/>
      <c r="AV30" s="95"/>
      <c r="AW30" s="1"/>
      <c r="AX30" s="1"/>
      <c r="AY30" s="1"/>
      <c r="AZ30" s="1"/>
      <c r="BA30" s="1"/>
      <c r="BB30" s="1"/>
      <c r="BC30" s="1"/>
      <c r="BD30" s="96"/>
      <c r="BE30" s="96"/>
      <c r="BF30" s="96"/>
      <c r="BG30" s="96"/>
      <c r="BH30" s="96"/>
      <c r="BI30" s="96"/>
      <c r="BJ30" s="96"/>
      <c r="BK30" s="97"/>
      <c r="BL30" s="97"/>
      <c r="BM30" s="98"/>
      <c r="BN30" s="98"/>
      <c r="BO30" s="98"/>
      <c r="BP30" s="98"/>
      <c r="BQ30" s="98"/>
      <c r="BR30" s="96"/>
      <c r="BS30" s="96"/>
      <c r="BT30" s="96"/>
      <c r="BU30" s="96"/>
      <c r="BV30" s="96"/>
      <c r="BW30" s="96"/>
      <c r="BX30" s="96"/>
      <c r="BY30" s="97"/>
      <c r="BZ30" s="97"/>
      <c r="CA30" s="97"/>
      <c r="CB30" s="97"/>
      <c r="CC30" s="97"/>
      <c r="CD30" s="97"/>
      <c r="CE30" s="113"/>
      <c r="CF30" s="1"/>
    </row>
    <row r="31" ht="15.75" hidden="1" customHeight="1">
      <c r="A31" s="1"/>
      <c r="B31" s="77" t="s">
        <v>35</v>
      </c>
      <c r="C31" s="88" t="s">
        <v>65</v>
      </c>
      <c r="D31" s="79">
        <v>44494.0</v>
      </c>
      <c r="E31" s="79">
        <v>44498.0</v>
      </c>
      <c r="F31" s="80">
        <f t="shared" si="1"/>
        <v>4</v>
      </c>
      <c r="G31" s="102"/>
      <c r="H31" s="103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93"/>
      <c r="V31" s="93"/>
      <c r="W31" s="93"/>
      <c r="X31" s="93"/>
      <c r="Y31" s="93"/>
      <c r="Z31" s="93"/>
      <c r="AA31" s="93"/>
      <c r="AB31" s="94"/>
      <c r="AC31" s="94"/>
      <c r="AD31" s="94"/>
      <c r="AE31" s="94"/>
      <c r="AF31" s="94"/>
      <c r="AG31" s="94"/>
      <c r="AH31" s="94"/>
      <c r="AI31" s="108"/>
      <c r="AJ31" s="108"/>
      <c r="AK31" s="108"/>
      <c r="AL31" s="108"/>
      <c r="AM31" s="1"/>
      <c r="AN31" s="1"/>
      <c r="AO31" s="1"/>
      <c r="AP31" s="95"/>
      <c r="AQ31" s="95"/>
      <c r="AR31" s="95"/>
      <c r="AS31" s="95"/>
      <c r="AT31" s="95"/>
      <c r="AU31" s="95"/>
      <c r="AV31" s="95"/>
      <c r="AW31" s="1"/>
      <c r="AX31" s="1"/>
      <c r="AY31" s="1"/>
      <c r="AZ31" s="1"/>
      <c r="BA31" s="1"/>
      <c r="BB31" s="1"/>
      <c r="BC31" s="1"/>
      <c r="BD31" s="96"/>
      <c r="BE31" s="96"/>
      <c r="BF31" s="96"/>
      <c r="BG31" s="96"/>
      <c r="BH31" s="96"/>
      <c r="BI31" s="96"/>
      <c r="BJ31" s="96"/>
      <c r="BK31" s="97"/>
      <c r="BL31" s="97"/>
      <c r="BM31" s="98"/>
      <c r="BN31" s="98"/>
      <c r="BO31" s="98"/>
      <c r="BP31" s="98"/>
      <c r="BQ31" s="98"/>
      <c r="BR31" s="96"/>
      <c r="BS31" s="96"/>
      <c r="BT31" s="96"/>
      <c r="BU31" s="96"/>
      <c r="BV31" s="96"/>
      <c r="BW31" s="96"/>
      <c r="BX31" s="96"/>
      <c r="BY31" s="97"/>
      <c r="BZ31" s="97"/>
      <c r="CA31" s="97"/>
      <c r="CB31" s="97"/>
      <c r="CC31" s="97"/>
      <c r="CD31" s="97"/>
      <c r="CE31" s="113"/>
      <c r="CF31" s="1"/>
    </row>
    <row r="32" ht="15.75" hidden="1" customHeight="1">
      <c r="A32" s="1"/>
      <c r="B32" s="77" t="s">
        <v>37</v>
      </c>
      <c r="C32" s="88" t="s">
        <v>65</v>
      </c>
      <c r="D32" s="79">
        <v>44494.0</v>
      </c>
      <c r="E32" s="79">
        <v>44519.0</v>
      </c>
      <c r="F32" s="80">
        <f t="shared" si="1"/>
        <v>24</v>
      </c>
      <c r="G32" s="102"/>
      <c r="H32" s="103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93"/>
      <c r="V32" s="93"/>
      <c r="W32" s="93"/>
      <c r="X32" s="93"/>
      <c r="Y32" s="93"/>
      <c r="Z32" s="93"/>
      <c r="AA32" s="93"/>
      <c r="AB32" s="94"/>
      <c r="AC32" s="94"/>
      <c r="AD32" s="94"/>
      <c r="AE32" s="94"/>
      <c r="AF32" s="94"/>
      <c r="AG32" s="94"/>
      <c r="AH32" s="94"/>
      <c r="AI32" s="1"/>
      <c r="AJ32" s="1"/>
      <c r="AK32" s="1"/>
      <c r="AL32" s="1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"/>
      <c r="AX32" s="1"/>
      <c r="AY32" s="1"/>
      <c r="AZ32" s="1"/>
      <c r="BA32" s="1"/>
      <c r="BB32" s="1"/>
      <c r="BC32" s="1"/>
      <c r="BD32" s="96"/>
      <c r="BE32" s="114"/>
      <c r="BF32" s="114"/>
      <c r="BG32" s="114"/>
      <c r="BH32" s="96"/>
      <c r="BI32" s="96"/>
      <c r="BJ32" s="96"/>
      <c r="BK32" s="97"/>
      <c r="BL32" s="97"/>
      <c r="BM32" s="98"/>
      <c r="BN32" s="98"/>
      <c r="BO32" s="98"/>
      <c r="BP32" s="98"/>
      <c r="BQ32" s="98"/>
      <c r="BR32" s="96"/>
      <c r="BS32" s="96"/>
      <c r="BT32" s="96"/>
      <c r="BU32" s="96"/>
      <c r="BV32" s="96"/>
      <c r="BW32" s="96"/>
      <c r="BX32" s="96"/>
      <c r="BY32" s="97"/>
      <c r="BZ32" s="97"/>
      <c r="CA32" s="97"/>
      <c r="CB32" s="97"/>
      <c r="CC32" s="97"/>
      <c r="CD32" s="97"/>
      <c r="CE32" s="113"/>
      <c r="CF32" s="1"/>
    </row>
    <row r="33" ht="15.75" hidden="1" customHeight="1">
      <c r="A33" s="1"/>
      <c r="B33" s="77" t="s">
        <v>38</v>
      </c>
      <c r="C33" s="88" t="s">
        <v>65</v>
      </c>
      <c r="D33" s="79">
        <v>44519.0</v>
      </c>
      <c r="E33" s="79">
        <v>44524.0</v>
      </c>
      <c r="F33" s="80">
        <f t="shared" si="1"/>
        <v>5</v>
      </c>
      <c r="G33" s="102"/>
      <c r="H33" s="103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93"/>
      <c r="V33" s="93"/>
      <c r="W33" s="93"/>
      <c r="X33" s="93"/>
      <c r="Y33" s="93"/>
      <c r="Z33" s="93"/>
      <c r="AA33" s="93"/>
      <c r="AB33" s="94"/>
      <c r="AC33" s="94"/>
      <c r="AD33" s="94"/>
      <c r="AE33" s="94"/>
      <c r="AF33" s="94"/>
      <c r="AG33" s="94"/>
      <c r="AH33" s="94"/>
      <c r="AI33" s="1"/>
      <c r="AJ33" s="1"/>
      <c r="AK33" s="1"/>
      <c r="AL33" s="1"/>
      <c r="AM33" s="1"/>
      <c r="AN33" s="1"/>
      <c r="AO33" s="1"/>
      <c r="AP33" s="95"/>
      <c r="AQ33" s="95"/>
      <c r="AR33" s="95"/>
      <c r="AS33" s="95"/>
      <c r="AT33" s="95"/>
      <c r="AU33" s="95"/>
      <c r="AV33" s="95"/>
      <c r="AW33" s="1"/>
      <c r="AX33" s="1"/>
      <c r="AY33" s="1"/>
      <c r="AZ33" s="1"/>
      <c r="BA33" s="1"/>
      <c r="BB33" s="1"/>
      <c r="BC33" s="1"/>
      <c r="BD33" s="96"/>
      <c r="BE33" s="96"/>
      <c r="BF33" s="96"/>
      <c r="BG33" s="96"/>
      <c r="BH33" s="114"/>
      <c r="BI33" s="114"/>
      <c r="BJ33" s="114"/>
      <c r="BK33" s="114"/>
      <c r="BL33" s="114"/>
      <c r="BM33" s="98"/>
      <c r="BN33" s="98"/>
      <c r="BO33" s="98"/>
      <c r="BP33" s="98"/>
      <c r="BQ33" s="98"/>
      <c r="BR33" s="96"/>
      <c r="BS33" s="96"/>
      <c r="BT33" s="96"/>
      <c r="BU33" s="96"/>
      <c r="BV33" s="96"/>
      <c r="BW33" s="96"/>
      <c r="BX33" s="96"/>
      <c r="BY33" s="97"/>
      <c r="BZ33" s="97"/>
      <c r="CA33" s="97"/>
      <c r="CB33" s="97"/>
      <c r="CC33" s="97"/>
      <c r="CD33" s="97"/>
      <c r="CE33" s="113"/>
      <c r="CF33" s="1"/>
    </row>
    <row r="34" ht="15.75" customHeight="1">
      <c r="A34" s="1"/>
      <c r="B34" s="77" t="s">
        <v>46</v>
      </c>
      <c r="C34" s="78"/>
      <c r="D34" s="79">
        <v>44524.0</v>
      </c>
      <c r="E34" s="79">
        <v>44537.0</v>
      </c>
      <c r="F34" s="80">
        <f t="shared" si="1"/>
        <v>13</v>
      </c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8"/>
      <c r="BN34" s="119"/>
      <c r="BO34" s="119"/>
      <c r="BP34" s="119"/>
      <c r="BQ34" s="119"/>
      <c r="BR34" s="119"/>
      <c r="BS34" s="119"/>
      <c r="BT34" s="119"/>
      <c r="BU34" s="119"/>
      <c r="BV34" s="119"/>
      <c r="BW34" s="120"/>
      <c r="BX34" s="120"/>
      <c r="BY34" s="120"/>
      <c r="BZ34" s="120"/>
      <c r="CA34" s="120"/>
      <c r="CB34" s="120"/>
      <c r="CC34" s="120"/>
      <c r="CD34" s="120"/>
      <c r="CE34" s="121"/>
      <c r="CF34" s="1"/>
    </row>
    <row r="35" ht="15.75" hidden="1" customHeight="1">
      <c r="A35" s="1"/>
      <c r="B35" s="37" t="s">
        <v>47</v>
      </c>
      <c r="C35" s="38" t="s">
        <v>64</v>
      </c>
      <c r="D35" s="39">
        <v>44529.0</v>
      </c>
      <c r="E35" s="39">
        <v>44537.0</v>
      </c>
      <c r="F35" s="40">
        <f t="shared" si="1"/>
        <v>8</v>
      </c>
      <c r="G35" s="52"/>
      <c r="H35" s="53"/>
      <c r="I35" s="45"/>
      <c r="J35" s="45"/>
      <c r="K35" s="45"/>
      <c r="L35" s="45"/>
      <c r="M35" s="45"/>
      <c r="N35" s="44"/>
      <c r="O35" s="44"/>
      <c r="P35" s="44"/>
      <c r="Q35" s="44"/>
      <c r="R35" s="44"/>
      <c r="S35" s="44"/>
      <c r="T35" s="44"/>
      <c r="U35" s="45"/>
      <c r="V35" s="45"/>
      <c r="W35" s="45"/>
      <c r="X35" s="45"/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59"/>
      <c r="AJ35" s="59"/>
      <c r="AK35" s="59"/>
      <c r="AL35" s="59"/>
      <c r="AM35" s="59"/>
      <c r="AN35" s="59"/>
      <c r="AO35" s="59"/>
      <c r="AP35" s="60"/>
      <c r="AQ35" s="60"/>
      <c r="AR35" s="60"/>
      <c r="AS35" s="60"/>
      <c r="AT35" s="60"/>
      <c r="AU35" s="60"/>
      <c r="AV35" s="60"/>
      <c r="AW35" s="59"/>
      <c r="AX35" s="59"/>
      <c r="AY35" s="59"/>
      <c r="AZ35" s="59"/>
      <c r="BA35" s="59"/>
      <c r="BB35" s="59"/>
      <c r="BC35" s="59"/>
      <c r="BD35" s="62"/>
      <c r="BE35" s="62"/>
      <c r="BF35" s="62"/>
      <c r="BG35" s="62"/>
      <c r="BH35" s="62"/>
      <c r="BI35" s="122"/>
      <c r="BJ35" s="122"/>
      <c r="BK35" s="123"/>
      <c r="BL35" s="123"/>
      <c r="BM35" s="124"/>
      <c r="BN35" s="124"/>
      <c r="BO35" s="124"/>
      <c r="BP35" s="124"/>
      <c r="BQ35" s="124"/>
      <c r="BR35" s="63"/>
      <c r="BS35" s="63"/>
      <c r="BT35" s="63"/>
      <c r="BU35" s="63"/>
      <c r="BV35" s="63"/>
      <c r="BW35" s="63"/>
      <c r="BX35" s="63"/>
      <c r="BY35" s="63"/>
      <c r="BZ35" s="123"/>
      <c r="CA35" s="123"/>
      <c r="CB35" s="123"/>
      <c r="CC35" s="123"/>
      <c r="CD35" s="123"/>
      <c r="CE35" s="123"/>
      <c r="CF35" s="1"/>
    </row>
    <row r="36" ht="15.75" hidden="1" customHeight="1">
      <c r="A36" s="1"/>
      <c r="B36" s="37" t="s">
        <v>48</v>
      </c>
      <c r="C36" s="38" t="s">
        <v>28</v>
      </c>
      <c r="D36" s="39">
        <v>44529.0</v>
      </c>
      <c r="E36" s="39">
        <v>44536.0</v>
      </c>
      <c r="F36" s="40">
        <f t="shared" si="1"/>
        <v>7</v>
      </c>
      <c r="G36" s="52"/>
      <c r="H36" s="53"/>
      <c r="I36" s="45"/>
      <c r="J36" s="45"/>
      <c r="K36" s="45"/>
      <c r="L36" s="45"/>
      <c r="M36" s="45"/>
      <c r="N36" s="44"/>
      <c r="O36" s="44"/>
      <c r="P36" s="44"/>
      <c r="Q36" s="44"/>
      <c r="R36" s="44"/>
      <c r="S36" s="44"/>
      <c r="T36" s="44"/>
      <c r="U36" s="45"/>
      <c r="V36" s="45"/>
      <c r="W36" s="45"/>
      <c r="X36" s="45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59"/>
      <c r="AJ36" s="59"/>
      <c r="AK36" s="59"/>
      <c r="AL36" s="59"/>
      <c r="AM36" s="59"/>
      <c r="AN36" s="59"/>
      <c r="AO36" s="59"/>
      <c r="AP36" s="60"/>
      <c r="AQ36" s="60"/>
      <c r="AR36" s="60"/>
      <c r="AS36" s="60"/>
      <c r="AT36" s="60"/>
      <c r="AU36" s="60"/>
      <c r="AV36" s="60"/>
      <c r="AW36" s="59"/>
      <c r="AX36" s="59"/>
      <c r="AY36" s="59"/>
      <c r="AZ36" s="59"/>
      <c r="BA36" s="59"/>
      <c r="BB36" s="59"/>
      <c r="BC36" s="59"/>
      <c r="BD36" s="62"/>
      <c r="BE36" s="62"/>
      <c r="BF36" s="62"/>
      <c r="BG36" s="62"/>
      <c r="BH36" s="62"/>
      <c r="BI36" s="50"/>
      <c r="BJ36" s="50"/>
      <c r="BK36" s="51"/>
      <c r="BL36" s="51"/>
      <c r="BM36" s="36"/>
      <c r="BN36" s="36"/>
      <c r="BO36" s="36"/>
      <c r="BP36" s="36"/>
      <c r="BQ36" s="36"/>
      <c r="BR36" s="63"/>
      <c r="BS36" s="63"/>
      <c r="BT36" s="63"/>
      <c r="BU36" s="63"/>
      <c r="BV36" s="63"/>
      <c r="BW36" s="63"/>
      <c r="BX36" s="63"/>
      <c r="BY36" s="51"/>
      <c r="BZ36" s="51"/>
      <c r="CA36" s="51"/>
      <c r="CB36" s="51"/>
      <c r="CC36" s="51"/>
      <c r="CD36" s="51"/>
      <c r="CE36" s="51"/>
      <c r="CF36" s="1"/>
    </row>
    <row r="37" ht="15.75" hidden="1" customHeight="1">
      <c r="A37" s="1"/>
      <c r="B37" s="37" t="s">
        <v>49</v>
      </c>
      <c r="C37" s="38" t="s">
        <v>28</v>
      </c>
      <c r="D37" s="39">
        <v>44536.0</v>
      </c>
      <c r="E37" s="39">
        <v>44537.0</v>
      </c>
      <c r="F37" s="40">
        <f t="shared" si="1"/>
        <v>1</v>
      </c>
      <c r="G37" s="52"/>
      <c r="H37" s="53"/>
      <c r="I37" s="45"/>
      <c r="J37" s="45"/>
      <c r="K37" s="45"/>
      <c r="L37" s="45"/>
      <c r="M37" s="45"/>
      <c r="N37" s="44"/>
      <c r="O37" s="44"/>
      <c r="P37" s="44"/>
      <c r="Q37" s="44"/>
      <c r="R37" s="44"/>
      <c r="S37" s="44"/>
      <c r="T37" s="44"/>
      <c r="U37" s="45"/>
      <c r="V37" s="45"/>
      <c r="W37" s="45"/>
      <c r="X37" s="45"/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59"/>
      <c r="AJ37" s="59"/>
      <c r="AK37" s="59"/>
      <c r="AL37" s="59"/>
      <c r="AM37" s="59"/>
      <c r="AN37" s="59"/>
      <c r="AO37" s="59"/>
      <c r="AP37" s="60"/>
      <c r="AQ37" s="60"/>
      <c r="AR37" s="60"/>
      <c r="AS37" s="60"/>
      <c r="AT37" s="60"/>
      <c r="AU37" s="60"/>
      <c r="AV37" s="60"/>
      <c r="AW37" s="59"/>
      <c r="AX37" s="59"/>
      <c r="AY37" s="59"/>
      <c r="AZ37" s="59"/>
      <c r="BA37" s="59"/>
      <c r="BB37" s="59"/>
      <c r="BC37" s="59"/>
      <c r="BD37" s="62"/>
      <c r="BE37" s="62"/>
      <c r="BF37" s="62"/>
      <c r="BG37" s="62"/>
      <c r="BH37" s="62"/>
      <c r="BI37" s="50"/>
      <c r="BJ37" s="50"/>
      <c r="BK37" s="51"/>
      <c r="BL37" s="51"/>
      <c r="BM37" s="36"/>
      <c r="BN37" s="36"/>
      <c r="BO37" s="36"/>
      <c r="BP37" s="36"/>
      <c r="BQ37" s="36"/>
      <c r="BR37" s="50"/>
      <c r="BS37" s="50"/>
      <c r="BT37" s="50"/>
      <c r="BU37" s="50"/>
      <c r="BV37" s="50"/>
      <c r="BW37" s="50"/>
      <c r="BX37" s="50"/>
      <c r="BY37" s="63"/>
      <c r="BZ37" s="51"/>
      <c r="CA37" s="51"/>
      <c r="CB37" s="51"/>
      <c r="CC37" s="51"/>
      <c r="CD37" s="51"/>
      <c r="CE37" s="51"/>
      <c r="CF37" s="1"/>
    </row>
    <row r="38" ht="15.75" hidden="1" customHeight="1">
      <c r="A38" s="1"/>
      <c r="B38" s="37" t="s">
        <v>50</v>
      </c>
      <c r="C38" s="38" t="s">
        <v>28</v>
      </c>
      <c r="D38" s="39">
        <v>44529.0</v>
      </c>
      <c r="E38" s="39">
        <v>44537.0</v>
      </c>
      <c r="F38" s="40">
        <f t="shared" si="1"/>
        <v>8</v>
      </c>
      <c r="G38" s="52"/>
      <c r="H38" s="53"/>
      <c r="I38" s="45"/>
      <c r="J38" s="45"/>
      <c r="K38" s="45"/>
      <c r="L38" s="45"/>
      <c r="M38" s="45"/>
      <c r="N38" s="44"/>
      <c r="O38" s="44"/>
      <c r="P38" s="44"/>
      <c r="Q38" s="44"/>
      <c r="R38" s="44"/>
      <c r="S38" s="44"/>
      <c r="T38" s="44"/>
      <c r="U38" s="45"/>
      <c r="V38" s="45"/>
      <c r="W38" s="45"/>
      <c r="X38" s="45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7"/>
      <c r="AJ38" s="48"/>
      <c r="AK38" s="48"/>
      <c r="AL38" s="48"/>
      <c r="AM38" s="48"/>
      <c r="AN38" s="48"/>
      <c r="AO38" s="48"/>
      <c r="AP38" s="49"/>
      <c r="AQ38" s="49"/>
      <c r="AR38" s="49"/>
      <c r="AS38" s="49"/>
      <c r="AT38" s="49"/>
      <c r="AU38" s="49"/>
      <c r="AV38" s="49"/>
      <c r="AW38" s="47"/>
      <c r="AX38" s="48"/>
      <c r="AY38" s="48"/>
      <c r="AZ38" s="48"/>
      <c r="BA38" s="48"/>
      <c r="BB38" s="48"/>
      <c r="BC38" s="48"/>
      <c r="BD38" s="50"/>
      <c r="BE38" s="50"/>
      <c r="BF38" s="50"/>
      <c r="BG38" s="50"/>
      <c r="BH38" s="50"/>
      <c r="BI38" s="50"/>
      <c r="BJ38" s="50"/>
      <c r="BK38" s="51"/>
      <c r="BL38" s="51"/>
      <c r="BM38" s="36"/>
      <c r="BN38" s="36"/>
      <c r="BO38" s="36"/>
      <c r="BP38" s="36"/>
      <c r="BQ38" s="36"/>
      <c r="BR38" s="63"/>
      <c r="BS38" s="63"/>
      <c r="BT38" s="63"/>
      <c r="BU38" s="63"/>
      <c r="BV38" s="63"/>
      <c r="BW38" s="63"/>
      <c r="BX38" s="63"/>
      <c r="BY38" s="63"/>
      <c r="BZ38" s="51"/>
      <c r="CA38" s="51"/>
      <c r="CB38" s="51"/>
      <c r="CC38" s="51"/>
      <c r="CD38" s="51"/>
      <c r="CE38" s="51"/>
      <c r="CF38" s="1"/>
    </row>
    <row r="39" ht="15.75" customHeight="1">
      <c r="A39" s="1"/>
      <c r="B39" s="1"/>
      <c r="C39" s="1"/>
      <c r="D39" s="1"/>
      <c r="E39" s="1"/>
      <c r="F39" s="6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A40" s="1"/>
      <c r="B40" s="1"/>
      <c r="C40" s="1"/>
      <c r="D40" s="1"/>
      <c r="E40" s="1"/>
      <c r="F40" s="6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A41" s="1"/>
      <c r="B41" s="1"/>
      <c r="C41" s="1"/>
      <c r="D41" s="1"/>
      <c r="E41" s="1"/>
      <c r="F41" s="6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A42" s="1"/>
      <c r="B42" s="1"/>
      <c r="C42" s="1"/>
      <c r="D42" s="1"/>
      <c r="E42" s="1"/>
      <c r="F42" s="6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A43" s="1"/>
      <c r="B43" s="1"/>
      <c r="C43" s="1"/>
      <c r="D43" s="1"/>
      <c r="E43" s="1"/>
      <c r="F43" s="6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A44" s="1"/>
      <c r="B44" s="1"/>
      <c r="C44" s="1"/>
      <c r="D44" s="1"/>
      <c r="E44" s="1"/>
      <c r="F44" s="6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A45" s="1"/>
      <c r="B45" s="1"/>
      <c r="C45" s="1"/>
      <c r="D45" s="1"/>
      <c r="E45" s="1"/>
      <c r="F45" s="6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A46" s="1"/>
      <c r="B46" s="1"/>
      <c r="C46" s="1"/>
      <c r="D46" s="1"/>
      <c r="E46" s="1"/>
      <c r="F46" s="6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A47" s="1"/>
      <c r="B47" s="1"/>
      <c r="C47" s="1"/>
      <c r="D47" s="1"/>
      <c r="E47" s="1"/>
      <c r="F47" s="6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A48" s="1"/>
      <c r="B48" s="1"/>
      <c r="C48" s="1"/>
      <c r="D48" s="1"/>
      <c r="E48" s="1"/>
      <c r="F48" s="6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A49" s="1"/>
      <c r="B49" s="1"/>
      <c r="C49" s="1"/>
      <c r="D49" s="1"/>
      <c r="E49" s="1"/>
      <c r="F49" s="6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A50" s="1"/>
      <c r="B50" s="1"/>
      <c r="C50" s="1"/>
      <c r="D50" s="1"/>
      <c r="E50" s="1"/>
      <c r="F50" s="6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A51" s="1"/>
      <c r="B51" s="1"/>
      <c r="C51" s="1"/>
      <c r="D51" s="1"/>
      <c r="E51" s="1"/>
      <c r="F51" s="6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A52" s="1"/>
      <c r="B52" s="1"/>
      <c r="C52" s="1"/>
      <c r="D52" s="1"/>
      <c r="E52" s="1"/>
      <c r="F52" s="6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A53" s="1"/>
      <c r="B53" s="1"/>
      <c r="C53" s="1"/>
      <c r="D53" s="1"/>
      <c r="E53" s="1"/>
      <c r="F53" s="6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A54" s="1"/>
      <c r="B54" s="1"/>
      <c r="C54" s="1"/>
      <c r="D54" s="1"/>
      <c r="E54" s="1"/>
      <c r="F54" s="6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A55" s="1"/>
      <c r="B55" s="1"/>
      <c r="C55" s="1"/>
      <c r="D55" s="1"/>
      <c r="E55" s="1"/>
      <c r="F55" s="6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A56" s="1"/>
      <c r="B56" s="1"/>
      <c r="C56" s="1"/>
      <c r="D56" s="1"/>
      <c r="E56" s="1"/>
      <c r="F56" s="6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A57" s="1"/>
      <c r="B57" s="1"/>
      <c r="C57" s="1"/>
      <c r="D57" s="1"/>
      <c r="E57" s="1"/>
      <c r="F57" s="6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A58" s="1"/>
      <c r="B58" s="1"/>
      <c r="C58" s="1"/>
      <c r="D58" s="1"/>
      <c r="E58" s="1"/>
      <c r="F58" s="6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A59" s="1"/>
      <c r="B59" s="1"/>
      <c r="C59" s="1"/>
      <c r="D59" s="1"/>
      <c r="E59" s="1"/>
      <c r="F59" s="6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A60" s="1"/>
      <c r="B60" s="1"/>
      <c r="C60" s="1"/>
      <c r="D60" s="1"/>
      <c r="E60" s="1"/>
      <c r="F60" s="6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A61" s="1"/>
      <c r="B61" s="1"/>
      <c r="C61" s="1"/>
      <c r="D61" s="1"/>
      <c r="E61" s="1"/>
      <c r="F61" s="6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A62" s="1"/>
      <c r="B62" s="1"/>
      <c r="C62" s="1"/>
      <c r="D62" s="1"/>
      <c r="E62" s="1"/>
      <c r="F62" s="6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A63" s="1"/>
      <c r="B63" s="1"/>
      <c r="C63" s="1"/>
      <c r="D63" s="1"/>
      <c r="E63" s="1"/>
      <c r="F63" s="6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A64" s="1"/>
      <c r="B64" s="1"/>
      <c r="C64" s="1"/>
      <c r="D64" s="1"/>
      <c r="E64" s="1"/>
      <c r="F64" s="6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A65" s="1"/>
      <c r="B65" s="1"/>
      <c r="C65" s="1"/>
      <c r="D65" s="1"/>
      <c r="E65" s="1"/>
      <c r="F65" s="6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A66" s="1"/>
      <c r="B66" s="1"/>
      <c r="C66" s="1"/>
      <c r="D66" s="1"/>
      <c r="E66" s="1"/>
      <c r="F66" s="6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A67" s="1"/>
      <c r="B67" s="1"/>
      <c r="C67" s="1"/>
      <c r="D67" s="1"/>
      <c r="E67" s="1"/>
      <c r="F67" s="6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A68" s="1"/>
      <c r="B68" s="1"/>
      <c r="C68" s="1"/>
      <c r="D68" s="1"/>
      <c r="E68" s="1"/>
      <c r="F68" s="6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A69" s="1"/>
      <c r="B69" s="1"/>
      <c r="C69" s="1"/>
      <c r="D69" s="1"/>
      <c r="E69" s="1"/>
      <c r="F69" s="6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A70" s="1"/>
      <c r="B70" s="1"/>
      <c r="C70" s="1"/>
      <c r="D70" s="1"/>
      <c r="E70" s="1"/>
      <c r="F70" s="6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A71" s="1"/>
      <c r="B71" s="1"/>
      <c r="C71" s="1"/>
      <c r="D71" s="1"/>
      <c r="E71" s="1"/>
      <c r="F71" s="6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A72" s="1"/>
      <c r="B72" s="1"/>
      <c r="C72" s="1"/>
      <c r="D72" s="1"/>
      <c r="E72" s="1"/>
      <c r="F72" s="6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A73" s="1"/>
      <c r="B73" s="1"/>
      <c r="C73" s="1"/>
      <c r="D73" s="1"/>
      <c r="E73" s="1"/>
      <c r="F73" s="6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A74" s="1"/>
      <c r="B74" s="1"/>
      <c r="C74" s="1"/>
      <c r="D74" s="1"/>
      <c r="E74" s="1"/>
      <c r="F74" s="6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A75" s="1"/>
      <c r="B75" s="1"/>
      <c r="C75" s="1"/>
      <c r="D75" s="1"/>
      <c r="E75" s="1"/>
      <c r="F75" s="6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A76" s="1"/>
      <c r="B76" s="1"/>
      <c r="C76" s="1"/>
      <c r="D76" s="1"/>
      <c r="E76" s="1"/>
      <c r="F76" s="6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A77" s="1"/>
      <c r="B77" s="1"/>
      <c r="C77" s="1"/>
      <c r="D77" s="1"/>
      <c r="E77" s="1"/>
      <c r="F77" s="6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A78" s="1"/>
      <c r="B78" s="1"/>
      <c r="C78" s="1"/>
      <c r="D78" s="1"/>
      <c r="E78" s="1"/>
      <c r="F78" s="6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A79" s="1"/>
      <c r="B79" s="1"/>
      <c r="C79" s="1"/>
      <c r="D79" s="1"/>
      <c r="E79" s="1"/>
      <c r="F79" s="6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A80" s="1"/>
      <c r="B80" s="1"/>
      <c r="C80" s="1"/>
      <c r="D80" s="1"/>
      <c r="E80" s="1"/>
      <c r="F80" s="6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A81" s="1"/>
      <c r="B81" s="1"/>
      <c r="C81" s="1"/>
      <c r="D81" s="1"/>
      <c r="E81" s="1"/>
      <c r="F81" s="6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A82" s="1"/>
      <c r="B82" s="1"/>
      <c r="C82" s="1"/>
      <c r="D82" s="1"/>
      <c r="E82" s="1"/>
      <c r="F82" s="6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A83" s="1"/>
      <c r="B83" s="1"/>
      <c r="C83" s="1"/>
      <c r="D83" s="1"/>
      <c r="E83" s="1"/>
      <c r="F83" s="6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A84" s="1"/>
      <c r="B84" s="1"/>
      <c r="C84" s="1"/>
      <c r="D84" s="1"/>
      <c r="E84" s="1"/>
      <c r="F84" s="6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A85" s="1"/>
      <c r="B85" s="1"/>
      <c r="C85" s="1"/>
      <c r="D85" s="1"/>
      <c r="E85" s="1"/>
      <c r="F85" s="6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A86" s="1"/>
      <c r="B86" s="1"/>
      <c r="C86" s="1"/>
      <c r="D86" s="1"/>
      <c r="E86" s="1"/>
      <c r="F86" s="6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A87" s="1"/>
      <c r="B87" s="1"/>
      <c r="C87" s="1"/>
      <c r="D87" s="1"/>
      <c r="E87" s="1"/>
      <c r="F87" s="6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A88" s="1"/>
      <c r="B88" s="1"/>
      <c r="C88" s="1"/>
      <c r="D88" s="1"/>
      <c r="E88" s="1"/>
      <c r="F88" s="6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A89" s="1"/>
      <c r="B89" s="1"/>
      <c r="C89" s="1"/>
      <c r="D89" s="1"/>
      <c r="E89" s="1"/>
      <c r="F89" s="6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A90" s="1"/>
      <c r="B90" s="1"/>
      <c r="C90" s="1"/>
      <c r="D90" s="1"/>
      <c r="E90" s="1"/>
      <c r="F90" s="6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A91" s="1"/>
      <c r="B91" s="1"/>
      <c r="C91" s="1"/>
      <c r="D91" s="1"/>
      <c r="E91" s="1"/>
      <c r="F91" s="6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A92" s="1"/>
      <c r="B92" s="1"/>
      <c r="C92" s="1"/>
      <c r="D92" s="1"/>
      <c r="E92" s="1"/>
      <c r="F92" s="6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A93" s="1"/>
      <c r="B93" s="1"/>
      <c r="C93" s="1"/>
      <c r="D93" s="1"/>
      <c r="E93" s="1"/>
      <c r="F93" s="6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A94" s="1"/>
      <c r="B94" s="1"/>
      <c r="C94" s="1"/>
      <c r="D94" s="1"/>
      <c r="E94" s="1"/>
      <c r="F94" s="6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A95" s="1"/>
      <c r="B95" s="1"/>
      <c r="C95" s="1"/>
      <c r="D95" s="1"/>
      <c r="E95" s="1"/>
      <c r="F95" s="6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A96" s="1"/>
      <c r="B96" s="1"/>
      <c r="C96" s="1"/>
      <c r="D96" s="1"/>
      <c r="E96" s="1"/>
      <c r="F96" s="6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A97" s="1"/>
      <c r="B97" s="1"/>
      <c r="C97" s="1"/>
      <c r="D97" s="1"/>
      <c r="E97" s="1"/>
      <c r="F97" s="6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A98" s="1"/>
      <c r="B98" s="1"/>
      <c r="C98" s="1"/>
      <c r="D98" s="1"/>
      <c r="E98" s="1"/>
      <c r="F98" s="6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A99" s="1"/>
      <c r="B99" s="1"/>
      <c r="C99" s="1"/>
      <c r="D99" s="1"/>
      <c r="E99" s="1"/>
      <c r="F99" s="6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A100" s="1"/>
      <c r="B100" s="1"/>
      <c r="C100" s="1"/>
      <c r="D100" s="1"/>
      <c r="E100" s="1"/>
      <c r="F100" s="6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A101" s="1"/>
      <c r="B101" s="1"/>
      <c r="C101" s="1"/>
      <c r="D101" s="1"/>
      <c r="E101" s="1"/>
      <c r="F101" s="6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A102" s="1"/>
      <c r="B102" s="1"/>
      <c r="C102" s="1"/>
      <c r="D102" s="1"/>
      <c r="E102" s="1"/>
      <c r="F102" s="6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A103" s="1"/>
      <c r="B103" s="1"/>
      <c r="C103" s="1"/>
      <c r="D103" s="1"/>
      <c r="E103" s="1"/>
      <c r="F103" s="6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A104" s="1"/>
      <c r="B104" s="1"/>
      <c r="C104" s="1"/>
      <c r="D104" s="1"/>
      <c r="E104" s="1"/>
      <c r="F104" s="6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A105" s="1"/>
      <c r="B105" s="1"/>
      <c r="C105" s="1"/>
      <c r="D105" s="1"/>
      <c r="E105" s="1"/>
      <c r="F105" s="6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A106" s="1"/>
      <c r="B106" s="1"/>
      <c r="C106" s="1"/>
      <c r="D106" s="1"/>
      <c r="E106" s="1"/>
      <c r="F106" s="6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A107" s="1"/>
      <c r="B107" s="1"/>
      <c r="C107" s="1"/>
      <c r="D107" s="1"/>
      <c r="E107" s="1"/>
      <c r="F107" s="6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A108" s="1"/>
      <c r="B108" s="1"/>
      <c r="C108" s="1"/>
      <c r="D108" s="1"/>
      <c r="E108" s="1"/>
      <c r="F108" s="6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A109" s="1"/>
      <c r="B109" s="1"/>
      <c r="C109" s="1"/>
      <c r="D109" s="1"/>
      <c r="E109" s="1"/>
      <c r="F109" s="6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A110" s="1"/>
      <c r="B110" s="1"/>
      <c r="C110" s="1"/>
      <c r="D110" s="1"/>
      <c r="E110" s="1"/>
      <c r="F110" s="6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A111" s="1"/>
      <c r="B111" s="1"/>
      <c r="C111" s="1"/>
      <c r="D111" s="1"/>
      <c r="E111" s="1"/>
      <c r="F111" s="6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A112" s="1"/>
      <c r="B112" s="1"/>
      <c r="C112" s="1"/>
      <c r="D112" s="1"/>
      <c r="E112" s="1"/>
      <c r="F112" s="6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A113" s="1"/>
      <c r="B113" s="1"/>
      <c r="C113" s="1"/>
      <c r="D113" s="1"/>
      <c r="E113" s="1"/>
      <c r="F113" s="6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A114" s="1"/>
      <c r="B114" s="1"/>
      <c r="C114" s="1"/>
      <c r="D114" s="1"/>
      <c r="E114" s="1"/>
      <c r="F114" s="6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A115" s="1"/>
      <c r="B115" s="1"/>
      <c r="C115" s="1"/>
      <c r="D115" s="1"/>
      <c r="E115" s="1"/>
      <c r="F115" s="6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A116" s="1"/>
      <c r="B116" s="1"/>
      <c r="C116" s="1"/>
      <c r="D116" s="1"/>
      <c r="E116" s="1"/>
      <c r="F116" s="6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A117" s="1"/>
      <c r="B117" s="1"/>
      <c r="C117" s="1"/>
      <c r="D117" s="1"/>
      <c r="E117" s="1"/>
      <c r="F117" s="6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A118" s="1"/>
      <c r="B118" s="1"/>
      <c r="C118" s="1"/>
      <c r="D118" s="1"/>
      <c r="E118" s="1"/>
      <c r="F118" s="6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A119" s="1"/>
      <c r="B119" s="1"/>
      <c r="C119" s="1"/>
      <c r="D119" s="1"/>
      <c r="E119" s="1"/>
      <c r="F119" s="6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A120" s="1"/>
      <c r="B120" s="1"/>
      <c r="C120" s="1"/>
      <c r="D120" s="1"/>
      <c r="E120" s="1"/>
      <c r="F120" s="6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A121" s="1"/>
      <c r="B121" s="1"/>
      <c r="C121" s="1"/>
      <c r="D121" s="1"/>
      <c r="E121" s="1"/>
      <c r="F121" s="6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A122" s="1"/>
      <c r="B122" s="1"/>
      <c r="C122" s="1"/>
      <c r="D122" s="1"/>
      <c r="E122" s="1"/>
      <c r="F122" s="6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A123" s="1"/>
      <c r="B123" s="1"/>
      <c r="C123" s="1"/>
      <c r="D123" s="1"/>
      <c r="E123" s="1"/>
      <c r="F123" s="6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A124" s="1"/>
      <c r="B124" s="1"/>
      <c r="C124" s="1"/>
      <c r="D124" s="1"/>
      <c r="E124" s="1"/>
      <c r="F124" s="6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A125" s="1"/>
      <c r="B125" s="1"/>
      <c r="C125" s="1"/>
      <c r="D125" s="1"/>
      <c r="E125" s="1"/>
      <c r="F125" s="6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A126" s="1"/>
      <c r="B126" s="1"/>
      <c r="C126" s="1"/>
      <c r="D126" s="1"/>
      <c r="E126" s="1"/>
      <c r="F126" s="6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A127" s="1"/>
      <c r="B127" s="1"/>
      <c r="C127" s="1"/>
      <c r="D127" s="1"/>
      <c r="E127" s="1"/>
      <c r="F127" s="6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A128" s="1"/>
      <c r="B128" s="1"/>
      <c r="C128" s="1"/>
      <c r="D128" s="1"/>
      <c r="E128" s="1"/>
      <c r="F128" s="6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A129" s="1"/>
      <c r="B129" s="1"/>
      <c r="C129" s="1"/>
      <c r="D129" s="1"/>
      <c r="E129" s="1"/>
      <c r="F129" s="6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A130" s="1"/>
      <c r="B130" s="1"/>
      <c r="C130" s="1"/>
      <c r="D130" s="1"/>
      <c r="E130" s="1"/>
      <c r="F130" s="6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A131" s="1"/>
      <c r="B131" s="1"/>
      <c r="C131" s="1"/>
      <c r="D131" s="1"/>
      <c r="E131" s="1"/>
      <c r="F131" s="6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A132" s="1"/>
      <c r="B132" s="1"/>
      <c r="C132" s="1"/>
      <c r="D132" s="1"/>
      <c r="E132" s="1"/>
      <c r="F132" s="6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A133" s="1"/>
      <c r="B133" s="1"/>
      <c r="C133" s="1"/>
      <c r="D133" s="1"/>
      <c r="E133" s="1"/>
      <c r="F133" s="6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A134" s="1"/>
      <c r="B134" s="1"/>
      <c r="C134" s="1"/>
      <c r="D134" s="1"/>
      <c r="E134" s="1"/>
      <c r="F134" s="6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A135" s="1"/>
      <c r="B135" s="1"/>
      <c r="C135" s="1"/>
      <c r="D135" s="1"/>
      <c r="E135" s="1"/>
      <c r="F135" s="6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A136" s="1"/>
      <c r="B136" s="1"/>
      <c r="C136" s="1"/>
      <c r="D136" s="1"/>
      <c r="E136" s="1"/>
      <c r="F136" s="6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A137" s="1"/>
      <c r="B137" s="1"/>
      <c r="C137" s="1"/>
      <c r="D137" s="1"/>
      <c r="E137" s="1"/>
      <c r="F137" s="6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A138" s="1"/>
      <c r="B138" s="1"/>
      <c r="C138" s="1"/>
      <c r="D138" s="1"/>
      <c r="E138" s="1"/>
      <c r="F138" s="6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A139" s="1"/>
      <c r="B139" s="1"/>
      <c r="C139" s="1"/>
      <c r="D139" s="1"/>
      <c r="E139" s="1"/>
      <c r="F139" s="6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A140" s="1"/>
      <c r="B140" s="1"/>
      <c r="C140" s="1"/>
      <c r="D140" s="1"/>
      <c r="E140" s="1"/>
      <c r="F140" s="6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A141" s="1"/>
      <c r="B141" s="1"/>
      <c r="C141" s="1"/>
      <c r="D141" s="1"/>
      <c r="E141" s="1"/>
      <c r="F141" s="6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A142" s="1"/>
      <c r="B142" s="1"/>
      <c r="C142" s="1"/>
      <c r="D142" s="1"/>
      <c r="E142" s="1"/>
      <c r="F142" s="6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A143" s="1"/>
      <c r="B143" s="1"/>
      <c r="C143" s="1"/>
      <c r="D143" s="1"/>
      <c r="E143" s="1"/>
      <c r="F143" s="6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A144" s="1"/>
      <c r="B144" s="1"/>
      <c r="C144" s="1"/>
      <c r="D144" s="1"/>
      <c r="E144" s="1"/>
      <c r="F144" s="6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A145" s="1"/>
      <c r="B145" s="1"/>
      <c r="C145" s="1"/>
      <c r="D145" s="1"/>
      <c r="E145" s="1"/>
      <c r="F145" s="6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A146" s="1"/>
      <c r="B146" s="1"/>
      <c r="C146" s="1"/>
      <c r="D146" s="1"/>
      <c r="E146" s="1"/>
      <c r="F146" s="6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A147" s="1"/>
      <c r="B147" s="1"/>
      <c r="C147" s="1"/>
      <c r="D147" s="1"/>
      <c r="E147" s="1"/>
      <c r="F147" s="6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A148" s="1"/>
      <c r="B148" s="1"/>
      <c r="C148" s="1"/>
      <c r="D148" s="1"/>
      <c r="E148" s="1"/>
      <c r="F148" s="6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A149" s="1"/>
      <c r="B149" s="1"/>
      <c r="C149" s="1"/>
      <c r="D149" s="1"/>
      <c r="E149" s="1"/>
      <c r="F149" s="6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A150" s="1"/>
      <c r="B150" s="1"/>
      <c r="C150" s="1"/>
      <c r="D150" s="1"/>
      <c r="E150" s="1"/>
      <c r="F150" s="6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A151" s="1"/>
      <c r="B151" s="1"/>
      <c r="C151" s="1"/>
      <c r="D151" s="1"/>
      <c r="E151" s="1"/>
      <c r="F151" s="6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A152" s="1"/>
      <c r="B152" s="1"/>
      <c r="C152" s="1"/>
      <c r="D152" s="1"/>
      <c r="E152" s="1"/>
      <c r="F152" s="6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A153" s="1"/>
      <c r="B153" s="1"/>
      <c r="C153" s="1"/>
      <c r="D153" s="1"/>
      <c r="E153" s="1"/>
      <c r="F153" s="6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A154" s="1"/>
      <c r="B154" s="1"/>
      <c r="C154" s="1"/>
      <c r="D154" s="1"/>
      <c r="E154" s="1"/>
      <c r="F154" s="6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A155" s="1"/>
      <c r="B155" s="1"/>
      <c r="C155" s="1"/>
      <c r="D155" s="1"/>
      <c r="E155" s="1"/>
      <c r="F155" s="6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A156" s="1"/>
      <c r="B156" s="1"/>
      <c r="C156" s="1"/>
      <c r="D156" s="1"/>
      <c r="E156" s="1"/>
      <c r="F156" s="6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A157" s="1"/>
      <c r="B157" s="1"/>
      <c r="C157" s="1"/>
      <c r="D157" s="1"/>
      <c r="E157" s="1"/>
      <c r="F157" s="6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A158" s="1"/>
      <c r="B158" s="1"/>
      <c r="C158" s="1"/>
      <c r="D158" s="1"/>
      <c r="E158" s="1"/>
      <c r="F158" s="6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A159" s="1"/>
      <c r="B159" s="1"/>
      <c r="C159" s="1"/>
      <c r="D159" s="1"/>
      <c r="E159" s="1"/>
      <c r="F159" s="6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A160" s="1"/>
      <c r="B160" s="1"/>
      <c r="C160" s="1"/>
      <c r="D160" s="1"/>
      <c r="E160" s="1"/>
      <c r="F160" s="6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A161" s="1"/>
      <c r="B161" s="1"/>
      <c r="C161" s="1"/>
      <c r="D161" s="1"/>
      <c r="E161" s="1"/>
      <c r="F161" s="6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A162" s="1"/>
      <c r="B162" s="1"/>
      <c r="C162" s="1"/>
      <c r="D162" s="1"/>
      <c r="E162" s="1"/>
      <c r="F162" s="6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A163" s="1"/>
      <c r="B163" s="1"/>
      <c r="C163" s="1"/>
      <c r="D163" s="1"/>
      <c r="E163" s="1"/>
      <c r="F163" s="6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A164" s="1"/>
      <c r="B164" s="1"/>
      <c r="C164" s="1"/>
      <c r="D164" s="1"/>
      <c r="E164" s="1"/>
      <c r="F164" s="6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A165" s="1"/>
      <c r="B165" s="1"/>
      <c r="C165" s="1"/>
      <c r="D165" s="1"/>
      <c r="E165" s="1"/>
      <c r="F165" s="6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A166" s="1"/>
      <c r="B166" s="1"/>
      <c r="C166" s="1"/>
      <c r="D166" s="1"/>
      <c r="E166" s="1"/>
      <c r="F166" s="6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A167" s="1"/>
      <c r="B167" s="1"/>
      <c r="C167" s="1"/>
      <c r="D167" s="1"/>
      <c r="E167" s="1"/>
      <c r="F167" s="6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A168" s="1"/>
      <c r="B168" s="1"/>
      <c r="C168" s="1"/>
      <c r="D168" s="1"/>
      <c r="E168" s="1"/>
      <c r="F168" s="6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A169" s="1"/>
      <c r="B169" s="1"/>
      <c r="C169" s="1"/>
      <c r="D169" s="1"/>
      <c r="E169" s="1"/>
      <c r="F169" s="6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A170" s="1"/>
      <c r="B170" s="1"/>
      <c r="C170" s="1"/>
      <c r="D170" s="1"/>
      <c r="E170" s="1"/>
      <c r="F170" s="6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A171" s="1"/>
      <c r="B171" s="1"/>
      <c r="C171" s="1"/>
      <c r="D171" s="1"/>
      <c r="E171" s="1"/>
      <c r="F171" s="6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A172" s="1"/>
      <c r="B172" s="1"/>
      <c r="C172" s="1"/>
      <c r="D172" s="1"/>
      <c r="E172" s="1"/>
      <c r="F172" s="6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A173" s="1"/>
      <c r="B173" s="1"/>
      <c r="C173" s="1"/>
      <c r="D173" s="1"/>
      <c r="E173" s="1"/>
      <c r="F173" s="6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A174" s="1"/>
      <c r="B174" s="1"/>
      <c r="C174" s="1"/>
      <c r="D174" s="1"/>
      <c r="E174" s="1"/>
      <c r="F174" s="6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A175" s="1"/>
      <c r="B175" s="1"/>
      <c r="C175" s="1"/>
      <c r="D175" s="1"/>
      <c r="E175" s="1"/>
      <c r="F175" s="6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A176" s="1"/>
      <c r="B176" s="1"/>
      <c r="C176" s="1"/>
      <c r="D176" s="1"/>
      <c r="E176" s="1"/>
      <c r="F176" s="6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A177" s="1"/>
      <c r="B177" s="1"/>
      <c r="C177" s="1"/>
      <c r="D177" s="1"/>
      <c r="E177" s="1"/>
      <c r="F177" s="6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A178" s="1"/>
      <c r="B178" s="1"/>
      <c r="C178" s="1"/>
      <c r="D178" s="1"/>
      <c r="E178" s="1"/>
      <c r="F178" s="6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A179" s="1"/>
      <c r="B179" s="1"/>
      <c r="C179" s="1"/>
      <c r="D179" s="1"/>
      <c r="E179" s="1"/>
      <c r="F179" s="6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A180" s="1"/>
      <c r="B180" s="1"/>
      <c r="C180" s="1"/>
      <c r="D180" s="1"/>
      <c r="E180" s="1"/>
      <c r="F180" s="6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A181" s="1"/>
      <c r="B181" s="1"/>
      <c r="C181" s="1"/>
      <c r="D181" s="1"/>
      <c r="E181" s="1"/>
      <c r="F181" s="6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A182" s="1"/>
      <c r="B182" s="1"/>
      <c r="C182" s="1"/>
      <c r="D182" s="1"/>
      <c r="E182" s="1"/>
      <c r="F182" s="6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A183" s="1"/>
      <c r="B183" s="1"/>
      <c r="C183" s="1"/>
      <c r="D183" s="1"/>
      <c r="E183" s="1"/>
      <c r="F183" s="6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A184" s="1"/>
      <c r="B184" s="1"/>
      <c r="C184" s="1"/>
      <c r="D184" s="1"/>
      <c r="E184" s="1"/>
      <c r="F184" s="6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A185" s="1"/>
      <c r="B185" s="1"/>
      <c r="C185" s="1"/>
      <c r="D185" s="1"/>
      <c r="E185" s="1"/>
      <c r="F185" s="6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A186" s="1"/>
      <c r="B186" s="1"/>
      <c r="C186" s="1"/>
      <c r="D186" s="1"/>
      <c r="E186" s="1"/>
      <c r="F186" s="6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A187" s="1"/>
      <c r="B187" s="1"/>
      <c r="C187" s="1"/>
      <c r="D187" s="1"/>
      <c r="E187" s="1"/>
      <c r="F187" s="6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A188" s="1"/>
      <c r="B188" s="1"/>
      <c r="C188" s="1"/>
      <c r="D188" s="1"/>
      <c r="E188" s="1"/>
      <c r="F188" s="6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A189" s="1"/>
      <c r="B189" s="1"/>
      <c r="C189" s="1"/>
      <c r="D189" s="1"/>
      <c r="E189" s="1"/>
      <c r="F189" s="6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A190" s="1"/>
      <c r="B190" s="1"/>
      <c r="C190" s="1"/>
      <c r="D190" s="1"/>
      <c r="E190" s="1"/>
      <c r="F190" s="6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A191" s="1"/>
      <c r="B191" s="1"/>
      <c r="C191" s="1"/>
      <c r="D191" s="1"/>
      <c r="E191" s="1"/>
      <c r="F191" s="6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A192" s="1"/>
      <c r="B192" s="1"/>
      <c r="C192" s="1"/>
      <c r="D192" s="1"/>
      <c r="E192" s="1"/>
      <c r="F192" s="6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A193" s="1"/>
      <c r="B193" s="1"/>
      <c r="C193" s="1"/>
      <c r="D193" s="1"/>
      <c r="E193" s="1"/>
      <c r="F193" s="6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A194" s="1"/>
      <c r="B194" s="1"/>
      <c r="C194" s="1"/>
      <c r="D194" s="1"/>
      <c r="E194" s="1"/>
      <c r="F194" s="6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A195" s="1"/>
      <c r="B195" s="1"/>
      <c r="C195" s="1"/>
      <c r="D195" s="1"/>
      <c r="E195" s="1"/>
      <c r="F195" s="6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A196" s="1"/>
      <c r="B196" s="1"/>
      <c r="C196" s="1"/>
      <c r="D196" s="1"/>
      <c r="E196" s="1"/>
      <c r="F196" s="6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A197" s="1"/>
      <c r="B197" s="1"/>
      <c r="C197" s="1"/>
      <c r="D197" s="1"/>
      <c r="E197" s="1"/>
      <c r="F197" s="6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A198" s="1"/>
      <c r="B198" s="1"/>
      <c r="C198" s="1"/>
      <c r="D198" s="1"/>
      <c r="E198" s="1"/>
      <c r="F198" s="6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A199" s="1"/>
      <c r="B199" s="1"/>
      <c r="C199" s="1"/>
      <c r="D199" s="1"/>
      <c r="E199" s="1"/>
      <c r="F199" s="6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A200" s="1"/>
      <c r="B200" s="1"/>
      <c r="C200" s="1"/>
      <c r="D200" s="1"/>
      <c r="E200" s="1"/>
      <c r="F200" s="6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A201" s="1"/>
      <c r="B201" s="1"/>
      <c r="C201" s="1"/>
      <c r="D201" s="1"/>
      <c r="E201" s="1"/>
      <c r="F201" s="6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A202" s="1"/>
      <c r="B202" s="1"/>
      <c r="C202" s="1"/>
      <c r="D202" s="1"/>
      <c r="E202" s="1"/>
      <c r="F202" s="6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A203" s="1"/>
      <c r="B203" s="1"/>
      <c r="C203" s="1"/>
      <c r="D203" s="1"/>
      <c r="E203" s="1"/>
      <c r="F203" s="6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A204" s="1"/>
      <c r="B204" s="1"/>
      <c r="C204" s="1"/>
      <c r="D204" s="1"/>
      <c r="E204" s="1"/>
      <c r="F204" s="6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A205" s="1"/>
      <c r="B205" s="1"/>
      <c r="C205" s="1"/>
      <c r="D205" s="1"/>
      <c r="E205" s="1"/>
      <c r="F205" s="6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A206" s="1"/>
      <c r="B206" s="1"/>
      <c r="C206" s="1"/>
      <c r="D206" s="1"/>
      <c r="E206" s="1"/>
      <c r="F206" s="6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A207" s="1"/>
      <c r="B207" s="1"/>
      <c r="C207" s="1"/>
      <c r="D207" s="1"/>
      <c r="E207" s="1"/>
      <c r="F207" s="6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A208" s="1"/>
      <c r="B208" s="1"/>
      <c r="C208" s="1"/>
      <c r="D208" s="1"/>
      <c r="E208" s="1"/>
      <c r="F208" s="6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A209" s="1"/>
      <c r="B209" s="1"/>
      <c r="C209" s="1"/>
      <c r="D209" s="1"/>
      <c r="E209" s="1"/>
      <c r="F209" s="6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A210" s="1"/>
      <c r="B210" s="1"/>
      <c r="C210" s="1"/>
      <c r="D210" s="1"/>
      <c r="E210" s="1"/>
      <c r="F210" s="6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A211" s="1"/>
      <c r="B211" s="1"/>
      <c r="C211" s="1"/>
      <c r="D211" s="1"/>
      <c r="E211" s="1"/>
      <c r="F211" s="6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A212" s="1"/>
      <c r="B212" s="1"/>
      <c r="C212" s="1"/>
      <c r="D212" s="1"/>
      <c r="E212" s="1"/>
      <c r="F212" s="6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A213" s="1"/>
      <c r="B213" s="1"/>
      <c r="C213" s="1"/>
      <c r="D213" s="1"/>
      <c r="E213" s="1"/>
      <c r="F213" s="6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A214" s="1"/>
      <c r="B214" s="1"/>
      <c r="C214" s="1"/>
      <c r="D214" s="1"/>
      <c r="E214" s="1"/>
      <c r="F214" s="6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A215" s="1"/>
      <c r="B215" s="1"/>
      <c r="C215" s="1"/>
      <c r="D215" s="1"/>
      <c r="E215" s="1"/>
      <c r="F215" s="6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A216" s="1"/>
      <c r="B216" s="1"/>
      <c r="C216" s="1"/>
      <c r="D216" s="1"/>
      <c r="E216" s="1"/>
      <c r="F216" s="6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A217" s="1"/>
      <c r="B217" s="1"/>
      <c r="C217" s="1"/>
      <c r="D217" s="1"/>
      <c r="E217" s="1"/>
      <c r="F217" s="6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A218" s="1"/>
      <c r="B218" s="1"/>
      <c r="C218" s="1"/>
      <c r="D218" s="1"/>
      <c r="E218" s="1"/>
      <c r="F218" s="6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A219" s="1"/>
      <c r="B219" s="1"/>
      <c r="C219" s="1"/>
      <c r="D219" s="1"/>
      <c r="E219" s="1"/>
      <c r="F219" s="6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A220" s="1"/>
      <c r="B220" s="1"/>
      <c r="C220" s="1"/>
      <c r="D220" s="1"/>
      <c r="E220" s="1"/>
      <c r="F220" s="6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A221" s="1"/>
      <c r="B221" s="1"/>
      <c r="C221" s="1"/>
      <c r="D221" s="1"/>
      <c r="E221" s="1"/>
      <c r="F221" s="6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A222" s="1"/>
      <c r="B222" s="1"/>
      <c r="C222" s="1"/>
      <c r="D222" s="1"/>
      <c r="E222" s="1"/>
      <c r="F222" s="6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A223" s="1"/>
      <c r="B223" s="1"/>
      <c r="C223" s="1"/>
      <c r="D223" s="1"/>
      <c r="E223" s="1"/>
      <c r="F223" s="6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A224" s="1"/>
      <c r="B224" s="1"/>
      <c r="C224" s="1"/>
      <c r="D224" s="1"/>
      <c r="E224" s="1"/>
      <c r="F224" s="6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A225" s="1"/>
      <c r="B225" s="1"/>
      <c r="C225" s="1"/>
      <c r="D225" s="1"/>
      <c r="E225" s="1"/>
      <c r="F225" s="6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A226" s="1"/>
      <c r="B226" s="1"/>
      <c r="C226" s="1"/>
      <c r="D226" s="1"/>
      <c r="E226" s="1"/>
      <c r="F226" s="6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A227" s="1"/>
      <c r="B227" s="1"/>
      <c r="C227" s="1"/>
      <c r="D227" s="1"/>
      <c r="E227" s="1"/>
      <c r="F227" s="6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A228" s="1"/>
      <c r="B228" s="1"/>
      <c r="C228" s="1"/>
      <c r="D228" s="1"/>
      <c r="E228" s="1"/>
      <c r="F228" s="6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A229" s="1"/>
      <c r="B229" s="1"/>
      <c r="C229" s="1"/>
      <c r="D229" s="1"/>
      <c r="E229" s="1"/>
      <c r="F229" s="6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A230" s="1"/>
      <c r="B230" s="1"/>
      <c r="C230" s="1"/>
      <c r="D230" s="1"/>
      <c r="E230" s="1"/>
      <c r="F230" s="6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A231" s="1"/>
      <c r="B231" s="1"/>
      <c r="C231" s="1"/>
      <c r="D231" s="1"/>
      <c r="E231" s="1"/>
      <c r="F231" s="6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A232" s="1"/>
      <c r="B232" s="1"/>
      <c r="C232" s="1"/>
      <c r="D232" s="1"/>
      <c r="E232" s="1"/>
      <c r="F232" s="6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A233" s="1"/>
      <c r="B233" s="1"/>
      <c r="C233" s="1"/>
      <c r="D233" s="1"/>
      <c r="E233" s="1"/>
      <c r="F233" s="6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A234" s="1"/>
      <c r="B234" s="1"/>
      <c r="C234" s="1"/>
      <c r="D234" s="1"/>
      <c r="E234" s="1"/>
      <c r="F234" s="6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A235" s="1"/>
      <c r="B235" s="1"/>
      <c r="C235" s="1"/>
      <c r="D235" s="1"/>
      <c r="E235" s="1"/>
      <c r="F235" s="6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A236" s="1"/>
      <c r="B236" s="1"/>
      <c r="C236" s="1"/>
      <c r="D236" s="1"/>
      <c r="E236" s="1"/>
      <c r="F236" s="6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A237" s="1"/>
      <c r="B237" s="1"/>
      <c r="C237" s="1"/>
      <c r="D237" s="1"/>
      <c r="E237" s="1"/>
      <c r="F237" s="6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A238" s="1"/>
      <c r="B238" s="1"/>
      <c r="C238" s="1"/>
      <c r="D238" s="1"/>
      <c r="E238" s="1"/>
      <c r="F238" s="6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6:C7"/>
    <mergeCell ref="D6:D7"/>
    <mergeCell ref="E6:E7"/>
    <mergeCell ref="F6:F7"/>
    <mergeCell ref="G6:M7"/>
    <mergeCell ref="N6:T7"/>
    <mergeCell ref="U6:AA7"/>
    <mergeCell ref="AB6:AH7"/>
    <mergeCell ref="AI6:AO7"/>
    <mergeCell ref="AP6:AV7"/>
    <mergeCell ref="AW6:BC7"/>
    <mergeCell ref="BD6:BJ7"/>
    <mergeCell ref="BK6:BQ7"/>
    <mergeCell ref="BR6:BX7"/>
    <mergeCell ref="D1:J1"/>
    <mergeCell ref="AA1:AH1"/>
    <mergeCell ref="C3:F3"/>
    <mergeCell ref="G5:T5"/>
    <mergeCell ref="U5:BC5"/>
    <mergeCell ref="BD5:CE5"/>
    <mergeCell ref="B6:B7"/>
    <mergeCell ref="BY6:CE7"/>
  </mergeCell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2022-10-08T02:01:10Z</dcterms:created>
</cp:coreProperties>
</file>