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<sst xmlns="http://schemas.openxmlformats.org/spreadsheetml/2006/main" count="8" uniqueCount="8">
  <si>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Trial</t>
  </si>
  <si>
    <t xml:space="preserve">Data Point</t>
  </si>
  <si>
    <t xml:space="preserve">Average – value (Avg = 12.44)</t>
  </si>
  <si>
    <t xml:space="preserve">Avg of D ~0</t>
  </si>
  <si>
    <t xml:space="preserve">-Standard deviation based on entire population (stdev.p) USE N</t>
  </si>
  <si>
    <t xml:space="preserve">-Unbiased standard deviation based on sample of population (stdev.s OR stdev) USE N-1</t>
  </si>
  <si>
    <t xml:space="preserve">-Unbiased standard error</t>
  </si>
  <si>
    <t xml:space="preserve">-Uncertainty for 95% confidence interval using STANDARD ERROR (best practice)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</si>
</sst>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Book Antiqua"/>
      <family val="1"/>
      <charset val="1"/>
    </font>
    <font>
      <b val="true"/>
      <sz val="12"/>
      <color rgb="FF000000"/>
      <name val="Book Antiqu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3" min="1" style="1" width="11.0740740740741"/>
    <col collapsed="false" hidden="false" max="4" min="4" style="1" width="73.0259259259259"/>
    <col collapsed="false" hidden="false" max="5" min="5" style="1" width="32.7740740740741"/>
    <col collapsed="false" hidden="false" max="1025" min="6" style="1" width="11.0740740740741"/>
  </cols>
  <sheetData>
    <row r="1" customFormat="false" ht="15" hidden="false" customHeight="false" outlineLevel="0" collapsed="false">
      <c r="B1" s="0"/>
      <c r="C1" s="0"/>
    </row>
    <row r="2" customFormat="false" ht="15" hidden="false" customHeight="false" outlineLevel="0" collapsed="false">
      <c r="B2" s="2" t="s">
        <v>0</v>
      </c>
      <c r="C2" s="2" t="s">
        <v>1</v>
      </c>
      <c r="D2" s="1" t="s">
        <v>2</v>
      </c>
      <c r="E2" s="1" t="s">
        <v>3</v>
      </c>
    </row>
    <row r="3" customFormat="false" ht="15" hidden="false" customHeight="false" outlineLevel="0" collapsed="false">
      <c r="B3" s="1" t="n">
        <v>1</v>
      </c>
      <c r="C3" s="1" t="n">
        <v>2</v>
      </c>
      <c r="D3" s="0" t="n">
        <f aca="false">C3:C52-12.44</f>
        <v>-10.44</v>
      </c>
      <c r="E3" s="1" t="n">
        <f aca="false">AVERAGE(D3:D52)</f>
        <v>1.84741111297626E-015</v>
      </c>
    </row>
    <row r="4" customFormat="false" ht="15" hidden="false" customHeight="false" outlineLevel="0" collapsed="false">
      <c r="B4" s="1" t="n">
        <v>2</v>
      </c>
      <c r="C4" s="1" t="n">
        <v>3</v>
      </c>
      <c r="D4" s="0" t="n">
        <f aca="false">C4:C53-12.44</f>
        <v>-9.44</v>
      </c>
    </row>
    <row r="5" customFormat="false" ht="15" hidden="false" customHeight="false" outlineLevel="0" collapsed="false">
      <c r="B5" s="1" t="n">
        <v>3</v>
      </c>
      <c r="C5" s="1" t="n">
        <v>4</v>
      </c>
      <c r="D5" s="0" t="n">
        <f aca="false">C5:C54-12.44</f>
        <v>-8.44</v>
      </c>
    </row>
    <row r="6" customFormat="false" ht="15" hidden="false" customHeight="false" outlineLevel="0" collapsed="false">
      <c r="B6" s="1" t="n">
        <v>4</v>
      </c>
      <c r="C6" s="1" t="n">
        <v>5</v>
      </c>
      <c r="D6" s="0" t="n">
        <f aca="false">C6:C55-12.44</f>
        <v>-7.44</v>
      </c>
    </row>
    <row r="7" customFormat="false" ht="15" hidden="false" customHeight="false" outlineLevel="0" collapsed="false">
      <c r="B7" s="1" t="n">
        <v>5</v>
      </c>
      <c r="C7" s="1" t="n">
        <v>6</v>
      </c>
      <c r="D7" s="0" t="n">
        <f aca="false">C7:C56-12.44</f>
        <v>-6.44</v>
      </c>
    </row>
    <row r="8" customFormat="false" ht="15" hidden="false" customHeight="false" outlineLevel="0" collapsed="false">
      <c r="B8" s="1" t="n">
        <v>6</v>
      </c>
      <c r="C8" s="1" t="n">
        <v>6</v>
      </c>
      <c r="D8" s="0" t="n">
        <f aca="false">C8:C57-12.44</f>
        <v>-6.44</v>
      </c>
    </row>
    <row r="9" customFormat="false" ht="15" hidden="false" customHeight="false" outlineLevel="0" collapsed="false">
      <c r="B9" s="1" t="n">
        <v>7</v>
      </c>
      <c r="C9" s="1" t="n">
        <v>8</v>
      </c>
      <c r="D9" s="0" t="n">
        <f aca="false">C9:C58-12.44</f>
        <v>-4.44</v>
      </c>
    </row>
    <row r="10" customFormat="false" ht="15" hidden="false" customHeight="false" outlineLevel="0" collapsed="false">
      <c r="B10" s="1" t="n">
        <v>8</v>
      </c>
      <c r="C10" s="1" t="n">
        <v>8</v>
      </c>
      <c r="D10" s="0" t="n">
        <f aca="false">C10:C59-12.44</f>
        <v>-4.44</v>
      </c>
    </row>
    <row r="11" customFormat="false" ht="15" hidden="false" customHeight="false" outlineLevel="0" collapsed="false">
      <c r="B11" s="1" t="n">
        <v>9</v>
      </c>
      <c r="C11" s="1" t="n">
        <v>8</v>
      </c>
      <c r="D11" s="0" t="n">
        <f aca="false">C11:C60-12.44</f>
        <v>-4.44</v>
      </c>
    </row>
    <row r="12" customFormat="false" ht="15" hidden="false" customHeight="false" outlineLevel="0" collapsed="false">
      <c r="B12" s="1" t="n">
        <v>10</v>
      </c>
      <c r="C12" s="1" t="n">
        <v>9</v>
      </c>
      <c r="D12" s="0" t="n">
        <f aca="false">C12:C61-12.44</f>
        <v>-3.44</v>
      </c>
    </row>
    <row r="13" customFormat="false" ht="15" hidden="false" customHeight="false" outlineLevel="0" collapsed="false">
      <c r="B13" s="1" t="n">
        <v>11</v>
      </c>
      <c r="C13" s="1" t="n">
        <v>9</v>
      </c>
      <c r="D13" s="0" t="n">
        <f aca="false">C13:C62-12.44</f>
        <v>-3.44</v>
      </c>
    </row>
    <row r="14" customFormat="false" ht="15" hidden="false" customHeight="false" outlineLevel="0" collapsed="false">
      <c r="B14" s="1" t="n">
        <v>12</v>
      </c>
      <c r="C14" s="1" t="n">
        <v>9</v>
      </c>
      <c r="D14" s="0" t="n">
        <f aca="false">C14:C63-12.44</f>
        <v>-3.44</v>
      </c>
    </row>
    <row r="15" customFormat="false" ht="15" hidden="false" customHeight="false" outlineLevel="0" collapsed="false">
      <c r="B15" s="1" t="n">
        <v>13</v>
      </c>
      <c r="C15" s="1" t="n">
        <v>9</v>
      </c>
      <c r="D15" s="0" t="n">
        <f aca="false">C15:C64-12.44</f>
        <v>-3.44</v>
      </c>
    </row>
    <row r="16" customFormat="false" ht="15" hidden="false" customHeight="false" outlineLevel="0" collapsed="false">
      <c r="B16" s="1" t="n">
        <v>14</v>
      </c>
      <c r="C16" s="1" t="n">
        <v>10</v>
      </c>
      <c r="D16" s="0" t="n">
        <f aca="false">C16:C65-12.44</f>
        <v>-2.44</v>
      </c>
    </row>
    <row r="17" customFormat="false" ht="15" hidden="false" customHeight="false" outlineLevel="0" collapsed="false">
      <c r="B17" s="1" t="n">
        <v>15</v>
      </c>
      <c r="C17" s="1" t="n">
        <v>10</v>
      </c>
      <c r="D17" s="0" t="n">
        <f aca="false">C17:C66-12.44</f>
        <v>-2.44</v>
      </c>
    </row>
    <row r="18" customFormat="false" ht="15" hidden="false" customHeight="false" outlineLevel="0" collapsed="false">
      <c r="B18" s="1" t="n">
        <v>16</v>
      </c>
      <c r="C18" s="1" t="n">
        <v>10</v>
      </c>
      <c r="D18" s="0" t="n">
        <f aca="false">C18:C67-12.44</f>
        <v>-2.44</v>
      </c>
    </row>
    <row r="19" customFormat="false" ht="15" hidden="false" customHeight="false" outlineLevel="0" collapsed="false">
      <c r="B19" s="1" t="n">
        <v>17</v>
      </c>
      <c r="C19" s="1" t="n">
        <v>10</v>
      </c>
      <c r="D19" s="0" t="n">
        <f aca="false">C19:C68-12.44</f>
        <v>-2.44</v>
      </c>
    </row>
    <row r="20" customFormat="false" ht="15" hidden="false" customHeight="false" outlineLevel="0" collapsed="false">
      <c r="B20" s="1" t="n">
        <v>18</v>
      </c>
      <c r="C20" s="1" t="n">
        <v>11</v>
      </c>
      <c r="D20" s="0" t="n">
        <f aca="false">C20:C69-12.44</f>
        <v>-1.44</v>
      </c>
    </row>
    <row r="21" customFormat="false" ht="15" hidden="false" customHeight="false" outlineLevel="0" collapsed="false">
      <c r="B21" s="1" t="n">
        <v>19</v>
      </c>
      <c r="C21" s="1" t="n">
        <v>11</v>
      </c>
      <c r="D21" s="0" t="n">
        <f aca="false">C21:C70-12.44</f>
        <v>-1.44</v>
      </c>
    </row>
    <row r="22" customFormat="false" ht="15" hidden="false" customHeight="false" outlineLevel="0" collapsed="false">
      <c r="B22" s="1" t="n">
        <v>20</v>
      </c>
      <c r="C22" s="1" t="n">
        <v>11</v>
      </c>
      <c r="D22" s="0" t="n">
        <f aca="false">C22:C71-12.44</f>
        <v>-1.44</v>
      </c>
    </row>
    <row r="23" customFormat="false" ht="15" hidden="false" customHeight="false" outlineLevel="0" collapsed="false">
      <c r="B23" s="1" t="n">
        <v>21</v>
      </c>
      <c r="C23" s="1" t="n">
        <v>11</v>
      </c>
      <c r="D23" s="0" t="n">
        <f aca="false">C23:C72-12.44</f>
        <v>-1.44</v>
      </c>
    </row>
    <row r="24" customFormat="false" ht="15" hidden="false" customHeight="false" outlineLevel="0" collapsed="false">
      <c r="B24" s="1" t="n">
        <v>22</v>
      </c>
      <c r="C24" s="1" t="n">
        <v>11</v>
      </c>
      <c r="D24" s="0" t="n">
        <f aca="false">C24:C73-12.44</f>
        <v>-1.44</v>
      </c>
    </row>
    <row r="25" customFormat="false" ht="15" hidden="false" customHeight="false" outlineLevel="0" collapsed="false">
      <c r="B25" s="1" t="n">
        <v>23</v>
      </c>
      <c r="C25" s="1" t="n">
        <v>12</v>
      </c>
      <c r="D25" s="0" t="n">
        <f aca="false">C25:C74-12.44</f>
        <v>-0.44</v>
      </c>
    </row>
    <row r="26" customFormat="false" ht="15" hidden="false" customHeight="false" outlineLevel="0" collapsed="false">
      <c r="B26" s="1" t="n">
        <v>24</v>
      </c>
      <c r="C26" s="1" t="n">
        <v>12</v>
      </c>
      <c r="D26" s="0" t="n">
        <f aca="false">C26:C75-12.44</f>
        <v>-0.44</v>
      </c>
    </row>
    <row r="27" customFormat="false" ht="15" hidden="false" customHeight="false" outlineLevel="0" collapsed="false">
      <c r="B27" s="1" t="n">
        <v>25</v>
      </c>
      <c r="C27" s="1" t="n">
        <v>12</v>
      </c>
      <c r="D27" s="0" t="n">
        <f aca="false">C27:C76-12.44</f>
        <v>-0.44</v>
      </c>
    </row>
    <row r="28" customFormat="false" ht="15" hidden="false" customHeight="false" outlineLevel="0" collapsed="false">
      <c r="B28" s="1" t="n">
        <v>26</v>
      </c>
      <c r="C28" s="1" t="n">
        <v>13</v>
      </c>
      <c r="D28" s="0" t="n">
        <f aca="false">C28:C77-12.44</f>
        <v>0.560000000000001</v>
      </c>
    </row>
    <row r="29" customFormat="false" ht="15" hidden="false" customHeight="false" outlineLevel="0" collapsed="false">
      <c r="B29" s="1" t="n">
        <v>27</v>
      </c>
      <c r="C29" s="1" t="n">
        <v>13</v>
      </c>
      <c r="D29" s="0" t="n">
        <f aca="false">C29:C78-12.44</f>
        <v>0.560000000000001</v>
      </c>
    </row>
    <row r="30" customFormat="false" ht="15" hidden="false" customHeight="false" outlineLevel="0" collapsed="false">
      <c r="B30" s="1" t="n">
        <v>28</v>
      </c>
      <c r="C30" s="1" t="n">
        <v>13</v>
      </c>
      <c r="D30" s="0" t="n">
        <f aca="false">C30:C79-12.44</f>
        <v>0.560000000000001</v>
      </c>
    </row>
    <row r="31" customFormat="false" ht="15" hidden="false" customHeight="false" outlineLevel="0" collapsed="false">
      <c r="B31" s="1" t="n">
        <v>29</v>
      </c>
      <c r="C31" s="1" t="n">
        <v>13</v>
      </c>
      <c r="D31" s="0" t="n">
        <f aca="false">C31:C80-12.44</f>
        <v>0.560000000000001</v>
      </c>
    </row>
    <row r="32" customFormat="false" ht="15" hidden="false" customHeight="false" outlineLevel="0" collapsed="false">
      <c r="B32" s="1" t="n">
        <v>30</v>
      </c>
      <c r="C32" s="1" t="n">
        <v>13</v>
      </c>
      <c r="D32" s="0" t="n">
        <f aca="false">C32:C81-12.44</f>
        <v>0.560000000000001</v>
      </c>
    </row>
    <row r="33" customFormat="false" ht="15" hidden="false" customHeight="false" outlineLevel="0" collapsed="false">
      <c r="B33" s="1" t="n">
        <v>31</v>
      </c>
      <c r="C33" s="1" t="n">
        <v>13</v>
      </c>
      <c r="D33" s="0" t="n">
        <f aca="false">C33:C82-12.44</f>
        <v>0.560000000000001</v>
      </c>
    </row>
    <row r="34" customFormat="false" ht="15" hidden="false" customHeight="false" outlineLevel="0" collapsed="false">
      <c r="B34" s="1" t="n">
        <v>32</v>
      </c>
      <c r="C34" s="1" t="n">
        <v>13</v>
      </c>
      <c r="D34" s="0" t="n">
        <f aca="false">C34:C83-12.44</f>
        <v>0.560000000000001</v>
      </c>
    </row>
    <row r="35" customFormat="false" ht="15" hidden="false" customHeight="false" outlineLevel="0" collapsed="false">
      <c r="B35" s="1" t="n">
        <v>33</v>
      </c>
      <c r="C35" s="1" t="n">
        <v>14</v>
      </c>
      <c r="D35" s="0" t="n">
        <f aca="false">C35:C84-12.44</f>
        <v>1.56</v>
      </c>
    </row>
    <row r="36" customFormat="false" ht="15" hidden="false" customHeight="false" outlineLevel="0" collapsed="false">
      <c r="B36" s="1" t="n">
        <v>34</v>
      </c>
      <c r="C36" s="1" t="n">
        <v>14</v>
      </c>
      <c r="D36" s="0" t="n">
        <f aca="false">C36:C85-12.44</f>
        <v>1.56</v>
      </c>
    </row>
    <row r="37" customFormat="false" ht="15" hidden="false" customHeight="false" outlineLevel="0" collapsed="false">
      <c r="B37" s="1" t="n">
        <v>35</v>
      </c>
      <c r="C37" s="1" t="n">
        <v>14</v>
      </c>
      <c r="D37" s="0" t="n">
        <f aca="false">C37:C86-12.44</f>
        <v>1.56</v>
      </c>
    </row>
    <row r="38" customFormat="false" ht="15" hidden="false" customHeight="false" outlineLevel="0" collapsed="false">
      <c r="B38" s="1" t="n">
        <v>36</v>
      </c>
      <c r="C38" s="1" t="n">
        <v>15</v>
      </c>
      <c r="D38" s="0" t="n">
        <f aca="false">C38:C87-12.44</f>
        <v>2.56</v>
      </c>
    </row>
    <row r="39" customFormat="false" ht="15" hidden="false" customHeight="false" outlineLevel="0" collapsed="false">
      <c r="B39" s="1" t="n">
        <v>37</v>
      </c>
      <c r="C39" s="1" t="n">
        <v>15</v>
      </c>
      <c r="D39" s="0" t="n">
        <f aca="false">C39:C88-12.44</f>
        <v>2.56</v>
      </c>
    </row>
    <row r="40" customFormat="false" ht="15" hidden="false" customHeight="false" outlineLevel="0" collapsed="false">
      <c r="B40" s="1" t="n">
        <v>38</v>
      </c>
      <c r="C40" s="1" t="n">
        <v>15</v>
      </c>
      <c r="D40" s="0" t="n">
        <f aca="false">C40:C89-12.44</f>
        <v>2.56</v>
      </c>
    </row>
    <row r="41" customFormat="false" ht="15" hidden="false" customHeight="false" outlineLevel="0" collapsed="false">
      <c r="B41" s="1" t="n">
        <v>39</v>
      </c>
      <c r="C41" s="1" t="n">
        <v>15</v>
      </c>
      <c r="D41" s="0" t="n">
        <f aca="false">C41:C90-12.44</f>
        <v>2.56</v>
      </c>
    </row>
    <row r="42" customFormat="false" ht="15" hidden="false" customHeight="false" outlineLevel="0" collapsed="false">
      <c r="B42" s="1" t="n">
        <v>40</v>
      </c>
      <c r="C42" s="1" t="n">
        <v>16</v>
      </c>
      <c r="D42" s="0" t="n">
        <f aca="false">C42:C91-12.44</f>
        <v>3.56</v>
      </c>
    </row>
    <row r="43" customFormat="false" ht="15" hidden="false" customHeight="false" outlineLevel="0" collapsed="false">
      <c r="B43" s="1" t="n">
        <v>41</v>
      </c>
      <c r="C43" s="1" t="n">
        <v>16</v>
      </c>
      <c r="D43" s="0" t="n">
        <f aca="false">C43:C92-12.44</f>
        <v>3.56</v>
      </c>
    </row>
    <row r="44" customFormat="false" ht="15" hidden="false" customHeight="false" outlineLevel="0" collapsed="false">
      <c r="B44" s="1" t="n">
        <v>42</v>
      </c>
      <c r="C44" s="1" t="n">
        <v>17</v>
      </c>
      <c r="D44" s="0" t="n">
        <f aca="false">C44:C93-12.44</f>
        <v>4.56</v>
      </c>
    </row>
    <row r="45" customFormat="false" ht="15" hidden="false" customHeight="false" outlineLevel="0" collapsed="false">
      <c r="B45" s="1" t="n">
        <v>43</v>
      </c>
      <c r="C45" s="1" t="n">
        <v>19</v>
      </c>
      <c r="D45" s="0" t="n">
        <f aca="false">C45:C94-12.44</f>
        <v>6.56</v>
      </c>
    </row>
    <row r="46" customFormat="false" ht="15" hidden="false" customHeight="false" outlineLevel="0" collapsed="false">
      <c r="B46" s="1" t="n">
        <v>44</v>
      </c>
      <c r="C46" s="1" t="n">
        <v>19</v>
      </c>
      <c r="D46" s="0" t="n">
        <f aca="false">C46:C95-12.44</f>
        <v>6.56</v>
      </c>
    </row>
    <row r="47" customFormat="false" ht="15" hidden="false" customHeight="false" outlineLevel="0" collapsed="false">
      <c r="B47" s="1" t="n">
        <v>45</v>
      </c>
      <c r="C47" s="1" t="n">
        <v>20</v>
      </c>
      <c r="D47" s="0" t="n">
        <f aca="false">C47:C96-12.44</f>
        <v>7.56</v>
      </c>
    </row>
    <row r="48" customFormat="false" ht="15" hidden="false" customHeight="false" outlineLevel="0" collapsed="false">
      <c r="B48" s="1" t="n">
        <v>46</v>
      </c>
      <c r="C48" s="1" t="n">
        <v>20</v>
      </c>
      <c r="D48" s="0" t="n">
        <f aca="false">C48:C97-12.44</f>
        <v>7.56</v>
      </c>
    </row>
    <row r="49" customFormat="false" ht="15" hidden="false" customHeight="false" outlineLevel="0" collapsed="false">
      <c r="B49" s="1" t="n">
        <v>47</v>
      </c>
      <c r="C49" s="1" t="n">
        <v>20</v>
      </c>
      <c r="D49" s="0" t="n">
        <f aca="false">C49:C98-12.44</f>
        <v>7.56</v>
      </c>
    </row>
    <row r="50" customFormat="false" ht="15" hidden="false" customHeight="false" outlineLevel="0" collapsed="false">
      <c r="B50" s="1" t="n">
        <v>48</v>
      </c>
      <c r="C50" s="1" t="n">
        <v>21</v>
      </c>
      <c r="D50" s="0" t="n">
        <f aca="false">C50:C99-12.44</f>
        <v>8.56</v>
      </c>
    </row>
    <row r="51" customFormat="false" ht="15" hidden="false" customHeight="false" outlineLevel="0" collapsed="false">
      <c r="B51" s="1" t="n">
        <v>49</v>
      </c>
      <c r="C51" s="1" t="n">
        <v>22</v>
      </c>
      <c r="D51" s="0" t="n">
        <f aca="false">C51:C100-12.44</f>
        <v>9.56</v>
      </c>
    </row>
    <row r="52" customFormat="false" ht="15" hidden="false" customHeight="false" outlineLevel="0" collapsed="false">
      <c r="B52" s="1" t="n">
        <v>50</v>
      </c>
      <c r="C52" s="1" t="n">
        <v>22</v>
      </c>
      <c r="D52" s="0" t="n">
        <f aca="false">C52:C101-12.44</f>
        <v>9.56</v>
      </c>
    </row>
    <row r="53" customFormat="false" ht="15.65" hidden="false" customHeight="false" outlineLevel="0" collapsed="false">
      <c r="C53" s="1" t="n">
        <f aca="false">_xlfn.STDEV.P(C3:C52)</f>
        <v>4.78397324407233</v>
      </c>
      <c r="D53" s="3" t="s">
        <v>4</v>
      </c>
    </row>
    <row r="54" customFormat="false" ht="15" hidden="false" customHeight="false" outlineLevel="0" collapsed="false">
      <c r="C54" s="1" t="n">
        <f aca="false">STDEV(C3:C52)</f>
        <v>4.83254274556936</v>
      </c>
      <c r="D54" s="3" t="s">
        <v>5</v>
      </c>
    </row>
    <row r="55" customFormat="false" ht="15" hidden="false" customHeight="false" outlineLevel="0" collapsed="false">
      <c r="C55" s="1" t="n">
        <f aca="false">_xlfn.STDEV.S(C3:C52)</f>
        <v>4.83254274556936</v>
      </c>
    </row>
    <row r="56" customFormat="false" ht="15" hidden="false" customHeight="false" outlineLevel="0" collapsed="false">
      <c r="C56" s="1" t="n">
        <f aca="false">STDEV(C3:C52)/SQRT(COUNT(C3:C52))</f>
        <v>0.683424749153191</v>
      </c>
      <c r="D56" s="3" t="s">
        <v>6</v>
      </c>
    </row>
    <row r="57" customFormat="false" ht="15" hidden="false" customHeight="false" outlineLevel="0" collapsed="false">
      <c r="C57" s="1" t="n">
        <f aca="false">STDEV(C3:C52)/SQRT(50)</f>
        <v>0.683424749153191</v>
      </c>
      <c r="D57" s="3"/>
    </row>
    <row r="58" customFormat="false" ht="15.65" hidden="false" customHeight="false" outlineLevel="0" collapsed="false">
      <c r="C58" s="1" t="n">
        <v>1.34</v>
      </c>
      <c r="D58" s="3" t="s"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LibreOffice/5.1.4.2$Linux_X86_64 LibreOffice_project/10m0$Build-2</Application>
  <Company>Emory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2014-09-08T15:42:02Z</dcterms:created>
  <dc:creator>Cordell Donofrio</dc:creator>
  <dc:description/>
  <dc:language>en-US</dc:language>
  <cp:lastModifiedBy/>
  <dcterms:modified xsi:type="dcterms:W3CDTF">2016-09-10T18:23:11Z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Emory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