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armon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D42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" i="1"/>
</calcChain>
</file>

<file path=xl/sharedStrings.xml><?xml version="1.0" encoding="utf-8"?>
<sst xmlns="http://schemas.openxmlformats.org/spreadsheetml/2006/main" count="15" uniqueCount="7">
  <si>
    <t>Short Eye</t>
  </si>
  <si>
    <t>Normal Eye</t>
  </si>
  <si>
    <t>Long Eye</t>
  </si>
  <si>
    <t>q (m)</t>
  </si>
  <si>
    <t xml:space="preserve">p (m) </t>
  </si>
  <si>
    <t>f_eff (m)</t>
  </si>
  <si>
    <t>Power (m^-1)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</si>
</sst>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F42" sqref="F42"/>
    </sheetView>
  </sheetViews>
  <sheetFormatPr defaultRowHeight="15" x14ac:dyDescent="0.25"/>
  <cols>
    <col min="1" max="3" width="9.140625" style="2"/>
    <col min="4" max="4" width="16.85546875" style="2" customWidth="1"/>
    <col min="5" max="7" width="9.140625" style="2"/>
    <col min="8" max="8" width="13.7109375" style="2" customWidth="1"/>
    <col min="9" max="11" width="9.140625" style="2"/>
    <col min="12" max="12" width="15.42578125" style="2" customWidth="1"/>
    <col min="13" max="16384" width="9.140625" style="2"/>
  </cols>
  <sheetData>
    <row r="1" spans="1:12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</row>
    <row r="2" spans="1:12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3</v>
      </c>
      <c r="J2" s="3" t="s">
        <v>4</v>
      </c>
      <c r="K2" s="3" t="s">
        <v>5</v>
      </c>
      <c r="L2" s="3" t="s">
        <v>6</v>
      </c>
    </row>
    <row r="3" spans="1:12" x14ac:dyDescent="0.25">
      <c r="A3" s="2">
        <v>9.7000000000000003E-2</v>
      </c>
      <c r="B3" s="2">
        <v>0.125</v>
      </c>
      <c r="C3" s="2">
        <f>(1/A3 + 1/B3)^-1</f>
        <v>5.4617117117117121E-2</v>
      </c>
      <c r="D3" s="2">
        <f>(C3)^-1</f>
        <v>18.309278350515463</v>
      </c>
      <c r="E3" s="2">
        <v>0.12</v>
      </c>
      <c r="F3" s="2">
        <v>0.125</v>
      </c>
      <c r="G3" s="2">
        <f>(1/E3 + 1/F3)^-1</f>
        <v>6.1224489795918359E-2</v>
      </c>
      <c r="H3" s="2">
        <f>(G3)^-1</f>
        <v>16.333333333333336</v>
      </c>
      <c r="I3" s="2">
        <v>0.13</v>
      </c>
      <c r="J3" s="2">
        <v>0.125</v>
      </c>
      <c r="K3" s="2">
        <f>(1/I3 + 1/J3)^-1</f>
        <v>6.3725490196078441E-2</v>
      </c>
      <c r="L3" s="2">
        <f>(K3)^-1</f>
        <v>15.69230769230769</v>
      </c>
    </row>
    <row r="4" spans="1:12" x14ac:dyDescent="0.25">
      <c r="A4" s="2">
        <v>9.7000000000000003E-2</v>
      </c>
      <c r="B4" s="2">
        <f>B3+0.046</f>
        <v>0.17099999999999999</v>
      </c>
      <c r="C4" s="2">
        <f t="shared" ref="C4:C42" si="0">(1/A4 + 1/B4)^-1</f>
        <v>6.1891791044776129E-2</v>
      </c>
      <c r="D4" s="2">
        <f t="shared" ref="D4:D42" si="1">(C4)^-1</f>
        <v>16.157231566889731</v>
      </c>
      <c r="E4" s="2">
        <v>0.12</v>
      </c>
      <c r="F4" s="2">
        <f>F3+0.046</f>
        <v>0.17099999999999999</v>
      </c>
      <c r="G4" s="2">
        <f t="shared" ref="G4:G42" si="2">(1/E4 + 1/F4)^-1</f>
        <v>7.0515463917525764E-2</v>
      </c>
      <c r="H4" s="2">
        <f t="shared" ref="H4:H42" si="3">(G4)^-1</f>
        <v>14.181286549707604</v>
      </c>
      <c r="I4" s="2">
        <v>0.13</v>
      </c>
      <c r="J4" s="2">
        <f>J3+0.046</f>
        <v>0.17099999999999999</v>
      </c>
      <c r="K4" s="2">
        <f t="shared" ref="K4:K42" si="4">(1/I4 + 1/J4)^-1</f>
        <v>7.3853820598006645E-2</v>
      </c>
      <c r="L4" s="2">
        <f t="shared" ref="L4:L42" si="5">(K4)^-1</f>
        <v>13.540260908681962</v>
      </c>
    </row>
    <row r="5" spans="1:12" x14ac:dyDescent="0.25">
      <c r="A5" s="2">
        <v>9.7000000000000003E-2</v>
      </c>
      <c r="B5" s="2">
        <f t="shared" ref="B5:B22" si="6">B4+0.046</f>
        <v>0.21699999999999997</v>
      </c>
      <c r="C5" s="2">
        <f t="shared" si="0"/>
        <v>6.7035031847133761E-2</v>
      </c>
      <c r="D5" s="2">
        <f t="shared" si="1"/>
        <v>14.917573281391039</v>
      </c>
      <c r="E5" s="2">
        <v>0.12</v>
      </c>
      <c r="F5" s="2">
        <f t="shared" ref="F5:F22" si="7">F4+0.046</f>
        <v>0.21699999999999997</v>
      </c>
      <c r="G5" s="2">
        <f t="shared" si="2"/>
        <v>7.7270029673590493E-2</v>
      </c>
      <c r="H5" s="2">
        <f t="shared" si="3"/>
        <v>12.94162826420891</v>
      </c>
      <c r="I5" s="2">
        <v>0.13</v>
      </c>
      <c r="J5" s="2">
        <f t="shared" ref="J5:J22" si="8">J4+0.046</f>
        <v>0.21699999999999997</v>
      </c>
      <c r="K5" s="2">
        <f t="shared" si="4"/>
        <v>8.1296829971181553E-2</v>
      </c>
      <c r="L5" s="2">
        <f t="shared" si="5"/>
        <v>12.300602623183268</v>
      </c>
    </row>
    <row r="6" spans="1:12" x14ac:dyDescent="0.25">
      <c r="A6" s="2">
        <v>9.7000000000000003E-2</v>
      </c>
      <c r="B6" s="2">
        <f t="shared" si="6"/>
        <v>0.26299999999999996</v>
      </c>
      <c r="C6" s="2">
        <f t="shared" si="0"/>
        <v>7.0863888888888893E-2</v>
      </c>
      <c r="D6" s="2">
        <f t="shared" si="1"/>
        <v>14.111559719336755</v>
      </c>
      <c r="E6" s="2">
        <v>0.12</v>
      </c>
      <c r="F6" s="2">
        <f t="shared" si="7"/>
        <v>0.26299999999999996</v>
      </c>
      <c r="G6" s="2">
        <f t="shared" si="2"/>
        <v>8.2402088772845952E-2</v>
      </c>
      <c r="H6" s="2">
        <f t="shared" si="3"/>
        <v>12.135614702154626</v>
      </c>
      <c r="I6" s="5">
        <v>0.13</v>
      </c>
      <c r="J6" s="5">
        <f t="shared" si="8"/>
        <v>0.26299999999999996</v>
      </c>
      <c r="K6" s="5">
        <f t="shared" si="4"/>
        <v>8.6997455470737922E-2</v>
      </c>
      <c r="L6" s="5">
        <f t="shared" si="5"/>
        <v>11.494589061128984</v>
      </c>
    </row>
    <row r="7" spans="1:12" x14ac:dyDescent="0.25">
      <c r="A7" s="2">
        <v>9.7000000000000003E-2</v>
      </c>
      <c r="B7" s="2">
        <f t="shared" si="6"/>
        <v>0.30899999999999994</v>
      </c>
      <c r="C7" s="2">
        <f t="shared" si="0"/>
        <v>7.3825123152709365E-2</v>
      </c>
      <c r="D7" s="2">
        <f t="shared" si="1"/>
        <v>13.545524305208019</v>
      </c>
      <c r="E7" s="5">
        <v>0.12</v>
      </c>
      <c r="F7" s="5">
        <f t="shared" si="7"/>
        <v>0.30899999999999994</v>
      </c>
      <c r="G7" s="5">
        <f t="shared" si="2"/>
        <v>8.6433566433566422E-2</v>
      </c>
      <c r="H7" s="5">
        <f t="shared" si="3"/>
        <v>11.569579288025892</v>
      </c>
      <c r="I7" s="4">
        <v>0.13</v>
      </c>
      <c r="J7" s="4">
        <f t="shared" si="8"/>
        <v>0.30899999999999994</v>
      </c>
      <c r="K7" s="4">
        <f t="shared" si="4"/>
        <v>9.150341685649202E-2</v>
      </c>
      <c r="L7" s="4">
        <f t="shared" si="5"/>
        <v>10.92855364700025</v>
      </c>
    </row>
    <row r="8" spans="1:12" x14ac:dyDescent="0.25">
      <c r="A8" s="2">
        <v>9.7000000000000003E-2</v>
      </c>
      <c r="B8" s="2">
        <f t="shared" si="6"/>
        <v>0.35499999999999993</v>
      </c>
      <c r="C8" s="2">
        <f t="shared" si="0"/>
        <v>7.6183628318584079E-2</v>
      </c>
      <c r="D8" s="2">
        <f t="shared" si="1"/>
        <v>13.126179758966167</v>
      </c>
      <c r="E8" s="4">
        <v>0.12</v>
      </c>
      <c r="F8" s="4">
        <f t="shared" si="7"/>
        <v>0.35499999999999993</v>
      </c>
      <c r="G8" s="4">
        <f t="shared" si="2"/>
        <v>8.9684210526315769E-2</v>
      </c>
      <c r="H8" s="4">
        <f t="shared" si="3"/>
        <v>11.15023474178404</v>
      </c>
      <c r="I8" s="2">
        <v>0.13</v>
      </c>
      <c r="J8" s="2">
        <f t="shared" si="8"/>
        <v>0.35499999999999993</v>
      </c>
      <c r="K8" s="2">
        <f t="shared" si="4"/>
        <v>9.5154639175257724E-2</v>
      </c>
      <c r="L8" s="2">
        <f t="shared" si="5"/>
        <v>10.509209100758397</v>
      </c>
    </row>
    <row r="9" spans="1:12" x14ac:dyDescent="0.25">
      <c r="A9" s="2">
        <v>9.7000000000000003E-2</v>
      </c>
      <c r="B9" s="2">
        <f t="shared" si="6"/>
        <v>0.40099999999999991</v>
      </c>
      <c r="C9" s="2">
        <f t="shared" si="0"/>
        <v>7.8106425702811247E-2</v>
      </c>
      <c r="D9" s="2">
        <f t="shared" si="1"/>
        <v>12.803043936550376</v>
      </c>
      <c r="E9" s="4">
        <v>0.12</v>
      </c>
      <c r="F9" s="4">
        <f t="shared" si="7"/>
        <v>0.40099999999999991</v>
      </c>
      <c r="G9" s="4">
        <f t="shared" si="2"/>
        <v>9.2360844529750477E-2</v>
      </c>
      <c r="H9" s="4">
        <f t="shared" si="3"/>
        <v>10.827098919368247</v>
      </c>
      <c r="I9" s="2">
        <v>0.13</v>
      </c>
      <c r="J9" s="2">
        <f t="shared" si="8"/>
        <v>0.40099999999999991</v>
      </c>
      <c r="K9" s="2">
        <f t="shared" si="4"/>
        <v>9.8173258003766486E-2</v>
      </c>
      <c r="L9" s="2">
        <f t="shared" si="5"/>
        <v>10.186073278342604</v>
      </c>
    </row>
    <row r="10" spans="1:12" x14ac:dyDescent="0.25">
      <c r="A10" s="2">
        <v>9.7000000000000003E-2</v>
      </c>
      <c r="B10" s="2">
        <f t="shared" si="6"/>
        <v>0.4469999999999999</v>
      </c>
      <c r="C10" s="2">
        <f t="shared" si="0"/>
        <v>7.970404411764706E-2</v>
      </c>
      <c r="D10" s="2">
        <f t="shared" si="1"/>
        <v>12.546414815839848</v>
      </c>
      <c r="E10" s="2">
        <v>0.12</v>
      </c>
      <c r="F10" s="2">
        <f t="shared" si="7"/>
        <v>0.4469999999999999</v>
      </c>
      <c r="G10" s="2">
        <f t="shared" si="2"/>
        <v>9.4603174603174592E-2</v>
      </c>
      <c r="H10" s="2">
        <f t="shared" si="3"/>
        <v>10.570469798657719</v>
      </c>
      <c r="I10" s="2">
        <v>0.13</v>
      </c>
      <c r="J10" s="2">
        <f t="shared" si="8"/>
        <v>0.4469999999999999</v>
      </c>
      <c r="K10" s="2">
        <f t="shared" si="4"/>
        <v>0.10071057192374351</v>
      </c>
      <c r="L10" s="2">
        <f t="shared" si="5"/>
        <v>9.9294441576320764</v>
      </c>
    </row>
    <row r="11" spans="1:12" x14ac:dyDescent="0.25">
      <c r="A11" s="2">
        <v>9.7000000000000003E-2</v>
      </c>
      <c r="B11" s="2">
        <f t="shared" si="6"/>
        <v>0.49299999999999988</v>
      </c>
      <c r="C11" s="2">
        <f t="shared" si="0"/>
        <v>8.1052542372881356E-2</v>
      </c>
      <c r="D11" s="2">
        <f t="shared" si="1"/>
        <v>12.337675916438386</v>
      </c>
      <c r="E11" s="2">
        <v>0.12</v>
      </c>
      <c r="F11" s="2">
        <f t="shared" si="7"/>
        <v>0.49299999999999988</v>
      </c>
      <c r="G11" s="2">
        <f t="shared" si="2"/>
        <v>9.65089722675367E-2</v>
      </c>
      <c r="H11" s="2">
        <f t="shared" si="3"/>
        <v>10.361730899256255</v>
      </c>
      <c r="I11" s="2">
        <v>0.13</v>
      </c>
      <c r="J11" s="2">
        <f t="shared" si="8"/>
        <v>0.49299999999999988</v>
      </c>
      <c r="K11" s="2">
        <f t="shared" si="4"/>
        <v>0.10287319422150884</v>
      </c>
      <c r="L11" s="2">
        <f t="shared" si="5"/>
        <v>9.7207052582306126</v>
      </c>
    </row>
    <row r="12" spans="1:12" x14ac:dyDescent="0.25">
      <c r="A12" s="2">
        <v>9.7000000000000003E-2</v>
      </c>
      <c r="B12" s="2">
        <f t="shared" si="6"/>
        <v>0.53899999999999992</v>
      </c>
      <c r="C12" s="2">
        <f t="shared" si="0"/>
        <v>8.2205974842767301E-2</v>
      </c>
      <c r="D12" s="2">
        <f t="shared" si="1"/>
        <v>12.164565920088746</v>
      </c>
      <c r="E12" s="2">
        <v>0.12</v>
      </c>
      <c r="F12" s="2">
        <f t="shared" si="7"/>
        <v>0.53899999999999992</v>
      </c>
      <c r="G12" s="2">
        <f t="shared" si="2"/>
        <v>9.8148710166919576E-2</v>
      </c>
      <c r="H12" s="2">
        <f t="shared" si="3"/>
        <v>10.188620902906617</v>
      </c>
      <c r="I12" s="2">
        <v>0.13</v>
      </c>
      <c r="J12" s="2">
        <f t="shared" si="8"/>
        <v>0.53899999999999992</v>
      </c>
      <c r="K12" s="2">
        <f t="shared" si="4"/>
        <v>0.10473841554559045</v>
      </c>
      <c r="L12" s="2">
        <f t="shared" si="5"/>
        <v>9.547595261880975</v>
      </c>
    </row>
    <row r="13" spans="1:12" x14ac:dyDescent="0.25">
      <c r="A13" s="2">
        <v>9.7000000000000003E-2</v>
      </c>
      <c r="B13" s="2">
        <f t="shared" si="6"/>
        <v>0.58499999999999996</v>
      </c>
      <c r="C13" s="2">
        <f t="shared" si="0"/>
        <v>8.3203812316715545E-2</v>
      </c>
      <c r="D13" s="2">
        <f t="shared" si="1"/>
        <v>12.018680059917173</v>
      </c>
      <c r="E13" s="2">
        <v>0.12</v>
      </c>
      <c r="F13" s="2">
        <f t="shared" si="7"/>
        <v>0.58499999999999996</v>
      </c>
      <c r="G13" s="2">
        <f t="shared" si="2"/>
        <v>9.957446808510638E-2</v>
      </c>
      <c r="H13" s="2">
        <f t="shared" si="3"/>
        <v>10.042735042735043</v>
      </c>
      <c r="I13" s="2">
        <v>0.13</v>
      </c>
      <c r="J13" s="2">
        <f t="shared" si="8"/>
        <v>0.58499999999999996</v>
      </c>
      <c r="K13" s="2">
        <f t="shared" si="4"/>
        <v>0.10636363636363638</v>
      </c>
      <c r="L13" s="2">
        <f t="shared" si="5"/>
        <v>9.4017094017094003</v>
      </c>
    </row>
    <row r="14" spans="1:12" x14ac:dyDescent="0.25">
      <c r="A14" s="2">
        <v>9.7000000000000003E-2</v>
      </c>
      <c r="B14" s="2">
        <f t="shared" si="6"/>
        <v>0.63100000000000001</v>
      </c>
      <c r="C14" s="2">
        <f t="shared" si="0"/>
        <v>8.4075549450549458E-2</v>
      </c>
      <c r="D14" s="2">
        <f t="shared" si="1"/>
        <v>11.894064404398188</v>
      </c>
      <c r="E14" s="2">
        <v>0.12</v>
      </c>
      <c r="F14" s="2">
        <f t="shared" si="7"/>
        <v>0.63100000000000001</v>
      </c>
      <c r="G14" s="2">
        <f t="shared" si="2"/>
        <v>0.10082556591211718</v>
      </c>
      <c r="H14" s="2">
        <f t="shared" si="3"/>
        <v>9.9181193872160591</v>
      </c>
      <c r="I14" s="2">
        <v>0.13</v>
      </c>
      <c r="J14" s="2">
        <f t="shared" si="8"/>
        <v>0.63100000000000001</v>
      </c>
      <c r="K14" s="2">
        <f t="shared" si="4"/>
        <v>0.10779237844940869</v>
      </c>
      <c r="L14" s="2">
        <f t="shared" si="5"/>
        <v>9.2770937461904168</v>
      </c>
    </row>
    <row r="15" spans="1:12" x14ac:dyDescent="0.25">
      <c r="A15" s="2">
        <v>9.7000000000000003E-2</v>
      </c>
      <c r="B15" s="2">
        <f t="shared" si="6"/>
        <v>0.67700000000000005</v>
      </c>
      <c r="C15" s="2">
        <f t="shared" si="0"/>
        <v>8.4843669250646001E-2</v>
      </c>
      <c r="D15" s="2">
        <f t="shared" si="1"/>
        <v>11.786383224961549</v>
      </c>
      <c r="E15" s="2">
        <v>0.12</v>
      </c>
      <c r="F15" s="2">
        <f t="shared" si="7"/>
        <v>0.67700000000000005</v>
      </c>
      <c r="G15" s="2">
        <f t="shared" si="2"/>
        <v>0.10193224592220827</v>
      </c>
      <c r="H15" s="2">
        <f t="shared" si="3"/>
        <v>9.8104382077794199</v>
      </c>
      <c r="I15" s="2">
        <v>0.13</v>
      </c>
      <c r="J15" s="2">
        <f t="shared" si="8"/>
        <v>0.67700000000000005</v>
      </c>
      <c r="K15" s="2">
        <f t="shared" si="4"/>
        <v>0.10905824039653036</v>
      </c>
      <c r="L15" s="2">
        <f t="shared" si="5"/>
        <v>9.1694125667537776</v>
      </c>
    </row>
    <row r="16" spans="1:12" x14ac:dyDescent="0.25">
      <c r="A16" s="2">
        <v>9.7000000000000003E-2</v>
      </c>
      <c r="B16" s="2">
        <f t="shared" si="6"/>
        <v>0.72300000000000009</v>
      </c>
      <c r="C16" s="2">
        <f t="shared" si="0"/>
        <v>8.5525609756097562E-2</v>
      </c>
      <c r="D16" s="2">
        <f t="shared" si="1"/>
        <v>11.692404214969129</v>
      </c>
      <c r="E16" s="2">
        <v>0.12</v>
      </c>
      <c r="F16" s="2">
        <f t="shared" si="7"/>
        <v>0.72300000000000009</v>
      </c>
      <c r="G16" s="2">
        <f t="shared" si="2"/>
        <v>0.10291814946619215</v>
      </c>
      <c r="H16" s="2">
        <f t="shared" si="3"/>
        <v>9.7164591977869996</v>
      </c>
      <c r="I16" s="2">
        <v>0.13</v>
      </c>
      <c r="J16" s="2">
        <f t="shared" si="8"/>
        <v>0.72300000000000009</v>
      </c>
      <c r="K16" s="2">
        <f t="shared" si="4"/>
        <v>0.11018757327080891</v>
      </c>
      <c r="L16" s="2">
        <f t="shared" si="5"/>
        <v>9.0754335567613573</v>
      </c>
    </row>
    <row r="17" spans="1:12" x14ac:dyDescent="0.25">
      <c r="A17" s="2">
        <v>9.7000000000000003E-2</v>
      </c>
      <c r="B17" s="2">
        <f t="shared" si="6"/>
        <v>0.76900000000000013</v>
      </c>
      <c r="C17" s="2">
        <f t="shared" si="0"/>
        <v>8.6135103926097009E-2</v>
      </c>
      <c r="D17" s="2">
        <f t="shared" si="1"/>
        <v>11.609668467550573</v>
      </c>
      <c r="E17" s="2">
        <v>0.12</v>
      </c>
      <c r="F17" s="2">
        <f t="shared" si="7"/>
        <v>0.76900000000000013</v>
      </c>
      <c r="G17" s="2">
        <f t="shared" si="2"/>
        <v>0.10380202474690663</v>
      </c>
      <c r="H17" s="2">
        <f t="shared" si="3"/>
        <v>9.6337234503684446</v>
      </c>
      <c r="I17" s="2">
        <v>0.13</v>
      </c>
      <c r="J17" s="2">
        <f t="shared" si="8"/>
        <v>0.76900000000000013</v>
      </c>
      <c r="K17" s="2">
        <f t="shared" si="4"/>
        <v>0.11120133481646274</v>
      </c>
      <c r="L17" s="2">
        <f t="shared" si="5"/>
        <v>8.9926978093428023</v>
      </c>
    </row>
    <row r="18" spans="1:12" x14ac:dyDescent="0.25">
      <c r="A18" s="2">
        <v>9.7000000000000003E-2</v>
      </c>
      <c r="B18" s="2">
        <f t="shared" si="6"/>
        <v>0.81500000000000017</v>
      </c>
      <c r="C18" s="2">
        <f t="shared" si="0"/>
        <v>8.668311403508773E-2</v>
      </c>
      <c r="D18" s="2">
        <f t="shared" si="1"/>
        <v>11.536272215546138</v>
      </c>
      <c r="E18" s="2">
        <v>0.12</v>
      </c>
      <c r="F18" s="2">
        <f t="shared" si="7"/>
        <v>0.81500000000000017</v>
      </c>
      <c r="G18" s="2">
        <f t="shared" si="2"/>
        <v>0.10459893048128342</v>
      </c>
      <c r="H18" s="2">
        <f t="shared" si="3"/>
        <v>9.5603271983640088</v>
      </c>
      <c r="I18" s="2">
        <v>0.13</v>
      </c>
      <c r="J18" s="2">
        <f t="shared" si="8"/>
        <v>0.81500000000000017</v>
      </c>
      <c r="K18" s="2">
        <f t="shared" si="4"/>
        <v>0.11211640211640213</v>
      </c>
      <c r="L18" s="2">
        <f t="shared" si="5"/>
        <v>8.9193015573383665</v>
      </c>
    </row>
    <row r="19" spans="1:12" x14ac:dyDescent="0.25">
      <c r="A19" s="2">
        <v>9.7000000000000003E-2</v>
      </c>
      <c r="B19" s="2">
        <f t="shared" si="6"/>
        <v>0.86100000000000021</v>
      </c>
      <c r="C19" s="2">
        <f t="shared" si="0"/>
        <v>8.7178496868476008E-2</v>
      </c>
      <c r="D19" s="2">
        <f t="shared" si="1"/>
        <v>11.470718536345892</v>
      </c>
      <c r="E19" s="2">
        <v>0.12</v>
      </c>
      <c r="F19" s="2">
        <f t="shared" si="7"/>
        <v>0.86100000000000021</v>
      </c>
      <c r="G19" s="2">
        <f t="shared" si="2"/>
        <v>0.10532110091743119</v>
      </c>
      <c r="H19" s="2">
        <f t="shared" si="3"/>
        <v>9.494773519163763</v>
      </c>
      <c r="I19" s="2">
        <v>0.13</v>
      </c>
      <c r="J19" s="2">
        <f t="shared" si="8"/>
        <v>0.86100000000000021</v>
      </c>
      <c r="K19" s="2">
        <f t="shared" si="4"/>
        <v>0.11294651866801213</v>
      </c>
      <c r="L19" s="2">
        <f t="shared" si="5"/>
        <v>8.8537478781381207</v>
      </c>
    </row>
    <row r="20" spans="1:12" x14ac:dyDescent="0.25">
      <c r="A20" s="2">
        <v>9.7000000000000003E-2</v>
      </c>
      <c r="B20" s="2">
        <f t="shared" si="6"/>
        <v>0.90700000000000025</v>
      </c>
      <c r="C20" s="2">
        <f t="shared" si="0"/>
        <v>8.7628486055776902E-2</v>
      </c>
      <c r="D20" s="2">
        <f t="shared" si="1"/>
        <v>11.411814182930016</v>
      </c>
      <c r="E20" s="2">
        <v>0.12</v>
      </c>
      <c r="F20" s="2">
        <f t="shared" si="7"/>
        <v>0.90700000000000025</v>
      </c>
      <c r="G20" s="2">
        <f t="shared" si="2"/>
        <v>0.10597857838364168</v>
      </c>
      <c r="H20" s="2">
        <f t="shared" si="3"/>
        <v>9.4358691657478868</v>
      </c>
      <c r="I20" s="2">
        <v>0.13</v>
      </c>
      <c r="J20" s="2">
        <f t="shared" si="8"/>
        <v>0.90700000000000025</v>
      </c>
      <c r="K20" s="2">
        <f t="shared" si="4"/>
        <v>0.11370298939247832</v>
      </c>
      <c r="L20" s="2">
        <f t="shared" si="5"/>
        <v>8.7948435247222445</v>
      </c>
    </row>
    <row r="21" spans="1:12" x14ac:dyDescent="0.25">
      <c r="A21" s="2">
        <v>9.7000000000000003E-2</v>
      </c>
      <c r="B21" s="2">
        <f t="shared" si="6"/>
        <v>0.95300000000000029</v>
      </c>
      <c r="C21" s="2">
        <f t="shared" si="0"/>
        <v>8.8039047619047628E-2</v>
      </c>
      <c r="D21" s="2">
        <f t="shared" si="1"/>
        <v>11.358596293852294</v>
      </c>
      <c r="E21" s="2">
        <v>0.12</v>
      </c>
      <c r="F21" s="2">
        <f t="shared" si="7"/>
        <v>0.95300000000000029</v>
      </c>
      <c r="G21" s="2">
        <f t="shared" si="2"/>
        <v>0.10657968313140727</v>
      </c>
      <c r="H21" s="2">
        <f t="shared" si="3"/>
        <v>9.3826512766701651</v>
      </c>
      <c r="I21" s="2">
        <v>0.13</v>
      </c>
      <c r="J21" s="2">
        <f t="shared" si="8"/>
        <v>0.95300000000000029</v>
      </c>
      <c r="K21" s="2">
        <f t="shared" si="4"/>
        <v>0.11439519852262235</v>
      </c>
      <c r="L21" s="2">
        <f t="shared" si="5"/>
        <v>8.7416256356445228</v>
      </c>
    </row>
    <row r="22" spans="1:12" x14ac:dyDescent="0.25">
      <c r="A22" s="2">
        <v>9.7000000000000003E-2</v>
      </c>
      <c r="B22" s="2">
        <f t="shared" si="6"/>
        <v>0.99900000000000033</v>
      </c>
      <c r="C22" s="2">
        <f t="shared" si="0"/>
        <v>8.8415145985401469E-2</v>
      </c>
      <c r="D22" s="2">
        <f t="shared" si="1"/>
        <v>11.310279351516463</v>
      </c>
      <c r="E22" s="2">
        <v>0.12</v>
      </c>
      <c r="F22" s="2">
        <f t="shared" si="7"/>
        <v>0.99900000000000033</v>
      </c>
      <c r="G22" s="2">
        <f t="shared" si="2"/>
        <v>0.10713136729222519</v>
      </c>
      <c r="H22" s="2">
        <f t="shared" si="3"/>
        <v>9.3343343343343346</v>
      </c>
      <c r="I22" s="2">
        <v>0.13</v>
      </c>
      <c r="J22" s="2">
        <f t="shared" si="8"/>
        <v>0.99900000000000033</v>
      </c>
      <c r="K22" s="2">
        <f t="shared" si="4"/>
        <v>0.1150310008857396</v>
      </c>
      <c r="L22" s="2">
        <f t="shared" si="5"/>
        <v>8.6933086933086923</v>
      </c>
    </row>
    <row r="23" spans="1:12" x14ac:dyDescent="0.25">
      <c r="A23" s="4">
        <v>9.7000000000000003E-2</v>
      </c>
      <c r="B23" s="4">
        <v>1</v>
      </c>
      <c r="C23" s="4">
        <f t="shared" si="0"/>
        <v>8.8422971741112133E-2</v>
      </c>
      <c r="D23" s="4">
        <f t="shared" si="1"/>
        <v>11.309278350515463</v>
      </c>
      <c r="E23" s="2">
        <v>0.12</v>
      </c>
      <c r="F23" s="2">
        <v>1</v>
      </c>
      <c r="G23" s="2">
        <f t="shared" si="2"/>
        <v>0.10714285714285714</v>
      </c>
      <c r="H23" s="2">
        <f t="shared" si="3"/>
        <v>9.3333333333333339</v>
      </c>
      <c r="I23" s="2">
        <v>0.13</v>
      </c>
      <c r="J23" s="2">
        <v>1</v>
      </c>
      <c r="K23" s="2">
        <f t="shared" si="4"/>
        <v>0.11504424778761063</v>
      </c>
      <c r="L23" s="2">
        <f t="shared" si="5"/>
        <v>8.6923076923076916</v>
      </c>
    </row>
    <row r="24" spans="1:12" x14ac:dyDescent="0.25">
      <c r="A24" s="2">
        <v>9.7000000000000003E-2</v>
      </c>
      <c r="B24" s="2">
        <f>B23+3.1</f>
        <v>4.0999999999999996</v>
      </c>
      <c r="C24" s="2">
        <f t="shared" si="0"/>
        <v>9.4758160590898269E-2</v>
      </c>
      <c r="D24" s="2">
        <f t="shared" si="1"/>
        <v>10.553180789539853</v>
      </c>
      <c r="E24" s="2">
        <v>0.12</v>
      </c>
      <c r="F24" s="2">
        <f>F23+3.1</f>
        <v>4.0999999999999996</v>
      </c>
      <c r="G24" s="2">
        <f t="shared" si="2"/>
        <v>0.11658767772511847</v>
      </c>
      <c r="H24" s="2">
        <f t="shared" si="3"/>
        <v>8.5772357723577244</v>
      </c>
      <c r="I24" s="2">
        <v>0.13</v>
      </c>
      <c r="J24" s="2">
        <f>J23+3.1</f>
        <v>4.0999999999999996</v>
      </c>
      <c r="K24" s="2">
        <f t="shared" si="4"/>
        <v>0.12600472813238772</v>
      </c>
      <c r="L24" s="2">
        <f t="shared" si="5"/>
        <v>7.9362101313320812</v>
      </c>
    </row>
    <row r="25" spans="1:12" x14ac:dyDescent="0.25">
      <c r="A25" s="2">
        <v>9.7000000000000003E-2</v>
      </c>
      <c r="B25" s="2">
        <f t="shared" ref="B25:B42" si="9">B24+3.1</f>
        <v>7.1999999999999993</v>
      </c>
      <c r="C25" s="2">
        <f t="shared" si="0"/>
        <v>9.5710565986021665E-2</v>
      </c>
      <c r="D25" s="2">
        <f t="shared" si="1"/>
        <v>10.448167239404352</v>
      </c>
      <c r="E25" s="2">
        <v>0.12</v>
      </c>
      <c r="F25" s="2">
        <f t="shared" ref="F25:F42" si="10">F24+3.1</f>
        <v>7.1999999999999993</v>
      </c>
      <c r="G25" s="2">
        <f t="shared" si="2"/>
        <v>0.11803278688524589</v>
      </c>
      <c r="H25" s="2">
        <f t="shared" si="3"/>
        <v>8.4722222222222232</v>
      </c>
      <c r="I25" s="2">
        <v>0.13</v>
      </c>
      <c r="J25" s="2">
        <f t="shared" ref="J25:J42" si="11">J24+3.1</f>
        <v>7.1999999999999993</v>
      </c>
      <c r="K25" s="2">
        <f t="shared" si="4"/>
        <v>0.12769440654843112</v>
      </c>
      <c r="L25" s="2">
        <f t="shared" si="5"/>
        <v>7.8311965811965809</v>
      </c>
    </row>
    <row r="26" spans="1:12" x14ac:dyDescent="0.25">
      <c r="A26" s="2">
        <v>9.7000000000000003E-2</v>
      </c>
      <c r="B26" s="2">
        <f t="shared" si="9"/>
        <v>10.299999999999999</v>
      </c>
      <c r="C26" s="2">
        <f t="shared" si="0"/>
        <v>9.6095027411753395E-2</v>
      </c>
      <c r="D26" s="2">
        <f t="shared" si="1"/>
        <v>10.40636572915624</v>
      </c>
      <c r="E26" s="2">
        <v>0.12</v>
      </c>
      <c r="F26" s="2">
        <f t="shared" si="10"/>
        <v>10.299999999999999</v>
      </c>
      <c r="G26" s="2">
        <f t="shared" si="2"/>
        <v>0.1186180422264875</v>
      </c>
      <c r="H26" s="2">
        <f t="shared" si="3"/>
        <v>8.4304207119741115</v>
      </c>
      <c r="I26" s="2">
        <v>0.13</v>
      </c>
      <c r="J26" s="2">
        <f t="shared" si="11"/>
        <v>10.299999999999999</v>
      </c>
      <c r="K26" s="2">
        <f t="shared" si="4"/>
        <v>0.12837967401725792</v>
      </c>
      <c r="L26" s="2">
        <f t="shared" si="5"/>
        <v>7.7893950709484683</v>
      </c>
    </row>
    <row r="27" spans="1:12" x14ac:dyDescent="0.25">
      <c r="A27" s="2">
        <v>9.7000000000000003E-2</v>
      </c>
      <c r="B27" s="2">
        <f t="shared" si="9"/>
        <v>13.399999999999999</v>
      </c>
      <c r="C27" s="2">
        <f t="shared" si="0"/>
        <v>9.6302882121953037E-2</v>
      </c>
      <c r="D27" s="2">
        <f t="shared" si="1"/>
        <v>10.383905216187104</v>
      </c>
      <c r="E27" s="2">
        <v>0.12</v>
      </c>
      <c r="F27" s="2">
        <f t="shared" si="10"/>
        <v>13.399999999999999</v>
      </c>
      <c r="G27" s="2">
        <f t="shared" si="2"/>
        <v>0.11893491124260355</v>
      </c>
      <c r="H27" s="2">
        <f t="shared" si="3"/>
        <v>8.4079601990049753</v>
      </c>
      <c r="I27" s="2">
        <v>0.13</v>
      </c>
      <c r="J27" s="2">
        <f t="shared" si="11"/>
        <v>13.399999999999999</v>
      </c>
      <c r="K27" s="2">
        <f t="shared" si="4"/>
        <v>0.12875092387287509</v>
      </c>
      <c r="L27" s="2">
        <f t="shared" si="5"/>
        <v>7.7669345579793339</v>
      </c>
    </row>
    <row r="28" spans="1:12" x14ac:dyDescent="0.25">
      <c r="A28" s="2">
        <v>9.7000000000000003E-2</v>
      </c>
      <c r="B28" s="2">
        <f t="shared" si="9"/>
        <v>16.5</v>
      </c>
      <c r="C28" s="2">
        <f t="shared" si="0"/>
        <v>9.6433090317527281E-2</v>
      </c>
      <c r="D28" s="2">
        <f t="shared" si="1"/>
        <v>10.369884411121523</v>
      </c>
      <c r="E28" s="2">
        <v>0.12</v>
      </c>
      <c r="F28" s="2">
        <f t="shared" si="10"/>
        <v>16.5</v>
      </c>
      <c r="G28" s="2">
        <f t="shared" si="2"/>
        <v>0.1191335740072202</v>
      </c>
      <c r="H28" s="2">
        <f t="shared" si="3"/>
        <v>8.3939393939393945</v>
      </c>
      <c r="I28" s="2">
        <v>0.13</v>
      </c>
      <c r="J28" s="2">
        <f t="shared" si="11"/>
        <v>16.5</v>
      </c>
      <c r="K28" s="2">
        <f t="shared" si="4"/>
        <v>0.12898376428141914</v>
      </c>
      <c r="L28" s="2">
        <f t="shared" si="5"/>
        <v>7.7529137529137522</v>
      </c>
    </row>
    <row r="29" spans="1:12" x14ac:dyDescent="0.25">
      <c r="A29" s="2">
        <v>9.7000000000000003E-2</v>
      </c>
      <c r="B29" s="2">
        <f t="shared" si="9"/>
        <v>19.600000000000001</v>
      </c>
      <c r="C29" s="2">
        <f t="shared" si="0"/>
        <v>9.6522313042595315E-2</v>
      </c>
      <c r="D29" s="2">
        <f t="shared" si="1"/>
        <v>10.360298758678729</v>
      </c>
      <c r="E29" s="2">
        <v>0.12</v>
      </c>
      <c r="F29" s="2">
        <f t="shared" si="10"/>
        <v>19.600000000000001</v>
      </c>
      <c r="G29" s="2">
        <f t="shared" si="2"/>
        <v>0.11926977687626773</v>
      </c>
      <c r="H29" s="2">
        <f t="shared" si="3"/>
        <v>8.3843537414966001</v>
      </c>
      <c r="I29" s="2">
        <v>0.13</v>
      </c>
      <c r="J29" s="2">
        <f t="shared" si="11"/>
        <v>19.600000000000001</v>
      </c>
      <c r="K29" s="2">
        <f t="shared" si="4"/>
        <v>0.12914343639128231</v>
      </c>
      <c r="L29" s="2">
        <f t="shared" si="5"/>
        <v>7.7433281004709578</v>
      </c>
    </row>
    <row r="30" spans="1:12" x14ac:dyDescent="0.25">
      <c r="A30" s="2">
        <v>9.7000000000000003E-2</v>
      </c>
      <c r="B30" s="2">
        <f t="shared" si="9"/>
        <v>22.700000000000003</v>
      </c>
      <c r="C30" s="2">
        <f t="shared" si="0"/>
        <v>9.658727025485811E-2</v>
      </c>
      <c r="D30" s="2">
        <f t="shared" si="1"/>
        <v>10.353331213951586</v>
      </c>
      <c r="E30" s="2">
        <v>0.12</v>
      </c>
      <c r="F30" s="2">
        <f t="shared" si="10"/>
        <v>22.700000000000003</v>
      </c>
      <c r="G30" s="2">
        <f t="shared" si="2"/>
        <v>0.11936897458369851</v>
      </c>
      <c r="H30" s="2">
        <f t="shared" si="3"/>
        <v>8.3773861967694572</v>
      </c>
      <c r="I30" s="2">
        <v>0.13</v>
      </c>
      <c r="J30" s="2">
        <f t="shared" si="11"/>
        <v>22.700000000000003</v>
      </c>
      <c r="K30" s="2">
        <f t="shared" si="4"/>
        <v>0.12925974594831363</v>
      </c>
      <c r="L30" s="2">
        <f t="shared" si="5"/>
        <v>7.7363605557438149</v>
      </c>
    </row>
    <row r="31" spans="1:12" x14ac:dyDescent="0.25">
      <c r="A31" s="2">
        <v>9.7000000000000003E-2</v>
      </c>
      <c r="B31" s="2">
        <f t="shared" si="9"/>
        <v>25.800000000000004</v>
      </c>
      <c r="C31" s="2">
        <f t="shared" si="0"/>
        <v>9.6636676062864441E-2</v>
      </c>
      <c r="D31" s="2">
        <f t="shared" si="1"/>
        <v>10.348038040437944</v>
      </c>
      <c r="E31" s="2">
        <v>0.12</v>
      </c>
      <c r="F31" s="2">
        <f t="shared" si="10"/>
        <v>25.800000000000004</v>
      </c>
      <c r="G31" s="2">
        <f t="shared" si="2"/>
        <v>0.11944444444444444</v>
      </c>
      <c r="H31" s="2">
        <f t="shared" si="3"/>
        <v>8.3720930232558146</v>
      </c>
      <c r="I31" s="2">
        <v>0.13</v>
      </c>
      <c r="J31" s="2">
        <f t="shared" si="11"/>
        <v>25.800000000000004</v>
      </c>
      <c r="K31" s="2">
        <f t="shared" si="4"/>
        <v>0.1293482452757424</v>
      </c>
      <c r="L31" s="2">
        <f t="shared" si="5"/>
        <v>7.7310673822301714</v>
      </c>
    </row>
    <row r="32" spans="1:12" x14ac:dyDescent="0.25">
      <c r="A32" s="2">
        <v>9.7000000000000003E-2</v>
      </c>
      <c r="B32" s="2">
        <f t="shared" si="9"/>
        <v>28.900000000000006</v>
      </c>
      <c r="C32" s="2">
        <f t="shared" si="0"/>
        <v>9.6675518157050735E-2</v>
      </c>
      <c r="D32" s="2">
        <f t="shared" si="1"/>
        <v>10.34388042664003</v>
      </c>
      <c r="E32" s="2">
        <v>0.12</v>
      </c>
      <c r="F32" s="2">
        <f t="shared" si="10"/>
        <v>28.900000000000006</v>
      </c>
      <c r="G32" s="2">
        <f t="shared" si="2"/>
        <v>0.1195037904893177</v>
      </c>
      <c r="H32" s="2">
        <f t="shared" si="3"/>
        <v>8.3679354094579015</v>
      </c>
      <c r="I32" s="2">
        <v>0.13</v>
      </c>
      <c r="J32" s="2">
        <f t="shared" si="11"/>
        <v>28.900000000000006</v>
      </c>
      <c r="K32" s="2">
        <f t="shared" si="4"/>
        <v>0.12941784361005856</v>
      </c>
      <c r="L32" s="2">
        <f t="shared" si="5"/>
        <v>7.7269097684322592</v>
      </c>
    </row>
    <row r="33" spans="1:12" x14ac:dyDescent="0.25">
      <c r="A33" s="2">
        <v>9.7000000000000003E-2</v>
      </c>
      <c r="B33" s="2">
        <f t="shared" si="9"/>
        <v>32.000000000000007</v>
      </c>
      <c r="C33" s="2">
        <f t="shared" si="0"/>
        <v>9.6706857338692095E-2</v>
      </c>
      <c r="D33" s="2">
        <f t="shared" si="1"/>
        <v>10.340528350515463</v>
      </c>
      <c r="E33" s="2">
        <v>0.12</v>
      </c>
      <c r="F33" s="2">
        <f t="shared" si="10"/>
        <v>32.000000000000007</v>
      </c>
      <c r="G33" s="2">
        <f t="shared" si="2"/>
        <v>0.1195516811955168</v>
      </c>
      <c r="H33" s="2">
        <f t="shared" si="3"/>
        <v>8.3645833333333339</v>
      </c>
      <c r="I33" s="2">
        <v>0.13</v>
      </c>
      <c r="J33" s="2">
        <f t="shared" si="11"/>
        <v>32.000000000000007</v>
      </c>
      <c r="K33" s="2">
        <f t="shared" si="4"/>
        <v>0.12947401182695301</v>
      </c>
      <c r="L33" s="2">
        <f t="shared" si="5"/>
        <v>7.7235576923076925</v>
      </c>
    </row>
    <row r="34" spans="1:12" x14ac:dyDescent="0.25">
      <c r="A34" s="2">
        <v>9.7000000000000003E-2</v>
      </c>
      <c r="B34" s="2">
        <f t="shared" si="9"/>
        <v>35.100000000000009</v>
      </c>
      <c r="C34" s="2">
        <f t="shared" si="0"/>
        <v>9.6732676080347774E-2</v>
      </c>
      <c r="D34" s="2">
        <f t="shared" si="1"/>
        <v>10.337768379005491</v>
      </c>
      <c r="E34" s="5">
        <v>0.12</v>
      </c>
      <c r="F34" s="5">
        <f t="shared" si="10"/>
        <v>35.100000000000009</v>
      </c>
      <c r="G34" s="5">
        <f t="shared" si="2"/>
        <v>0.11959114139693357</v>
      </c>
      <c r="H34" s="5">
        <f t="shared" si="3"/>
        <v>8.3618233618233617</v>
      </c>
      <c r="I34" s="2">
        <v>0.13</v>
      </c>
      <c r="J34" s="2">
        <f t="shared" si="11"/>
        <v>35.100000000000009</v>
      </c>
      <c r="K34" s="2">
        <f t="shared" si="4"/>
        <v>0.12952029520295205</v>
      </c>
      <c r="L34" s="2">
        <f t="shared" si="5"/>
        <v>7.7207977207977194</v>
      </c>
    </row>
    <row r="35" spans="1:12" x14ac:dyDescent="0.25">
      <c r="A35" s="2">
        <v>9.7000000000000003E-2</v>
      </c>
      <c r="B35" s="2">
        <f t="shared" si="9"/>
        <v>38.20000000000001</v>
      </c>
      <c r="C35" s="2">
        <f t="shared" si="0"/>
        <v>9.6754314959396306E-2</v>
      </c>
      <c r="D35" s="2">
        <f t="shared" si="1"/>
        <v>10.335456360986667</v>
      </c>
      <c r="E35" s="5">
        <v>0.12</v>
      </c>
      <c r="F35" s="5">
        <f t="shared" si="10"/>
        <v>38.20000000000001</v>
      </c>
      <c r="G35" s="5">
        <f t="shared" si="2"/>
        <v>0.1196242171189979</v>
      </c>
      <c r="H35" s="5">
        <f t="shared" si="3"/>
        <v>8.3595113438045381</v>
      </c>
      <c r="I35" s="2">
        <v>0.13</v>
      </c>
      <c r="J35" s="2">
        <f t="shared" si="11"/>
        <v>38.20000000000001</v>
      </c>
      <c r="K35" s="2">
        <f t="shared" si="4"/>
        <v>0.1295590920949648</v>
      </c>
      <c r="L35" s="2">
        <f t="shared" si="5"/>
        <v>7.7184857027788949</v>
      </c>
    </row>
    <row r="36" spans="1:12" x14ac:dyDescent="0.25">
      <c r="A36" s="2">
        <v>9.7000000000000003E-2</v>
      </c>
      <c r="B36" s="2">
        <f t="shared" si="9"/>
        <v>41.300000000000011</v>
      </c>
      <c r="C36" s="2">
        <f t="shared" si="0"/>
        <v>9.6772712998526467E-2</v>
      </c>
      <c r="D36" s="2">
        <f t="shared" si="1"/>
        <v>10.333491425575996</v>
      </c>
      <c r="E36" s="2">
        <v>0.12</v>
      </c>
      <c r="F36" s="2">
        <f t="shared" si="10"/>
        <v>41.300000000000011</v>
      </c>
      <c r="G36" s="2">
        <f t="shared" si="2"/>
        <v>0.11965234186383387</v>
      </c>
      <c r="H36" s="2">
        <f t="shared" si="3"/>
        <v>8.3575464083938673</v>
      </c>
      <c r="I36" s="2">
        <v>0.13</v>
      </c>
      <c r="J36" s="2">
        <f t="shared" si="11"/>
        <v>41.300000000000011</v>
      </c>
      <c r="K36" s="2">
        <f t="shared" si="4"/>
        <v>0.12959208303161962</v>
      </c>
      <c r="L36" s="2">
        <f t="shared" si="5"/>
        <v>7.7165207673682241</v>
      </c>
    </row>
    <row r="37" spans="1:12" x14ac:dyDescent="0.25">
      <c r="A37" s="2">
        <v>9.7000000000000003E-2</v>
      </c>
      <c r="B37" s="2">
        <f t="shared" si="9"/>
        <v>44.400000000000013</v>
      </c>
      <c r="C37" s="2">
        <f t="shared" si="0"/>
        <v>9.6788547542530981E-2</v>
      </c>
      <c r="D37" s="2">
        <f t="shared" si="1"/>
        <v>10.331800873037984</v>
      </c>
      <c r="E37" s="2">
        <v>0.12</v>
      </c>
      <c r="F37" s="2">
        <f t="shared" si="10"/>
        <v>44.400000000000013</v>
      </c>
      <c r="G37" s="2">
        <f t="shared" si="2"/>
        <v>0.11967654986522909</v>
      </c>
      <c r="H37" s="2">
        <f t="shared" si="3"/>
        <v>8.3558558558558573</v>
      </c>
      <c r="I37" s="2">
        <v>0.13</v>
      </c>
      <c r="J37" s="2">
        <f t="shared" si="11"/>
        <v>44.400000000000013</v>
      </c>
      <c r="K37" s="2">
        <f t="shared" si="4"/>
        <v>0.12962048057489334</v>
      </c>
      <c r="L37" s="2">
        <f t="shared" si="5"/>
        <v>7.7148302148302141</v>
      </c>
    </row>
    <row r="38" spans="1:12" x14ac:dyDescent="0.25">
      <c r="A38" s="2">
        <v>9.7000000000000003E-2</v>
      </c>
      <c r="B38" s="2">
        <f t="shared" si="9"/>
        <v>47.500000000000014</v>
      </c>
      <c r="C38" s="2">
        <f t="shared" si="0"/>
        <v>9.6802319473916446E-2</v>
      </c>
      <c r="D38" s="2">
        <f t="shared" si="1"/>
        <v>10.330330982094409</v>
      </c>
      <c r="E38" s="2">
        <v>0.12</v>
      </c>
      <c r="F38" s="2">
        <f t="shared" si="10"/>
        <v>47.500000000000014</v>
      </c>
      <c r="G38" s="2">
        <f t="shared" si="2"/>
        <v>0.11969760604787905</v>
      </c>
      <c r="H38" s="2">
        <f t="shared" si="3"/>
        <v>8.3543859649122805</v>
      </c>
      <c r="I38" s="2">
        <v>0.13</v>
      </c>
      <c r="J38" s="2">
        <f t="shared" si="11"/>
        <v>47.500000000000014</v>
      </c>
      <c r="K38" s="2">
        <f t="shared" si="4"/>
        <v>0.12964518160823013</v>
      </c>
      <c r="L38" s="2">
        <f t="shared" si="5"/>
        <v>7.7133603238866382</v>
      </c>
    </row>
    <row r="39" spans="1:12" x14ac:dyDescent="0.25">
      <c r="A39" s="2">
        <v>9.7000000000000003E-2</v>
      </c>
      <c r="B39" s="2">
        <f t="shared" si="9"/>
        <v>50.600000000000016</v>
      </c>
      <c r="C39" s="2">
        <f t="shared" si="0"/>
        <v>9.6814407164132005E-2</v>
      </c>
      <c r="D39" s="2">
        <f t="shared" si="1"/>
        <v>10.329041196365266</v>
      </c>
      <c r="E39" s="2">
        <v>0.12</v>
      </c>
      <c r="F39" s="2">
        <f t="shared" si="10"/>
        <v>50.600000000000016</v>
      </c>
      <c r="G39" s="2">
        <f t="shared" si="2"/>
        <v>0.11971608832807569</v>
      </c>
      <c r="H39" s="2">
        <f t="shared" si="3"/>
        <v>8.3530961791831366</v>
      </c>
      <c r="I39" s="2">
        <v>0.13</v>
      </c>
      <c r="J39" s="2">
        <f t="shared" si="11"/>
        <v>50.600000000000016</v>
      </c>
      <c r="K39" s="2">
        <f t="shared" si="4"/>
        <v>0.12966686378868519</v>
      </c>
      <c r="L39" s="2">
        <f t="shared" si="5"/>
        <v>7.7120705381574952</v>
      </c>
    </row>
    <row r="40" spans="1:12" x14ac:dyDescent="0.25">
      <c r="A40" s="2">
        <v>9.7000000000000003E-2</v>
      </c>
      <c r="B40" s="2">
        <f t="shared" si="9"/>
        <v>53.700000000000017</v>
      </c>
      <c r="C40" s="2">
        <f t="shared" si="0"/>
        <v>9.6825101771474242E-2</v>
      </c>
      <c r="D40" s="2">
        <f t="shared" si="1"/>
        <v>10.3279003244447</v>
      </c>
      <c r="E40" s="2">
        <v>0.12</v>
      </c>
      <c r="F40" s="2">
        <f t="shared" si="10"/>
        <v>53.700000000000017</v>
      </c>
      <c r="G40" s="2">
        <f t="shared" si="2"/>
        <v>0.11973244147157189</v>
      </c>
      <c r="H40" s="2">
        <f t="shared" si="3"/>
        <v>8.3519553072625712</v>
      </c>
      <c r="I40" s="2">
        <v>0.13</v>
      </c>
      <c r="J40" s="2">
        <f t="shared" si="11"/>
        <v>53.700000000000017</v>
      </c>
      <c r="K40" s="2">
        <f t="shared" si="4"/>
        <v>0.12968604867174438</v>
      </c>
      <c r="L40" s="2">
        <f t="shared" si="5"/>
        <v>7.7109296662369289</v>
      </c>
    </row>
    <row r="41" spans="1:12" x14ac:dyDescent="0.25">
      <c r="A41" s="2">
        <v>9.7000000000000003E-2</v>
      </c>
      <c r="B41" s="2">
        <f t="shared" si="9"/>
        <v>56.800000000000018</v>
      </c>
      <c r="C41" s="2">
        <f t="shared" si="0"/>
        <v>9.6834630999876992E-2</v>
      </c>
      <c r="D41" s="2">
        <f t="shared" si="1"/>
        <v>10.326883984318279</v>
      </c>
      <c r="E41" s="2">
        <v>0.12</v>
      </c>
      <c r="F41" s="2">
        <f t="shared" si="10"/>
        <v>56.800000000000018</v>
      </c>
      <c r="G41" s="2">
        <f t="shared" si="2"/>
        <v>0.11974701335207309</v>
      </c>
      <c r="H41" s="2">
        <f t="shared" si="3"/>
        <v>8.35093896713615</v>
      </c>
      <c r="I41" s="2">
        <v>0.13</v>
      </c>
      <c r="J41" s="2">
        <f t="shared" si="11"/>
        <v>56.800000000000018</v>
      </c>
      <c r="K41" s="2">
        <f t="shared" si="4"/>
        <v>0.12970314421219042</v>
      </c>
      <c r="L41" s="2">
        <f t="shared" si="5"/>
        <v>7.7099133261105086</v>
      </c>
    </row>
    <row r="42" spans="1:12" x14ac:dyDescent="0.25">
      <c r="A42" s="2">
        <v>9.7000000000000003E-2</v>
      </c>
      <c r="B42" s="2">
        <v>60</v>
      </c>
      <c r="C42" s="2">
        <f t="shared" si="0"/>
        <v>9.6843436444414871E-2</v>
      </c>
      <c r="D42" s="2">
        <f t="shared" si="1"/>
        <v>10.32594501718213</v>
      </c>
      <c r="E42" s="2">
        <v>0.12</v>
      </c>
      <c r="F42" s="2">
        <v>60</v>
      </c>
      <c r="G42" s="2">
        <f t="shared" si="2"/>
        <v>0.11976047904191615</v>
      </c>
      <c r="H42" s="2">
        <f t="shared" si="3"/>
        <v>8.3500000000000014</v>
      </c>
      <c r="I42" s="2">
        <v>0.13</v>
      </c>
      <c r="J42" s="2">
        <v>60</v>
      </c>
      <c r="K42" s="2">
        <f t="shared" si="4"/>
        <v>0.12971894229170133</v>
      </c>
      <c r="L42" s="2">
        <f t="shared" si="5"/>
        <v>7.7089743589743582</v>
      </c>
    </row>
  </sheetData>
  <mergeCells count="3">
    <mergeCell ref="A1:D1"/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Wesley Duncan</dc:creator>
  <cp:lastModifiedBy>Harmon, Wesley Duncan</cp:lastModifiedBy>
  <dcterms:created xsi:type="dcterms:W3CDTF">2017-05-02T19:24:24Z</dcterms:created>
  <dcterms:modified xsi:type="dcterms:W3CDTF">2017-05-02T21:54:27Z</dcterms:modified>
</cp:coreProperties>
</file>