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ley.felix\Desktop\bootcamp\"/>
    </mc:Choice>
  </mc:AlternateContent>
  <xr:revisionPtr revIDLastSave="0" documentId="13_ncr:1_{E8870DD1-EE91-4031-849B-C881837698BB}" xr6:coauthVersionLast="36" xr6:coauthVersionMax="36" xr10:uidLastSave="{00000000-0000-0000-0000-000000000000}"/>
  <bookViews>
    <workbookView xWindow="0" yWindow="0" windowWidth="1512" windowHeight="1116" activeTab="1" xr2:uid="{B896E695-17A0-47BE-BB6A-001B2D4A48DB}"/>
  </bookViews>
  <sheets>
    <sheet name="SCD" sheetId="1" r:id="rId1"/>
    <sheet name="Formas Normai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" i="1" l="1"/>
  <c r="C27" i="1"/>
  <c r="E38" i="1"/>
  <c r="E37" i="1"/>
  <c r="C10" i="1"/>
  <c r="C9" i="1"/>
  <c r="C8" i="1"/>
</calcChain>
</file>

<file path=xl/sharedStrings.xml><?xml version="1.0" encoding="utf-8"?>
<sst xmlns="http://schemas.openxmlformats.org/spreadsheetml/2006/main" count="165" uniqueCount="87">
  <si>
    <t>SK</t>
  </si>
  <si>
    <t>CD_CONTA</t>
  </si>
  <si>
    <t>ST_CONTA</t>
  </si>
  <si>
    <t>Aberta</t>
  </si>
  <si>
    <t>Em Processo de encerramento</t>
  </si>
  <si>
    <t>SCD Tipo 2</t>
  </si>
  <si>
    <t>SCD Tipo 3</t>
  </si>
  <si>
    <t>ST_CONTA_ANTERIOR</t>
  </si>
  <si>
    <t>ST_CONTA_ATUAL</t>
  </si>
  <si>
    <t>SCD Tipo 1</t>
  </si>
  <si>
    <t>Data</t>
  </si>
  <si>
    <t>status</t>
  </si>
  <si>
    <t>conta</t>
  </si>
  <si>
    <t>BD Origem</t>
  </si>
  <si>
    <t>Slowly Changing Dimensions (Dimensões que Mudam Lentamente, em português)</t>
  </si>
  <si>
    <t>ID_CONTA</t>
  </si>
  <si>
    <t>Fechou</t>
  </si>
  <si>
    <t>DT_REGISTRO</t>
  </si>
  <si>
    <t>DIM_CONTA</t>
  </si>
  <si>
    <t>FAT_CONTA</t>
  </si>
  <si>
    <t>FAT &amp; DIM</t>
  </si>
  <si>
    <t>TIPOS DE VERSIONAMENTOS</t>
  </si>
  <si>
    <t>Trazer o ID da Origem se possivel</t>
  </si>
  <si>
    <t>Join</t>
  </si>
  <si>
    <t>QT_MOVIMENTACAO</t>
  </si>
  <si>
    <t>CUB0</t>
  </si>
  <si>
    <t>SK, SCD =2</t>
  </si>
  <si>
    <t>Resultado da Consulta</t>
  </si>
  <si>
    <t>SK_DIM_CONTA</t>
  </si>
  <si>
    <t>tel_cliente</t>
  </si>
  <si>
    <t>cod_cliente</t>
  </si>
  <si>
    <t>nom_cliente</t>
  </si>
  <si>
    <t>tbl_cliente</t>
  </si>
  <si>
    <t>bairro</t>
  </si>
  <si>
    <t>weslley</t>
  </si>
  <si>
    <t>11 222222</t>
  </si>
  <si>
    <t>11 222222 11 333333</t>
  </si>
  <si>
    <t>Mooca - SP</t>
  </si>
  <si>
    <t>Odemir</t>
  </si>
  <si>
    <t>Lucas</t>
  </si>
  <si>
    <t>11 444444 11 555555</t>
  </si>
  <si>
    <t>11 666666 11 777777</t>
  </si>
  <si>
    <t>São Caetano - SP</t>
  </si>
  <si>
    <t>Tatuape - SP</t>
  </si>
  <si>
    <t>PK</t>
  </si>
  <si>
    <t>11 444444</t>
  </si>
  <si>
    <t xml:space="preserve">11 666666 </t>
  </si>
  <si>
    <t>11 777777</t>
  </si>
  <si>
    <t>11 333333</t>
  </si>
  <si>
    <t>11 555555</t>
  </si>
  <si>
    <t>1º FN</t>
  </si>
  <si>
    <t>tbl_telefone</t>
  </si>
  <si>
    <t>valores unicos</t>
  </si>
  <si>
    <t>chave primaria</t>
  </si>
  <si>
    <t>sem duplicidade</t>
  </si>
  <si>
    <t>apenas valores atomicos(indivisivel)</t>
  </si>
  <si>
    <t>2º FN</t>
  </si>
  <si>
    <t>Modelo Relacional</t>
  </si>
  <si>
    <t>Modelo Dimensional</t>
  </si>
  <si>
    <t>tbl_produtos</t>
  </si>
  <si>
    <t>cod_produto</t>
  </si>
  <si>
    <t>cod_fornecedor</t>
  </si>
  <si>
    <t>qtd_estoque</t>
  </si>
  <si>
    <t>estado_fornecedor</t>
  </si>
  <si>
    <t>tel_fornecedor</t>
  </si>
  <si>
    <t>qtd_caixas</t>
  </si>
  <si>
    <t>SP</t>
  </si>
  <si>
    <t>RJ</t>
  </si>
  <si>
    <t>11 233334444</t>
  </si>
  <si>
    <t>21 443435334</t>
  </si>
  <si>
    <t>tbl_fornecedor</t>
  </si>
  <si>
    <t>FK</t>
  </si>
  <si>
    <t>aplica 1ºfn</t>
  </si>
  <si>
    <t>dependencia funcional</t>
  </si>
  <si>
    <t>todo atributo que não seja uma chave deve estar vinculado, caso contrario geramos uma nova tabela</t>
  </si>
  <si>
    <t>3º FN</t>
  </si>
  <si>
    <t>aplica 1º e 2º fn</t>
  </si>
  <si>
    <t>tbl_vendas</t>
  </si>
  <si>
    <t>not_fiscal</t>
  </si>
  <si>
    <t>cod_vendedor</t>
  </si>
  <si>
    <t>nom_vendedor</t>
  </si>
  <si>
    <t>odemir</t>
  </si>
  <si>
    <t>lucas</t>
  </si>
  <si>
    <t>qtd_vendida</t>
  </si>
  <si>
    <t>tbl_venda</t>
  </si>
  <si>
    <t>tbl_vendedor</t>
  </si>
  <si>
    <t>sem dependencia transitiva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</si>
</sst>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22222"/>
      <name val="Arial"/>
      <family val="2"/>
    </font>
    <font>
      <sz val="11"/>
      <color theme="0" tint="-0.3499862666707357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horizontal="center"/>
    </xf>
    <xf numFmtId="0" fontId="0" fillId="3" borderId="0" xfId="0" applyFill="1"/>
    <xf numFmtId="0" fontId="2" fillId="4" borderId="1" xfId="0" applyFont="1" applyFill="1" applyBorder="1"/>
    <xf numFmtId="0" fontId="2" fillId="4" borderId="0" xfId="0" applyFont="1" applyFill="1" applyBorder="1"/>
    <xf numFmtId="0" fontId="0" fillId="0" borderId="0" xfId="0" applyBorder="1"/>
    <xf numFmtId="0" fontId="2" fillId="5" borderId="0" xfId="0" applyFont="1" applyFill="1" applyBorder="1" applyAlignment="1">
      <alignment horizontal="center"/>
    </xf>
    <xf numFmtId="0" fontId="0" fillId="6" borderId="1" xfId="0" applyFill="1" applyBorder="1"/>
    <xf numFmtId="0" fontId="0" fillId="0" borderId="1" xfId="0" applyBorder="1" applyAlignment="1">
      <alignment horizontal="center"/>
    </xf>
    <xf numFmtId="0" fontId="4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horizontal="center"/>
    </xf>
    <xf numFmtId="0" fontId="3" fillId="0" borderId="0" xfId="0" applyFont="1" applyBorder="1"/>
    <xf numFmtId="0" fontId="1" fillId="0" borderId="0" xfId="0" applyFont="1" applyBorder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3" borderId="13" xfId="0" applyFill="1" applyBorder="1"/>
    <xf numFmtId="0" fontId="4" fillId="0" borderId="13" xfId="0" applyFont="1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7" borderId="0" xfId="0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213360</xdr:colOff>
      <xdr:row>5</xdr:row>
      <xdr:rowOff>205740</xdr:rowOff>
    </xdr:from>
    <xdr:to>
      <xdr:col>6</xdr:col>
      <xdr:colOff>350520</xdr:colOff>
      <xdr:row>7</xdr:row>
      <xdr:rowOff>160020</xdr:rowOff>
    </xdr:to>
    <xdr:sp macro="" textlink="">
      <xdr:nvSpPr>
        <xdr:cNvPr id="2" name="Seta: para a Direita 1">
          <a:extLst>
            <a:ext uri="{FF2B5EF4-FFF2-40B4-BE49-F238E27FC236}">
              <a16:creationId xmlns:a16="http://schemas.microsoft.com/office/drawing/2014/main" id="{4EDDC554-DD57-4FCA-BBF6-97695BA7D355}"/>
            </a:ext>
          </a:extLst>
        </xdr:cNvPr>
        <xdr:cNvSpPr/>
      </xdr:nvSpPr>
      <xdr:spPr>
        <a:xfrm>
          <a:off x="3977640" y="937260"/>
          <a:ext cx="746760" cy="685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160020</xdr:colOff>
      <xdr:row>19</xdr:row>
      <xdr:rowOff>137160</xdr:rowOff>
    </xdr:from>
    <xdr:to>
      <xdr:col>7</xdr:col>
      <xdr:colOff>678180</xdr:colOff>
      <xdr:row>24</xdr:row>
      <xdr:rowOff>7620</xdr:rowOff>
    </xdr:to>
    <xdr:sp macro="" textlink="">
      <xdr:nvSpPr>
        <xdr:cNvPr id="3" name="Seta: para a Direita 2">
          <a:extLst>
            <a:ext uri="{FF2B5EF4-FFF2-40B4-BE49-F238E27FC236}">
              <a16:creationId xmlns:a16="http://schemas.microsoft.com/office/drawing/2014/main" id="{1D2FF329-5AD3-4569-9E69-9137BD3B04D8}"/>
            </a:ext>
          </a:extLst>
        </xdr:cNvPr>
        <xdr:cNvSpPr/>
      </xdr:nvSpPr>
      <xdr:spPr>
        <a:xfrm>
          <a:off x="6598920" y="4160520"/>
          <a:ext cx="518160" cy="7848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160020</xdr:colOff>
      <xdr:row>34</xdr:row>
      <xdr:rowOff>137160</xdr:rowOff>
    </xdr:from>
    <xdr:to>
      <xdr:col>7</xdr:col>
      <xdr:colOff>678180</xdr:colOff>
      <xdr:row>39</xdr:row>
      <xdr:rowOff>7620</xdr:rowOff>
    </xdr:to>
    <xdr:sp macro="" textlink="">
      <xdr:nvSpPr>
        <xdr:cNvPr id="4" name="Seta: para a Direita 3">
          <a:extLst>
            <a:ext uri="{FF2B5EF4-FFF2-40B4-BE49-F238E27FC236}">
              <a16:creationId xmlns:a16="http://schemas.microsoft.com/office/drawing/2014/main" id="{CA1FC819-A262-49DF-8614-A32DBD15B598}"/>
            </a:ext>
          </a:extLst>
        </xdr:cNvPr>
        <xdr:cNvSpPr/>
      </xdr:nvSpPr>
      <xdr:spPr>
        <a:xfrm>
          <a:off x="6598920" y="4160520"/>
          <a:ext cx="518160" cy="7848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DDEA3-7AC0-48C3-871F-09545F732638}">
  <dimension ref="A1:N39"/>
  <sheetViews>
    <sheetView showGridLines="0" zoomScale="90" zoomScaleNormal="90" workbookViewId="0"/>
  </sheetViews>
  <sheetFormatPr defaultRowHeight="14.4" x14ac:dyDescent="0.3"/>
  <cols>
    <col min="1" max="1" width="11.5546875" customWidth="1"/>
    <col min="2" max="2" width="5.44140625" customWidth="1"/>
    <col min="3" max="3" width="12.44140625" bestFit="1" customWidth="1"/>
    <col min="4" max="4" width="14.21875" bestFit="1" customWidth="1"/>
    <col min="5" max="5" width="19.88671875" customWidth="1"/>
    <col min="6" max="6" width="11.44140625" customWidth="1"/>
    <col min="7" max="7" width="2.109375" customWidth="1"/>
    <col min="8" max="8" width="10.33203125" style="3" customWidth="1"/>
    <col min="9" max="9" width="16.21875" customWidth="1"/>
    <col min="10" max="10" width="30.88671875" customWidth="1"/>
    <col min="11" max="11" width="18.88671875" bestFit="1" customWidth="1"/>
    <col min="12" max="13" width="27.44140625" bestFit="1" customWidth="1"/>
    <col min="14" max="14" width="5.33203125" customWidth="1"/>
  </cols>
  <sheetData>
    <row r="1" spans="1:14" x14ac:dyDescent="0.3">
      <c r="A1" t="s">
        <v>58</v>
      </c>
    </row>
    <row r="3" spans="1:14" x14ac:dyDescent="0.3">
      <c r="B3" s="33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5"/>
    </row>
    <row r="4" spans="1:14" ht="9.6" customHeight="1" x14ac:dyDescent="0.3">
      <c r="B4" s="18"/>
      <c r="C4" s="7"/>
      <c r="D4" s="7"/>
      <c r="E4" s="7"/>
      <c r="F4" s="7"/>
      <c r="G4" s="7"/>
      <c r="H4" s="13"/>
      <c r="I4" s="7"/>
      <c r="J4" s="7"/>
      <c r="K4" s="7"/>
      <c r="L4" s="7"/>
      <c r="M4" s="7"/>
      <c r="N4" s="19"/>
    </row>
    <row r="5" spans="1:14" x14ac:dyDescent="0.3">
      <c r="B5" s="18"/>
      <c r="C5" s="31" t="s">
        <v>13</v>
      </c>
      <c r="D5" s="31"/>
      <c r="E5" s="31"/>
      <c r="F5" s="7"/>
      <c r="G5" s="7"/>
      <c r="H5" s="13"/>
      <c r="I5" s="31" t="s">
        <v>18</v>
      </c>
      <c r="J5" s="31"/>
      <c r="K5" s="31"/>
      <c r="L5" s="31"/>
      <c r="M5" s="31"/>
      <c r="N5" s="19"/>
    </row>
    <row r="6" spans="1:14" x14ac:dyDescent="0.3">
      <c r="B6" s="18"/>
      <c r="C6" s="7"/>
      <c r="D6" s="7"/>
      <c r="E6" s="7"/>
      <c r="F6" s="7"/>
      <c r="G6" s="7"/>
      <c r="H6" s="13"/>
      <c r="I6" s="15" t="s">
        <v>9</v>
      </c>
      <c r="J6" s="14" t="s">
        <v>14</v>
      </c>
      <c r="K6" s="7"/>
      <c r="L6" s="7"/>
      <c r="M6" s="7"/>
      <c r="N6" s="19"/>
    </row>
    <row r="7" spans="1:14" x14ac:dyDescent="0.3">
      <c r="B7" s="18"/>
      <c r="C7" s="5" t="s">
        <v>10</v>
      </c>
      <c r="D7" s="5" t="s">
        <v>12</v>
      </c>
      <c r="E7" s="5" t="s">
        <v>11</v>
      </c>
      <c r="F7" s="7"/>
      <c r="G7" s="7"/>
      <c r="H7" s="8" t="s">
        <v>0</v>
      </c>
      <c r="I7" s="6" t="s">
        <v>28</v>
      </c>
      <c r="J7" s="5" t="s">
        <v>15</v>
      </c>
      <c r="K7" s="5" t="s">
        <v>1</v>
      </c>
      <c r="L7" s="5" t="s">
        <v>2</v>
      </c>
      <c r="M7" s="7"/>
      <c r="N7" s="19"/>
    </row>
    <row r="8" spans="1:14" x14ac:dyDescent="0.3">
      <c r="B8" s="18"/>
      <c r="C8" s="2">
        <f ca="1">TODAY()-1</f>
        <v>45025</v>
      </c>
      <c r="D8" s="10">
        <v>1</v>
      </c>
      <c r="E8" s="1" t="s">
        <v>3</v>
      </c>
      <c r="F8" s="16"/>
      <c r="G8" s="16"/>
      <c r="H8" s="17"/>
      <c r="I8" s="10">
        <v>1</v>
      </c>
      <c r="J8" s="10">
        <v>1</v>
      </c>
      <c r="K8" s="10">
        <v>1</v>
      </c>
      <c r="L8" s="9" t="s">
        <v>16</v>
      </c>
      <c r="M8" s="7"/>
      <c r="N8" s="19"/>
    </row>
    <row r="9" spans="1:14" ht="28.8" x14ac:dyDescent="0.3">
      <c r="B9" s="18"/>
      <c r="C9" s="2">
        <f ca="1">TODAY()</f>
        <v>45026</v>
      </c>
      <c r="D9" s="10">
        <v>1</v>
      </c>
      <c r="E9" s="12" t="s">
        <v>4</v>
      </c>
      <c r="F9" s="7"/>
      <c r="G9" s="16"/>
      <c r="H9" s="13"/>
      <c r="I9" s="7"/>
      <c r="J9" s="7"/>
      <c r="K9" s="7"/>
      <c r="L9" s="7"/>
      <c r="M9" s="7"/>
      <c r="N9" s="19"/>
    </row>
    <row r="10" spans="1:14" x14ac:dyDescent="0.3">
      <c r="B10" s="18"/>
      <c r="C10" s="2">
        <f ca="1">TODAY()+1</f>
        <v>45027</v>
      </c>
      <c r="D10" s="10">
        <v>1</v>
      </c>
      <c r="E10" s="1" t="s">
        <v>16</v>
      </c>
      <c r="F10" s="7"/>
      <c r="G10" s="16"/>
      <c r="H10" s="13"/>
      <c r="I10" s="7"/>
      <c r="J10" s="7"/>
      <c r="K10" s="7"/>
      <c r="L10" s="7"/>
      <c r="M10" s="7"/>
      <c r="N10" s="19"/>
    </row>
    <row r="11" spans="1:14" x14ac:dyDescent="0.3">
      <c r="B11" s="18"/>
      <c r="C11" s="7"/>
      <c r="D11" s="7"/>
      <c r="E11" s="7"/>
      <c r="F11" s="7"/>
      <c r="G11" s="16"/>
      <c r="H11" s="13"/>
      <c r="I11" s="15" t="s">
        <v>5</v>
      </c>
      <c r="J11" s="15"/>
      <c r="K11" s="7"/>
      <c r="L11" s="7"/>
      <c r="M11" s="7"/>
      <c r="N11" s="19"/>
    </row>
    <row r="12" spans="1:14" x14ac:dyDescent="0.3">
      <c r="B12" s="18"/>
      <c r="C12" s="7"/>
      <c r="D12" s="7"/>
      <c r="E12" s="7"/>
      <c r="F12" s="7"/>
      <c r="G12" s="16"/>
      <c r="H12" s="8" t="s">
        <v>0</v>
      </c>
      <c r="I12" s="6" t="s">
        <v>28</v>
      </c>
      <c r="J12" s="5" t="s">
        <v>15</v>
      </c>
      <c r="K12" s="5" t="s">
        <v>1</v>
      </c>
      <c r="L12" s="5" t="s">
        <v>2</v>
      </c>
      <c r="M12" s="7"/>
      <c r="N12" s="19"/>
    </row>
    <row r="13" spans="1:14" x14ac:dyDescent="0.3">
      <c r="B13" s="18"/>
      <c r="C13" s="7"/>
      <c r="D13" s="7"/>
      <c r="E13" s="7"/>
      <c r="F13" s="7"/>
      <c r="G13" s="16"/>
      <c r="H13" s="17"/>
      <c r="I13" s="10">
        <v>1</v>
      </c>
      <c r="J13" s="10">
        <v>1</v>
      </c>
      <c r="K13" s="10">
        <v>1</v>
      </c>
      <c r="L13" s="9" t="s">
        <v>3</v>
      </c>
      <c r="M13" s="7"/>
      <c r="N13" s="19"/>
    </row>
    <row r="14" spans="1:14" x14ac:dyDescent="0.3">
      <c r="B14" s="18"/>
      <c r="C14" s="7"/>
      <c r="D14" s="7"/>
      <c r="E14" s="7"/>
      <c r="F14" s="7"/>
      <c r="G14" s="16"/>
      <c r="H14" s="13"/>
      <c r="I14" s="10">
        <v>2</v>
      </c>
      <c r="J14" s="10">
        <v>1</v>
      </c>
      <c r="K14" s="10">
        <v>1</v>
      </c>
      <c r="L14" s="9" t="s">
        <v>4</v>
      </c>
      <c r="M14" s="7"/>
      <c r="N14" s="19"/>
    </row>
    <row r="15" spans="1:14" x14ac:dyDescent="0.3">
      <c r="B15" s="18"/>
      <c r="C15" s="7"/>
      <c r="D15" s="7"/>
      <c r="E15" s="7"/>
      <c r="F15" s="7"/>
      <c r="G15" s="16"/>
      <c r="H15" s="13"/>
      <c r="I15" s="10">
        <v>3</v>
      </c>
      <c r="J15" s="10">
        <v>1</v>
      </c>
      <c r="K15" s="10">
        <v>1</v>
      </c>
      <c r="L15" s="9" t="s">
        <v>16</v>
      </c>
      <c r="M15" s="7"/>
      <c r="N15" s="19"/>
    </row>
    <row r="16" spans="1:14" x14ac:dyDescent="0.3">
      <c r="B16" s="18"/>
      <c r="C16" s="7"/>
      <c r="D16" s="7"/>
      <c r="E16" s="7"/>
      <c r="F16" s="7"/>
      <c r="G16" s="16"/>
      <c r="H16" s="13"/>
      <c r="I16" s="7"/>
      <c r="J16" s="7"/>
      <c r="K16" s="7"/>
      <c r="L16" s="7"/>
      <c r="M16" s="7"/>
      <c r="N16" s="19"/>
    </row>
    <row r="17" spans="2:14" x14ac:dyDescent="0.3">
      <c r="B17" s="18"/>
      <c r="C17" s="7"/>
      <c r="D17" s="7"/>
      <c r="E17" s="7"/>
      <c r="F17" s="7"/>
      <c r="G17" s="16"/>
      <c r="H17" s="13"/>
      <c r="I17" s="15" t="s">
        <v>6</v>
      </c>
      <c r="J17" s="15"/>
      <c r="K17" s="7"/>
      <c r="L17" s="7"/>
      <c r="M17" s="7"/>
      <c r="N17" s="19"/>
    </row>
    <row r="18" spans="2:14" x14ac:dyDescent="0.3">
      <c r="B18" s="18"/>
      <c r="C18" s="7"/>
      <c r="D18" s="7"/>
      <c r="E18" s="7"/>
      <c r="F18" s="7"/>
      <c r="G18" s="16"/>
      <c r="H18" s="8" t="s">
        <v>0</v>
      </c>
      <c r="I18" s="6" t="s">
        <v>28</v>
      </c>
      <c r="J18" s="5" t="s">
        <v>15</v>
      </c>
      <c r="K18" s="5" t="s">
        <v>1</v>
      </c>
      <c r="L18" s="5" t="s">
        <v>7</v>
      </c>
      <c r="M18" s="5" t="s">
        <v>8</v>
      </c>
      <c r="N18" s="19"/>
    </row>
    <row r="19" spans="2:14" x14ac:dyDescent="0.3">
      <c r="B19" s="18"/>
      <c r="C19" s="7"/>
      <c r="D19" s="7"/>
      <c r="E19" s="7"/>
      <c r="F19" s="7"/>
      <c r="G19" s="16"/>
      <c r="H19" s="17"/>
      <c r="I19" s="10">
        <v>1</v>
      </c>
      <c r="J19" s="10">
        <v>1</v>
      </c>
      <c r="K19" s="10">
        <v>1</v>
      </c>
      <c r="L19" s="9" t="s">
        <v>4</v>
      </c>
      <c r="M19" s="9" t="s">
        <v>16</v>
      </c>
      <c r="N19" s="19"/>
    </row>
    <row r="20" spans="2:14" x14ac:dyDescent="0.3">
      <c r="B20" s="20"/>
      <c r="C20" s="21"/>
      <c r="D20" s="21"/>
      <c r="E20" s="21"/>
      <c r="F20" s="21"/>
      <c r="G20" s="21"/>
      <c r="H20" s="22"/>
      <c r="I20" s="21"/>
      <c r="J20" s="21"/>
      <c r="K20" s="21"/>
      <c r="L20" s="21"/>
      <c r="M20" s="21"/>
      <c r="N20" s="23"/>
    </row>
    <row r="23" spans="2:14" x14ac:dyDescent="0.3">
      <c r="B23" s="33" t="s">
        <v>20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5"/>
    </row>
    <row r="24" spans="2:14" ht="9" customHeight="1" x14ac:dyDescent="0.3">
      <c r="B24" s="18"/>
      <c r="C24" s="7"/>
      <c r="D24" s="7"/>
      <c r="E24" s="7"/>
      <c r="F24" s="7"/>
      <c r="G24" s="7"/>
      <c r="H24" s="13"/>
      <c r="I24" s="7"/>
      <c r="J24" s="7"/>
      <c r="K24" s="7"/>
      <c r="L24" s="7"/>
      <c r="M24" s="7"/>
      <c r="N24" s="19"/>
    </row>
    <row r="25" spans="2:14" x14ac:dyDescent="0.3">
      <c r="B25" s="18"/>
      <c r="C25" s="32" t="s">
        <v>19</v>
      </c>
      <c r="D25" s="32"/>
      <c r="E25" s="32"/>
      <c r="F25" s="7"/>
      <c r="G25" s="7"/>
      <c r="H25" s="13"/>
      <c r="I25" s="28" t="s">
        <v>18</v>
      </c>
      <c r="J25" s="28"/>
      <c r="K25" s="28"/>
      <c r="L25" s="28"/>
      <c r="M25" s="7"/>
      <c r="N25" s="19"/>
    </row>
    <row r="26" spans="2:14" x14ac:dyDescent="0.3">
      <c r="B26" s="18"/>
      <c r="C26" s="5" t="s">
        <v>17</v>
      </c>
      <c r="D26" s="6" t="s">
        <v>28</v>
      </c>
      <c r="E26" s="5" t="s">
        <v>24</v>
      </c>
      <c r="F26" s="7"/>
      <c r="G26" s="7"/>
      <c r="H26" s="8" t="s">
        <v>26</v>
      </c>
      <c r="I26" s="6" t="s">
        <v>28</v>
      </c>
      <c r="J26" s="5" t="s">
        <v>15</v>
      </c>
      <c r="K26" s="5" t="s">
        <v>1</v>
      </c>
      <c r="L26" s="5" t="s">
        <v>2</v>
      </c>
      <c r="M26" s="7"/>
      <c r="N26" s="19"/>
    </row>
    <row r="27" spans="2:14" x14ac:dyDescent="0.3">
      <c r="B27" s="18"/>
      <c r="C27" s="2">
        <f ca="1">TODAY()-1</f>
        <v>45025</v>
      </c>
      <c r="D27" s="10">
        <v>1</v>
      </c>
      <c r="E27" s="1">
        <v>5</v>
      </c>
      <c r="F27" s="29" t="s">
        <v>23</v>
      </c>
      <c r="G27" s="29"/>
      <c r="H27" s="30"/>
      <c r="I27" s="10">
        <v>1</v>
      </c>
      <c r="J27" s="10">
        <v>1</v>
      </c>
      <c r="K27" s="10">
        <v>1</v>
      </c>
      <c r="L27" s="1" t="s">
        <v>3</v>
      </c>
      <c r="M27" s="7"/>
      <c r="N27" s="19"/>
    </row>
    <row r="28" spans="2:14" x14ac:dyDescent="0.3">
      <c r="B28" s="18"/>
      <c r="C28" s="2">
        <f ca="1">TODAY()</f>
        <v>45026</v>
      </c>
      <c r="D28" s="10">
        <v>2</v>
      </c>
      <c r="E28" s="1">
        <v>10</v>
      </c>
      <c r="F28" s="7"/>
      <c r="G28" s="16"/>
      <c r="H28" s="13"/>
      <c r="I28" s="10">
        <v>2</v>
      </c>
      <c r="J28" s="10">
        <v>1</v>
      </c>
      <c r="K28" s="10">
        <v>1</v>
      </c>
      <c r="L28" s="1" t="s">
        <v>4</v>
      </c>
      <c r="M28" s="7"/>
      <c r="N28" s="19"/>
    </row>
    <row r="29" spans="2:14" x14ac:dyDescent="0.3">
      <c r="B29" s="18"/>
      <c r="C29" s="7"/>
      <c r="D29" s="7"/>
      <c r="E29" s="7"/>
      <c r="F29" s="7"/>
      <c r="G29" s="16"/>
      <c r="H29" s="13"/>
      <c r="I29" s="10">
        <v>3</v>
      </c>
      <c r="J29" s="10">
        <v>1</v>
      </c>
      <c r="K29" s="10">
        <v>1</v>
      </c>
      <c r="L29" s="1" t="s">
        <v>16</v>
      </c>
      <c r="M29" s="7"/>
      <c r="N29" s="19"/>
    </row>
    <row r="30" spans="2:14" ht="28.8" x14ac:dyDescent="0.3">
      <c r="B30" s="20"/>
      <c r="C30" s="21"/>
      <c r="D30" s="21"/>
      <c r="E30" s="21"/>
      <c r="F30" s="21"/>
      <c r="G30" s="24"/>
      <c r="H30" s="22"/>
      <c r="I30" s="21"/>
      <c r="J30" s="25" t="s">
        <v>22</v>
      </c>
      <c r="K30" s="21"/>
      <c r="L30" s="21"/>
      <c r="M30" s="21"/>
      <c r="N30" s="23"/>
    </row>
    <row r="31" spans="2:14" x14ac:dyDescent="0.3">
      <c r="G31" s="4"/>
      <c r="J31" s="11"/>
    </row>
    <row r="32" spans="2:14" x14ac:dyDescent="0.3">
      <c r="G32" s="4"/>
      <c r="J32" s="11"/>
    </row>
    <row r="33" spans="2:14" x14ac:dyDescent="0.3">
      <c r="B33" s="36" t="s">
        <v>25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8"/>
    </row>
    <row r="34" spans="2:14" ht="8.4" customHeight="1" x14ac:dyDescent="0.3">
      <c r="B34" s="18"/>
      <c r="C34" s="7"/>
      <c r="D34" s="7"/>
      <c r="E34" s="7"/>
      <c r="F34" s="7"/>
      <c r="G34" s="16"/>
      <c r="H34" s="7"/>
      <c r="I34" s="7"/>
      <c r="J34" s="7"/>
      <c r="K34" s="7"/>
      <c r="L34" s="7"/>
      <c r="M34" s="7"/>
      <c r="N34" s="19"/>
    </row>
    <row r="35" spans="2:14" x14ac:dyDescent="0.3">
      <c r="B35" s="18"/>
      <c r="C35" s="7"/>
      <c r="D35" s="7"/>
      <c r="E35" s="32" t="s">
        <v>27</v>
      </c>
      <c r="F35" s="32"/>
      <c r="G35" s="32"/>
      <c r="H35" s="32"/>
      <c r="I35" s="32"/>
      <c r="J35" s="32"/>
      <c r="K35" s="32"/>
      <c r="L35" s="7"/>
      <c r="M35" s="7"/>
      <c r="N35" s="19"/>
    </row>
    <row r="36" spans="2:14" x14ac:dyDescent="0.3">
      <c r="B36" s="18"/>
      <c r="C36" s="7"/>
      <c r="D36" s="7"/>
      <c r="E36" s="5" t="s">
        <v>17</v>
      </c>
      <c r="F36" s="39" t="s">
        <v>28</v>
      </c>
      <c r="G36" s="40"/>
      <c r="H36" s="5" t="s">
        <v>15</v>
      </c>
      <c r="I36" s="5" t="s">
        <v>1</v>
      </c>
      <c r="J36" s="5" t="s">
        <v>2</v>
      </c>
      <c r="K36" s="5" t="s">
        <v>24</v>
      </c>
      <c r="L36" s="7"/>
      <c r="M36" s="7"/>
      <c r="N36" s="19"/>
    </row>
    <row r="37" spans="2:14" x14ac:dyDescent="0.3">
      <c r="B37" s="18"/>
      <c r="C37" s="7"/>
      <c r="D37" s="7"/>
      <c r="E37" s="2">
        <f ca="1">TODAY()-1</f>
        <v>45025</v>
      </c>
      <c r="F37" s="26">
        <v>1</v>
      </c>
      <c r="G37" s="27"/>
      <c r="H37" s="10">
        <v>1</v>
      </c>
      <c r="I37" s="10">
        <v>1</v>
      </c>
      <c r="J37" s="1" t="s">
        <v>3</v>
      </c>
      <c r="K37" s="1">
        <v>5</v>
      </c>
      <c r="L37" s="7"/>
      <c r="M37" s="7"/>
      <c r="N37" s="19"/>
    </row>
    <row r="38" spans="2:14" x14ac:dyDescent="0.3">
      <c r="B38" s="18"/>
      <c r="C38" s="7"/>
      <c r="D38" s="7"/>
      <c r="E38" s="2">
        <f ca="1">TODAY()</f>
        <v>45026</v>
      </c>
      <c r="F38" s="26">
        <v>2</v>
      </c>
      <c r="G38" s="27"/>
      <c r="H38" s="10">
        <v>1</v>
      </c>
      <c r="I38" s="10">
        <v>1</v>
      </c>
      <c r="J38" s="1" t="s">
        <v>4</v>
      </c>
      <c r="K38" s="1">
        <v>10</v>
      </c>
      <c r="L38" s="7"/>
      <c r="M38" s="7"/>
      <c r="N38" s="19"/>
    </row>
    <row r="39" spans="2:14" x14ac:dyDescent="0.3">
      <c r="B39" s="20"/>
      <c r="C39" s="21"/>
      <c r="D39" s="21"/>
      <c r="E39" s="21"/>
      <c r="F39" s="21"/>
      <c r="G39" s="21"/>
      <c r="H39" s="22"/>
      <c r="I39" s="21"/>
      <c r="J39" s="21"/>
      <c r="K39" s="21"/>
      <c r="L39" s="21"/>
      <c r="M39" s="21"/>
      <c r="N39" s="23"/>
    </row>
  </sheetData>
  <mergeCells count="12">
    <mergeCell ref="B3:N3"/>
    <mergeCell ref="B23:N23"/>
    <mergeCell ref="B33:N33"/>
    <mergeCell ref="E35:K35"/>
    <mergeCell ref="F36:G36"/>
    <mergeCell ref="F37:G37"/>
    <mergeCell ref="F38:G38"/>
    <mergeCell ref="I25:L25"/>
    <mergeCell ref="F27:H27"/>
    <mergeCell ref="C5:E5"/>
    <mergeCell ref="I5:M5"/>
    <mergeCell ref="C25:E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A84AF-2C3A-444C-B262-A0922750FAEC}">
  <dimension ref="A1:P44"/>
  <sheetViews>
    <sheetView showGridLines="0" tabSelected="1" workbookViewId="0">
      <selection activeCell="H11" sqref="H11"/>
    </sheetView>
  </sheetViews>
  <sheetFormatPr defaultRowHeight="14.4" x14ac:dyDescent="0.3"/>
  <cols>
    <col min="2" max="2" width="15.88671875" customWidth="1"/>
    <col min="3" max="3" width="14.21875" bestFit="1" customWidth="1"/>
    <col min="4" max="4" width="16.77734375" bestFit="1" customWidth="1"/>
    <col min="5" max="5" width="14.88671875" bestFit="1" customWidth="1"/>
    <col min="6" max="6" width="14.33203125" customWidth="1"/>
    <col min="8" max="8" width="10.44140625" bestFit="1" customWidth="1"/>
    <col min="9" max="9" width="11.109375" bestFit="1" customWidth="1"/>
    <col min="10" max="10" width="14.88671875" bestFit="1" customWidth="1"/>
    <col min="11" max="11" width="11.88671875" customWidth="1"/>
    <col min="12" max="12" width="10.44140625" bestFit="1" customWidth="1"/>
    <col min="13" max="13" width="9.5546875" bestFit="1" customWidth="1"/>
    <col min="14" max="14" width="14.21875" bestFit="1" customWidth="1"/>
    <col min="15" max="15" width="16.77734375" bestFit="1" customWidth="1"/>
    <col min="16" max="16" width="14.21875" bestFit="1" customWidth="1"/>
    <col min="17" max="17" width="16.77734375" bestFit="1" customWidth="1"/>
    <col min="18" max="18" width="13.33203125" bestFit="1" customWidth="1"/>
  </cols>
  <sheetData>
    <row r="1" spans="1:13" x14ac:dyDescent="0.3">
      <c r="A1" t="s">
        <v>57</v>
      </c>
    </row>
    <row r="3" spans="1:13" x14ac:dyDescent="0.3">
      <c r="B3" t="s">
        <v>50</v>
      </c>
    </row>
    <row r="4" spans="1:13" x14ac:dyDescent="0.3">
      <c r="B4" s="41" t="s">
        <v>32</v>
      </c>
      <c r="C4" s="41"/>
      <c r="D4" s="41"/>
      <c r="E4" s="41"/>
      <c r="H4" s="41" t="s">
        <v>32</v>
      </c>
      <c r="I4" s="41"/>
      <c r="J4" s="41"/>
      <c r="L4" s="41" t="s">
        <v>51</v>
      </c>
      <c r="M4" s="41"/>
    </row>
    <row r="5" spans="1:13" x14ac:dyDescent="0.3">
      <c r="B5" s="42" t="s">
        <v>30</v>
      </c>
      <c r="C5" s="42" t="s">
        <v>31</v>
      </c>
      <c r="D5" s="43" t="s">
        <v>29</v>
      </c>
      <c r="E5" s="42" t="s">
        <v>33</v>
      </c>
      <c r="H5" s="42" t="s">
        <v>30</v>
      </c>
      <c r="I5" s="42" t="s">
        <v>31</v>
      </c>
      <c r="J5" s="42" t="s">
        <v>33</v>
      </c>
      <c r="L5" s="42" t="s">
        <v>30</v>
      </c>
      <c r="M5" s="42" t="s">
        <v>29</v>
      </c>
    </row>
    <row r="6" spans="1:13" ht="28.8" x14ac:dyDescent="0.3">
      <c r="B6" s="42">
        <v>1</v>
      </c>
      <c r="C6" s="42" t="s">
        <v>34</v>
      </c>
      <c r="D6" s="44" t="s">
        <v>36</v>
      </c>
      <c r="E6" s="42" t="s">
        <v>37</v>
      </c>
      <c r="H6" s="42">
        <v>1</v>
      </c>
      <c r="I6" s="42" t="s">
        <v>34</v>
      </c>
      <c r="J6" s="42" t="s">
        <v>37</v>
      </c>
      <c r="L6" s="42">
        <v>1</v>
      </c>
      <c r="M6" s="45" t="s">
        <v>35</v>
      </c>
    </row>
    <row r="7" spans="1:13" ht="28.8" x14ac:dyDescent="0.3">
      <c r="B7" s="42">
        <v>2</v>
      </c>
      <c r="C7" s="42" t="s">
        <v>38</v>
      </c>
      <c r="D7" s="44" t="s">
        <v>40</v>
      </c>
      <c r="E7" s="42" t="s">
        <v>42</v>
      </c>
      <c r="H7" s="42">
        <v>2</v>
      </c>
      <c r="I7" s="42" t="s">
        <v>38</v>
      </c>
      <c r="J7" s="42" t="s">
        <v>42</v>
      </c>
      <c r="L7" s="42">
        <v>1</v>
      </c>
      <c r="M7" s="45" t="s">
        <v>48</v>
      </c>
    </row>
    <row r="8" spans="1:13" ht="28.8" x14ac:dyDescent="0.3">
      <c r="B8" s="42">
        <v>3</v>
      </c>
      <c r="C8" s="42" t="s">
        <v>39</v>
      </c>
      <c r="D8" s="44" t="s">
        <v>41</v>
      </c>
      <c r="E8" s="42" t="s">
        <v>43</v>
      </c>
      <c r="H8" s="42">
        <v>3</v>
      </c>
      <c r="I8" s="42" t="s">
        <v>39</v>
      </c>
      <c r="J8" s="42" t="s">
        <v>43</v>
      </c>
      <c r="L8" s="42">
        <v>2</v>
      </c>
      <c r="M8" s="45" t="s">
        <v>45</v>
      </c>
    </row>
    <row r="9" spans="1:13" x14ac:dyDescent="0.3">
      <c r="H9" s="3" t="s">
        <v>71</v>
      </c>
      <c r="L9" s="42">
        <v>2</v>
      </c>
      <c r="M9" s="45" t="s">
        <v>49</v>
      </c>
    </row>
    <row r="10" spans="1:13" x14ac:dyDescent="0.3">
      <c r="L10" s="42">
        <v>3</v>
      </c>
      <c r="M10" s="45" t="s">
        <v>46</v>
      </c>
    </row>
    <row r="11" spans="1:13" x14ac:dyDescent="0.3">
      <c r="B11" t="s">
        <v>55</v>
      </c>
      <c r="L11" s="42">
        <v>3</v>
      </c>
      <c r="M11" s="42" t="s">
        <v>47</v>
      </c>
    </row>
    <row r="12" spans="1:13" x14ac:dyDescent="0.3">
      <c r="B12" t="s">
        <v>52</v>
      </c>
    </row>
    <row r="13" spans="1:13" x14ac:dyDescent="0.3">
      <c r="B13" t="s">
        <v>53</v>
      </c>
    </row>
    <row r="14" spans="1:13" x14ac:dyDescent="0.3">
      <c r="B14" t="s">
        <v>54</v>
      </c>
    </row>
    <row r="19" spans="2:16" x14ac:dyDescent="0.3">
      <c r="B19" t="s">
        <v>56</v>
      </c>
    </row>
    <row r="20" spans="2:16" x14ac:dyDescent="0.3">
      <c r="B20" s="48" t="s">
        <v>59</v>
      </c>
      <c r="C20" s="48"/>
      <c r="D20" s="48"/>
      <c r="E20" s="48"/>
      <c r="F20" s="48"/>
      <c r="G20" s="48"/>
      <c r="I20" s="49" t="s">
        <v>59</v>
      </c>
      <c r="J20" s="50"/>
      <c r="K20" s="50"/>
      <c r="L20" s="51"/>
      <c r="N20" s="49" t="s">
        <v>70</v>
      </c>
      <c r="O20" s="50"/>
      <c r="P20" s="51"/>
    </row>
    <row r="21" spans="2:16" x14ac:dyDescent="0.3">
      <c r="B21" s="47" t="s">
        <v>60</v>
      </c>
      <c r="C21" s="46" t="s">
        <v>61</v>
      </c>
      <c r="D21" s="46" t="s">
        <v>63</v>
      </c>
      <c r="E21" s="46" t="s">
        <v>64</v>
      </c>
      <c r="F21" s="47" t="s">
        <v>62</v>
      </c>
      <c r="G21" s="47" t="s">
        <v>65</v>
      </c>
      <c r="I21" s="47" t="s">
        <v>60</v>
      </c>
      <c r="J21" s="46" t="s">
        <v>61</v>
      </c>
      <c r="K21" s="47" t="s">
        <v>62</v>
      </c>
      <c r="L21" s="47" t="s">
        <v>65</v>
      </c>
      <c r="N21" s="46" t="s">
        <v>61</v>
      </c>
      <c r="O21" s="46" t="s">
        <v>63</v>
      </c>
      <c r="P21" s="46" t="s">
        <v>64</v>
      </c>
    </row>
    <row r="22" spans="2:16" x14ac:dyDescent="0.3">
      <c r="B22" s="42">
        <v>12312</v>
      </c>
      <c r="C22" s="42">
        <v>1</v>
      </c>
      <c r="D22" s="42" t="s">
        <v>66</v>
      </c>
      <c r="E22" s="42" t="s">
        <v>68</v>
      </c>
      <c r="F22" s="42">
        <v>345</v>
      </c>
      <c r="G22" s="42">
        <v>3</v>
      </c>
      <c r="I22" s="42">
        <v>12312</v>
      </c>
      <c r="J22" s="42">
        <v>1</v>
      </c>
      <c r="K22" s="42">
        <v>345</v>
      </c>
      <c r="L22" s="42">
        <v>3</v>
      </c>
      <c r="N22" s="42">
        <v>1</v>
      </c>
      <c r="O22" s="42" t="s">
        <v>66</v>
      </c>
      <c r="P22" s="42" t="s">
        <v>68</v>
      </c>
    </row>
    <row r="23" spans="2:16" x14ac:dyDescent="0.3">
      <c r="B23" s="42">
        <v>23224</v>
      </c>
      <c r="C23" s="42">
        <v>2</v>
      </c>
      <c r="D23" s="42" t="s">
        <v>67</v>
      </c>
      <c r="E23" s="42" t="s">
        <v>69</v>
      </c>
      <c r="F23" s="42">
        <v>233</v>
      </c>
      <c r="G23" s="42">
        <v>6</v>
      </c>
      <c r="I23" s="42">
        <v>23224</v>
      </c>
      <c r="J23" s="42">
        <v>2</v>
      </c>
      <c r="K23" s="42">
        <v>233</v>
      </c>
      <c r="L23" s="42">
        <v>6</v>
      </c>
      <c r="N23" s="42">
        <v>2</v>
      </c>
      <c r="O23" s="42" t="s">
        <v>67</v>
      </c>
      <c r="P23" s="42" t="s">
        <v>69</v>
      </c>
    </row>
    <row r="24" spans="2:16" x14ac:dyDescent="0.3">
      <c r="B24" s="42">
        <v>43232</v>
      </c>
      <c r="C24" s="42">
        <v>1</v>
      </c>
      <c r="D24" s="42" t="s">
        <v>66</v>
      </c>
      <c r="E24" s="42" t="s">
        <v>68</v>
      </c>
      <c r="F24" s="42">
        <v>500</v>
      </c>
      <c r="G24" s="42">
        <v>9</v>
      </c>
      <c r="I24" s="42">
        <v>43232</v>
      </c>
      <c r="J24" s="42">
        <v>1</v>
      </c>
      <c r="K24" s="42">
        <v>500</v>
      </c>
      <c r="L24" s="42">
        <v>9</v>
      </c>
      <c r="N24" s="42">
        <v>1</v>
      </c>
      <c r="O24" s="42" t="s">
        <v>66</v>
      </c>
      <c r="P24" s="42" t="s">
        <v>68</v>
      </c>
    </row>
    <row r="25" spans="2:16" x14ac:dyDescent="0.3">
      <c r="I25" s="3" t="s">
        <v>44</v>
      </c>
      <c r="J25" s="3" t="s">
        <v>71</v>
      </c>
      <c r="K25" s="3"/>
      <c r="L25" s="3"/>
      <c r="M25" s="3"/>
      <c r="N25" s="3" t="s">
        <v>44</v>
      </c>
    </row>
    <row r="27" spans="2:16" x14ac:dyDescent="0.3">
      <c r="B27" t="s">
        <v>72</v>
      </c>
    </row>
    <row r="28" spans="2:16" x14ac:dyDescent="0.3">
      <c r="B28" t="s">
        <v>73</v>
      </c>
    </row>
    <row r="29" spans="2:16" x14ac:dyDescent="0.3">
      <c r="B29" t="s">
        <v>74</v>
      </c>
    </row>
    <row r="34" spans="2:15" x14ac:dyDescent="0.3">
      <c r="B34" t="s">
        <v>75</v>
      </c>
    </row>
    <row r="35" spans="2:15" x14ac:dyDescent="0.3">
      <c r="B35" s="49" t="s">
        <v>77</v>
      </c>
      <c r="C35" s="50"/>
      <c r="D35" s="50"/>
      <c r="E35" s="50"/>
      <c r="F35" s="51"/>
      <c r="I35" s="48" t="s">
        <v>84</v>
      </c>
      <c r="J35" s="48"/>
      <c r="K35" s="48"/>
      <c r="L35" s="48"/>
      <c r="N35" s="48" t="s">
        <v>85</v>
      </c>
      <c r="O35" s="48"/>
    </row>
    <row r="36" spans="2:15" x14ac:dyDescent="0.3">
      <c r="B36" s="47" t="s">
        <v>78</v>
      </c>
      <c r="C36" s="46" t="s">
        <v>79</v>
      </c>
      <c r="D36" s="46" t="s">
        <v>80</v>
      </c>
      <c r="E36" s="47" t="s">
        <v>60</v>
      </c>
      <c r="F36" s="47" t="s">
        <v>83</v>
      </c>
      <c r="I36" s="47" t="s">
        <v>78</v>
      </c>
      <c r="J36" s="46" t="s">
        <v>79</v>
      </c>
      <c r="K36" s="47" t="s">
        <v>60</v>
      </c>
      <c r="L36" s="47" t="s">
        <v>83</v>
      </c>
      <c r="N36" s="46" t="s">
        <v>79</v>
      </c>
      <c r="O36" s="46" t="s">
        <v>80</v>
      </c>
    </row>
    <row r="37" spans="2:15" x14ac:dyDescent="0.3">
      <c r="B37" s="42">
        <v>1234</v>
      </c>
      <c r="C37" s="42">
        <v>1</v>
      </c>
      <c r="D37" s="42" t="s">
        <v>34</v>
      </c>
      <c r="E37" s="42">
        <v>121</v>
      </c>
      <c r="F37" s="42">
        <v>345</v>
      </c>
      <c r="I37" s="42">
        <v>1234</v>
      </c>
      <c r="J37" s="42">
        <v>1</v>
      </c>
      <c r="K37" s="42">
        <v>121</v>
      </c>
      <c r="L37" s="42">
        <v>345</v>
      </c>
      <c r="N37" s="42">
        <v>1</v>
      </c>
      <c r="O37" s="42" t="s">
        <v>34</v>
      </c>
    </row>
    <row r="38" spans="2:15" x14ac:dyDescent="0.3">
      <c r="B38" s="42">
        <v>1235</v>
      </c>
      <c r="C38" s="42">
        <v>2</v>
      </c>
      <c r="D38" s="42" t="s">
        <v>81</v>
      </c>
      <c r="E38" s="42">
        <v>233</v>
      </c>
      <c r="F38" s="42">
        <v>233</v>
      </c>
      <c r="I38" s="42">
        <v>1235</v>
      </c>
      <c r="J38" s="42">
        <v>2</v>
      </c>
      <c r="K38" s="42">
        <v>233</v>
      </c>
      <c r="L38" s="42">
        <v>233</v>
      </c>
      <c r="N38" s="42">
        <v>2</v>
      </c>
      <c r="O38" s="42" t="s">
        <v>81</v>
      </c>
    </row>
    <row r="39" spans="2:15" x14ac:dyDescent="0.3">
      <c r="B39" s="42">
        <v>1236</v>
      </c>
      <c r="C39" s="42">
        <v>1</v>
      </c>
      <c r="D39" s="42" t="s">
        <v>34</v>
      </c>
      <c r="E39" s="42">
        <v>532</v>
      </c>
      <c r="F39" s="42">
        <v>500</v>
      </c>
      <c r="I39" s="42">
        <v>1236</v>
      </c>
      <c r="J39" s="42">
        <v>1</v>
      </c>
      <c r="K39" s="42">
        <v>532</v>
      </c>
      <c r="L39" s="42">
        <v>500</v>
      </c>
      <c r="N39" s="42">
        <v>3</v>
      </c>
      <c r="O39" s="42" t="s">
        <v>82</v>
      </c>
    </row>
    <row r="40" spans="2:15" x14ac:dyDescent="0.3">
      <c r="B40" s="42">
        <v>1237</v>
      </c>
      <c r="C40" s="42">
        <v>3</v>
      </c>
      <c r="D40" s="42" t="s">
        <v>82</v>
      </c>
      <c r="E40" s="42">
        <v>112</v>
      </c>
      <c r="F40" s="42">
        <v>500</v>
      </c>
      <c r="I40" s="42">
        <v>1237</v>
      </c>
      <c r="J40" s="42">
        <v>3</v>
      </c>
      <c r="K40" s="42">
        <v>112</v>
      </c>
      <c r="L40" s="42">
        <v>500</v>
      </c>
      <c r="N40" s="3" t="s">
        <v>44</v>
      </c>
    </row>
    <row r="41" spans="2:15" x14ac:dyDescent="0.3">
      <c r="B41" s="3" t="s">
        <v>44</v>
      </c>
      <c r="I41" s="3" t="s">
        <v>44</v>
      </c>
      <c r="J41" s="3" t="s">
        <v>71</v>
      </c>
    </row>
    <row r="43" spans="2:15" x14ac:dyDescent="0.3">
      <c r="B43" t="s">
        <v>76</v>
      </c>
    </row>
    <row r="44" spans="2:15" x14ac:dyDescent="0.3">
      <c r="B44" t="s">
        <v>86</v>
      </c>
    </row>
  </sheetData>
  <mergeCells count="9">
    <mergeCell ref="N20:P20"/>
    <mergeCell ref="I20:L20"/>
    <mergeCell ref="B35:F35"/>
    <mergeCell ref="I35:L35"/>
    <mergeCell ref="N35:O35"/>
    <mergeCell ref="B4:E4"/>
    <mergeCell ref="H4:J4"/>
    <mergeCell ref="L4:M4"/>
    <mergeCell ref="B20:G20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SCD</vt:lpstr>
      <vt:lpstr>Formas Normais</vt:lpstr>
    </vt:vector>
  </TitlesOfParts>
  <Company>Deal Technologies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Weslley da Silva Felix</dc:creator>
  <cp:lastModifiedBy>Weslley da Silva Felix</cp:lastModifiedBy>
  <dcterms:created xsi:type="dcterms:W3CDTF">2022-03-02T15:36:03Z</dcterms:created>
  <dcterms:modified xsi:type="dcterms:W3CDTF">2023-04-10T20:05:53Z</dcterms:modified>
</cp:coreProperties>
</file>