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technologies-my.sharepoint.com/personal/gary_twinn_net/Documents/GTFiles/PhD/Python Projects/UCL-tombola/docs/"/>
    </mc:Choice>
  </mc:AlternateContent>
  <xr:revisionPtr revIDLastSave="102" documentId="8_{9395E42E-1F15-455D-86B3-C48E73885119}" xr6:coauthVersionLast="47" xr6:coauthVersionMax="47" xr10:uidLastSave="{D5ABFED5-9692-45C2-A42F-9EBA0D194F99}"/>
  <bookViews>
    <workbookView xWindow="8016" yWindow="-21132" windowWidth="22500" windowHeight="14172" xr2:uid="{3B085894-FD2F-4122-BD83-175007415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5" i="1"/>
  <c r="D18" i="1"/>
  <c r="E18" i="1" s="1"/>
  <c r="D17" i="1"/>
  <c r="D16" i="1"/>
  <c r="E16" i="1" s="1"/>
  <c r="D15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<sst xmlns="http://schemas.openxmlformats.org/spreadsheetml/2006/main" count="6" uniqueCount="3">
  <si>
    <t>Hz</t>
  </si>
  <si>
    <t>RPM</t>
  </si>
  <si>
    <t xml:space="preserve">1 RPM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</si>
</sst>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7.92</c:v>
                </c:pt>
                <c:pt idx="2">
                  <c:v>16.48</c:v>
                </c:pt>
                <c:pt idx="3">
                  <c:v>25.08</c:v>
                </c:pt>
                <c:pt idx="4">
                  <c:v>33.619999999999997</c:v>
                </c:pt>
                <c:pt idx="5">
                  <c:v>42.15</c:v>
                </c:pt>
                <c:pt idx="6">
                  <c:v>50.71</c:v>
                </c:pt>
                <c:pt idx="7">
                  <c:v>59.29</c:v>
                </c:pt>
                <c:pt idx="8">
                  <c:v>67.87</c:v>
                </c:pt>
                <c:pt idx="9">
                  <c:v>76.48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3-40BD-8985-E80A9BF0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76624"/>
        <c:axId val="968725711"/>
      </c:scatterChart>
      <c:valAx>
        <c:axId val="8220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25711"/>
        <c:crosses val="autoZero"/>
        <c:crossBetween val="midCat"/>
      </c:valAx>
      <c:valAx>
        <c:axId val="968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28575</xdr:rowOff>
    </xdr:from>
    <xdr:to>
      <xdr:col>13</xdr:col>
      <xdr:colOff>28575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76E92-B30D-E968-E232-CF7B14853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B5BE-A781-4679-9624-1D4BE7C4E773}">
  <dimension ref="A1:E18"/>
  <sheetViews>
    <sheetView tabSelected="1" workbookViewId="0">
      <selection activeCell="D18" sqref="D18"/>
    </sheetView>
  </sheetViews>
  <sheetFormatPr defaultRowHeight="14.5" x14ac:dyDescent="0.35"/>
  <cols>
    <col min="4" max="4" width="9.363281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0</v>
      </c>
      <c r="B2">
        <v>0</v>
      </c>
    </row>
    <row r="3" spans="1:5" x14ac:dyDescent="0.35">
      <c r="A3">
        <v>1000</v>
      </c>
      <c r="B3">
        <v>7.92</v>
      </c>
      <c r="D3" s="1">
        <f>A3/B3</f>
        <v>126.26262626262627</v>
      </c>
    </row>
    <row r="4" spans="1:5" x14ac:dyDescent="0.35">
      <c r="A4">
        <v>2000</v>
      </c>
      <c r="B4">
        <v>16.48</v>
      </c>
      <c r="D4" s="1">
        <f t="shared" ref="D4:D11" si="0">A4/B4</f>
        <v>121.35922330097087</v>
      </c>
    </row>
    <row r="5" spans="1:5" x14ac:dyDescent="0.35">
      <c r="A5">
        <v>3000</v>
      </c>
      <c r="B5">
        <v>25.08</v>
      </c>
      <c r="D5" s="1">
        <f t="shared" si="0"/>
        <v>119.61722488038278</v>
      </c>
    </row>
    <row r="6" spans="1:5" x14ac:dyDescent="0.35">
      <c r="A6">
        <v>4000</v>
      </c>
      <c r="B6">
        <v>33.619999999999997</v>
      </c>
      <c r="D6" s="1">
        <f t="shared" si="0"/>
        <v>118.97679952409281</v>
      </c>
    </row>
    <row r="7" spans="1:5" x14ac:dyDescent="0.35">
      <c r="A7">
        <v>5000</v>
      </c>
      <c r="B7">
        <v>42.15</v>
      </c>
      <c r="D7" s="1">
        <f t="shared" si="0"/>
        <v>118.62396204033215</v>
      </c>
    </row>
    <row r="8" spans="1:5" x14ac:dyDescent="0.35">
      <c r="A8">
        <v>6000</v>
      </c>
      <c r="B8">
        <v>50.71</v>
      </c>
      <c r="D8" s="1">
        <f t="shared" si="0"/>
        <v>118.31985801617037</v>
      </c>
    </row>
    <row r="9" spans="1:5" x14ac:dyDescent="0.35">
      <c r="A9">
        <v>7000</v>
      </c>
      <c r="B9">
        <v>59.29</v>
      </c>
      <c r="D9" s="1">
        <f t="shared" si="0"/>
        <v>118.06375442739079</v>
      </c>
    </row>
    <row r="10" spans="1:5" x14ac:dyDescent="0.35">
      <c r="A10">
        <v>8000</v>
      </c>
      <c r="B10">
        <v>67.87</v>
      </c>
      <c r="D10" s="1">
        <f t="shared" si="0"/>
        <v>117.87240312361868</v>
      </c>
    </row>
    <row r="11" spans="1:5" x14ac:dyDescent="0.35">
      <c r="A11">
        <v>9000</v>
      </c>
      <c r="B11">
        <v>76.48</v>
      </c>
      <c r="D11" s="1">
        <f t="shared" si="0"/>
        <v>117.67782426778243</v>
      </c>
    </row>
    <row r="12" spans="1:5" x14ac:dyDescent="0.35">
      <c r="D12" s="2"/>
    </row>
    <row r="13" spans="1:5" x14ac:dyDescent="0.35">
      <c r="C13" t="s">
        <v>2</v>
      </c>
      <c r="D13" s="1">
        <f>AVERAGE(D3:D11)</f>
        <v>119.6415195381519</v>
      </c>
      <c r="E13" t="s">
        <v>0</v>
      </c>
    </row>
    <row r="14" spans="1:5" x14ac:dyDescent="0.35">
      <c r="C14" t="s">
        <v>1</v>
      </c>
      <c r="D14" t="s">
        <v>0</v>
      </c>
    </row>
    <row r="15" spans="1:5" x14ac:dyDescent="0.35">
      <c r="C15">
        <v>59.9</v>
      </c>
      <c r="D15">
        <f>INT(C15*$D$13)</f>
        <v>7166</v>
      </c>
      <c r="E15">
        <f>D15/$D$13</f>
        <v>59.895595004666163</v>
      </c>
    </row>
    <row r="16" spans="1:5" x14ac:dyDescent="0.35">
      <c r="C16">
        <v>60</v>
      </c>
      <c r="D16">
        <f>INT(C16*$D$13)</f>
        <v>7178</v>
      </c>
      <c r="E16">
        <f t="shared" ref="E16:E18" si="1">D16/$D$13</f>
        <v>59.995894633476659</v>
      </c>
    </row>
    <row r="17" spans="3:5" x14ac:dyDescent="0.35">
      <c r="C17">
        <v>60.1</v>
      </c>
      <c r="D17">
        <f>INT(C17*$D$13)</f>
        <v>7190</v>
      </c>
      <c r="E17">
        <f t="shared" si="1"/>
        <v>60.096194262287149</v>
      </c>
    </row>
    <row r="18" spans="3:5" x14ac:dyDescent="0.35">
      <c r="C18">
        <v>0.1</v>
      </c>
      <c r="D18">
        <f>INT(C18*$D$13)</f>
        <v>11</v>
      </c>
      <c r="E18">
        <f t="shared" si="1"/>
        <v>9.1941326409618732E-2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Twinn</dc:creator>
  <cp:lastModifiedBy>Gary Twinn</cp:lastModifiedBy>
  <dcterms:created xsi:type="dcterms:W3CDTF">2023-12-16T16:55:14Z</dcterms:created>
  <dcterms:modified xsi:type="dcterms:W3CDTF">2023-12-18T09:20:54Z</dcterms:modified>
</cp:coreProperties>
</file>