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04322C-F87E-4F35-8077-DBDE31388D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2" i="1"/>
  <c r="D61" i="1"/>
  <c r="D62" i="1"/>
  <c r="D63" i="1"/>
  <c r="D64" i="1"/>
  <c r="D58" i="1" l="1"/>
  <c r="D59" i="1"/>
  <c r="D60" i="1"/>
  <c r="B59" i="1" l="1"/>
  <c r="B60" i="1"/>
  <c r="B61" i="1"/>
  <c r="B62" i="1"/>
  <c r="B63" i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D47" i="1" l="1"/>
  <c r="D48" i="1"/>
  <c r="D49" i="1"/>
  <c r="D50" i="1"/>
  <c r="D51" i="1"/>
  <c r="D52" i="1"/>
  <c r="D53" i="1"/>
  <c r="D54" i="1"/>
  <c r="D55" i="1"/>
  <c r="D56" i="1"/>
  <c r="D57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8" i="1"/>
  <c r="D7" i="1"/>
  <c r="D6" i="1"/>
  <c r="D5" i="1"/>
  <c r="D4" i="1"/>
  <c r="D3" i="1"/>
  <c r="D9" i="1"/>
  <c r="B52" i="1" l="1"/>
  <c r="B53" i="1" s="1"/>
  <c r="B54" i="1" s="1"/>
  <c r="B55" i="1" s="1"/>
  <c r="B56" i="1" s="1"/>
  <c r="B57" i="1" s="1"/>
  <c r="B58" i="1" s="1"/>
  <c r="B2" i="1" l="1"/>
  <c r="B3" i="1" s="1"/>
  <c r="B4" i="1" l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</calcChain>
</file>

<file path=xl/sharedStrings.xml><?xml version="1.0" encoding="utf-8"?>
<sst xmlns="http://schemas.openxmlformats.org/spreadsheetml/2006/main" count="7" uniqueCount="7">
  <si>
    <t>Days Since Release</t>
  </si>
  <si>
    <t>Actual</t>
  </si>
  <si>
    <t>Linear</t>
  </si>
  <si>
    <t>Poly-2</t>
  </si>
  <si>
    <t>Poly-3</t>
  </si>
  <si>
    <t>Date</t>
  </si>
  <si>
    <t>Growth/Day from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</si>
</sst>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3"/>
            <c:dispRSqr val="1"/>
            <c:dispEq val="1"/>
            <c:trendlineLbl>
              <c:layout>
                <c:manualLayout>
                  <c:x val="-0.36004811898512684"/>
                  <c:y val="9.2431831437736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47-4C15-A6BB-08F9EAA23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layout>
        <c:manualLayout>
          <c:xMode val="edge"/>
          <c:yMode val="edge"/>
          <c:x val="0.165097112860892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Sheet1!$D$2:$D$83</c:f>
              <c:numCache>
                <c:formatCode>0</c:formatCode>
                <c:ptCount val="82"/>
                <c:pt idx="0">
                  <c:v>0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  <c:pt idx="45">
                  <c:v>11.714285714285714</c:v>
                </c:pt>
                <c:pt idx="46">
                  <c:v>10</c:v>
                </c:pt>
                <c:pt idx="47">
                  <c:v>12.571428571428571</c:v>
                </c:pt>
                <c:pt idx="48">
                  <c:v>14.142857142857142</c:v>
                </c:pt>
                <c:pt idx="49">
                  <c:v>13.714285714285714</c:v>
                </c:pt>
                <c:pt idx="50">
                  <c:v>13.857142857142858</c:v>
                </c:pt>
                <c:pt idx="51">
                  <c:v>14.142857142857142</c:v>
                </c:pt>
                <c:pt idx="52">
                  <c:v>12.714285714285714</c:v>
                </c:pt>
                <c:pt idx="53">
                  <c:v>17.428571428571427</c:v>
                </c:pt>
                <c:pt idx="54">
                  <c:v>18.285714285714285</c:v>
                </c:pt>
                <c:pt idx="55">
                  <c:v>19.428571428571427</c:v>
                </c:pt>
                <c:pt idx="56">
                  <c:v>23</c:v>
                </c:pt>
                <c:pt idx="57">
                  <c:v>25</c:v>
                </c:pt>
                <c:pt idx="58">
                  <c:v>25.571428571428573</c:v>
                </c:pt>
                <c:pt idx="59">
                  <c:v>25.857142857142858</c:v>
                </c:pt>
                <c:pt idx="60">
                  <c:v>27.714285714285715</c:v>
                </c:pt>
                <c:pt idx="61">
                  <c:v>29</c:v>
                </c:pt>
                <c:pt idx="62">
                  <c:v>29.571428571428573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</xdr:row>
      <xdr:rowOff>33337</xdr:rowOff>
    </xdr:from>
    <xdr:to>
      <xdr:col>16</xdr:col>
      <xdr:colOff>457200</xdr:colOff>
      <xdr:row>15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867FE4-5C2D-42B6-8F15-BD2870B1E7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</xdr:colOff>
      <xdr:row>1</xdr:row>
      <xdr:rowOff>66675</xdr:rowOff>
    </xdr:from>
    <xdr:to>
      <xdr:col>24</xdr:col>
      <xdr:colOff>361950</xdr:colOff>
      <xdr:row>15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16</xdr:row>
      <xdr:rowOff>57150</xdr:rowOff>
    </xdr:from>
    <xdr:to>
      <xdr:col>16</xdr:col>
      <xdr:colOff>466725</xdr:colOff>
      <xdr:row>30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38100</xdr:colOff>
      <xdr:row>16</xdr:row>
      <xdr:rowOff>61912</xdr:rowOff>
    </xdr:from>
    <xdr:to>
      <xdr:col>24</xdr:col>
      <xdr:colOff>342900</xdr:colOff>
      <xdr:row>30</xdr:row>
      <xdr:rowOff>138112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I20" sqref="I20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6.5703125" bestFit="1" customWidth="1"/>
    <col min="4" max="4" width="26.42578125" bestFit="1" customWidth="1"/>
    <col min="5" max="5" width="6.42578125" bestFit="1" customWidth="1"/>
    <col min="6" max="7" width="6.5703125" bestFit="1" customWidth="1"/>
    <col min="8" max="8" width="11.5703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</row>
    <row r="2" spans="1:9" x14ac:dyDescent="0.25">
      <c r="A2" s="1">
        <v>43625</v>
      </c>
      <c r="B2" s="2">
        <f>0</f>
        <v>0</v>
      </c>
      <c r="C2" s="2">
        <v>3</v>
      </c>
      <c r="D2" s="2">
        <v>0</v>
      </c>
      <c r="E2" s="2">
        <f>7.8126*B2+3</f>
        <v>3</v>
      </c>
      <c r="F2" s="2">
        <f>0.2073*B2^2-1.9062*B2+3</f>
        <v>3</v>
      </c>
      <c r="G2" s="2">
        <f>0.0003*B2^3+0.1854*B2^2-1.4945*B2+3</f>
        <v>3</v>
      </c>
      <c r="H2" s="2"/>
      <c r="I2" s="1"/>
    </row>
    <row r="3" spans="1:9" x14ac:dyDescent="0.25">
      <c r="A3" s="1">
        <v>43626</v>
      </c>
      <c r="B3" s="2">
        <f t="shared" ref="B3:B66" si="0">B2+1</f>
        <v>1</v>
      </c>
      <c r="C3" s="2">
        <v>4</v>
      </c>
      <c r="D3" s="2">
        <f>(C3-C2)/7</f>
        <v>0.14285714285714285</v>
      </c>
      <c r="E3" s="2">
        <f t="shared" ref="E3:E66" si="1">7.8126*B3+3</f>
        <v>10.8126</v>
      </c>
      <c r="F3" s="2">
        <f t="shared" ref="F3:F66" si="2">0.2073*B3^2-1.9062*B3+3</f>
        <v>1.3011000000000001</v>
      </c>
      <c r="G3" s="2">
        <f t="shared" ref="G3:G66" si="3">0.0003*B3^3+0.1854*B3^2-1.4945*B3+3</f>
        <v>1.6912</v>
      </c>
      <c r="H3" s="2"/>
    </row>
    <row r="4" spans="1:9" x14ac:dyDescent="0.25">
      <c r="A4" s="1">
        <v>43627</v>
      </c>
      <c r="B4" s="2">
        <f t="shared" si="0"/>
        <v>2</v>
      </c>
      <c r="C4" s="2">
        <v>4</v>
      </c>
      <c r="D4" s="2">
        <f>(C4-C2)/7</f>
        <v>0.14285714285714285</v>
      </c>
      <c r="E4" s="2">
        <f t="shared" si="1"/>
        <v>18.6252</v>
      </c>
      <c r="F4" s="2">
        <f t="shared" si="2"/>
        <v>1.680000000000037E-2</v>
      </c>
      <c r="G4" s="2">
        <f t="shared" si="3"/>
        <v>0.75499999999999989</v>
      </c>
      <c r="H4" s="2"/>
    </row>
    <row r="5" spans="1:9" x14ac:dyDescent="0.25">
      <c r="A5" s="1">
        <v>43628</v>
      </c>
      <c r="B5" s="2">
        <f t="shared" si="0"/>
        <v>3</v>
      </c>
      <c r="C5" s="2">
        <v>5</v>
      </c>
      <c r="D5" s="2">
        <f>(C5-C2)/7</f>
        <v>0.2857142857142857</v>
      </c>
      <c r="E5" s="2">
        <f t="shared" si="1"/>
        <v>26.437799999999999</v>
      </c>
      <c r="F5" s="2">
        <f t="shared" si="2"/>
        <v>-0.8528999999999991</v>
      </c>
      <c r="G5" s="2">
        <f t="shared" si="3"/>
        <v>0.19320000000000093</v>
      </c>
      <c r="H5" s="2"/>
    </row>
    <row r="6" spans="1:9" x14ac:dyDescent="0.25">
      <c r="A6" s="1">
        <v>43629</v>
      </c>
      <c r="B6" s="2">
        <f t="shared" si="0"/>
        <v>4</v>
      </c>
      <c r="C6" s="2">
        <v>5</v>
      </c>
      <c r="D6" s="2">
        <f>(C6-C2)/7</f>
        <v>0.2857142857142857</v>
      </c>
      <c r="E6" s="2">
        <f t="shared" si="1"/>
        <v>34.250399999999999</v>
      </c>
      <c r="F6" s="2">
        <f t="shared" si="2"/>
        <v>-1.3079999999999998</v>
      </c>
      <c r="G6" s="2">
        <f t="shared" si="3"/>
        <v>7.6000000000004952E-3</v>
      </c>
      <c r="H6" s="2"/>
    </row>
    <row r="7" spans="1:9" x14ac:dyDescent="0.25">
      <c r="A7" s="1">
        <v>43630</v>
      </c>
      <c r="B7" s="2">
        <f t="shared" si="0"/>
        <v>5</v>
      </c>
      <c r="C7" s="2">
        <v>7</v>
      </c>
      <c r="D7" s="2">
        <f>(C7-C2)/7</f>
        <v>0.5714285714285714</v>
      </c>
      <c r="E7" s="2">
        <f t="shared" si="1"/>
        <v>42.063000000000002</v>
      </c>
      <c r="F7" s="2">
        <f t="shared" si="2"/>
        <v>-1.3484999999999987</v>
      </c>
      <c r="G7" s="2">
        <f t="shared" si="3"/>
        <v>0.19999999999999929</v>
      </c>
      <c r="H7" s="2"/>
    </row>
    <row r="8" spans="1:9" x14ac:dyDescent="0.25">
      <c r="A8" s="1">
        <v>43631</v>
      </c>
      <c r="B8" s="2">
        <f t="shared" si="0"/>
        <v>6</v>
      </c>
      <c r="C8" s="2">
        <v>6</v>
      </c>
      <c r="D8" s="2">
        <f>(C8-C2)/7</f>
        <v>0.42857142857142855</v>
      </c>
      <c r="E8" s="2">
        <f t="shared" si="1"/>
        <v>49.875599999999999</v>
      </c>
      <c r="F8" s="2">
        <f t="shared" si="2"/>
        <v>-0.97439999999999838</v>
      </c>
      <c r="G8" s="2">
        <f t="shared" si="3"/>
        <v>0.77220000000000155</v>
      </c>
      <c r="H8" s="2"/>
    </row>
    <row r="9" spans="1:9" x14ac:dyDescent="0.25">
      <c r="A9" s="1">
        <v>43632</v>
      </c>
      <c r="B9" s="2">
        <f t="shared" si="0"/>
        <v>7</v>
      </c>
      <c r="C9" s="2">
        <v>7</v>
      </c>
      <c r="D9" s="2">
        <f>(C9-C2)/7</f>
        <v>0.5714285714285714</v>
      </c>
      <c r="E9" s="2">
        <f t="shared" si="1"/>
        <v>57.688199999999995</v>
      </c>
      <c r="F9" s="2">
        <f t="shared" si="2"/>
        <v>-0.18569999999999887</v>
      </c>
      <c r="G9" s="2">
        <f t="shared" si="3"/>
        <v>1.7260000000000009</v>
      </c>
      <c r="H9" s="2"/>
    </row>
    <row r="10" spans="1:9" x14ac:dyDescent="0.25">
      <c r="A10" s="1">
        <v>43633</v>
      </c>
      <c r="B10" s="2">
        <f t="shared" si="0"/>
        <v>8</v>
      </c>
      <c r="C10" s="2">
        <v>8</v>
      </c>
      <c r="D10" s="2">
        <f t="shared" ref="D10:D64" si="4">(C10-C3)/7</f>
        <v>0.5714285714285714</v>
      </c>
      <c r="E10" s="2">
        <f t="shared" si="1"/>
        <v>65.500799999999998</v>
      </c>
      <c r="F10" s="2">
        <f t="shared" si="2"/>
        <v>1.0176000000000016</v>
      </c>
      <c r="G10" s="2">
        <f t="shared" si="3"/>
        <v>3.0632000000000019</v>
      </c>
      <c r="H10" s="2"/>
    </row>
    <row r="11" spans="1:9" x14ac:dyDescent="0.25">
      <c r="A11" s="1">
        <v>43634</v>
      </c>
      <c r="B11" s="2">
        <f t="shared" si="0"/>
        <v>9</v>
      </c>
      <c r="C11" s="2">
        <v>10</v>
      </c>
      <c r="D11" s="2">
        <f t="shared" si="4"/>
        <v>0.8571428571428571</v>
      </c>
      <c r="E11" s="2">
        <f t="shared" si="1"/>
        <v>73.313400000000001</v>
      </c>
      <c r="F11" s="2">
        <f t="shared" si="2"/>
        <v>2.6355000000000004</v>
      </c>
      <c r="G11" s="2">
        <f t="shared" si="3"/>
        <v>4.7856000000000005</v>
      </c>
      <c r="H11" s="2"/>
    </row>
    <row r="12" spans="1:9" x14ac:dyDescent="0.25">
      <c r="A12" s="1">
        <v>43635</v>
      </c>
      <c r="B12" s="2">
        <f t="shared" si="0"/>
        <v>10</v>
      </c>
      <c r="C12" s="2">
        <v>10</v>
      </c>
      <c r="D12" s="2">
        <f t="shared" si="4"/>
        <v>0.7142857142857143</v>
      </c>
      <c r="E12" s="2">
        <f t="shared" si="1"/>
        <v>81.126000000000005</v>
      </c>
      <c r="F12" s="2">
        <f t="shared" si="2"/>
        <v>4.6680000000000028</v>
      </c>
      <c r="G12" s="2">
        <f t="shared" si="3"/>
        <v>6.8949999999999996</v>
      </c>
      <c r="H12" s="2"/>
    </row>
    <row r="13" spans="1:9" x14ac:dyDescent="0.25">
      <c r="A13" s="1">
        <v>43636</v>
      </c>
      <c r="B13" s="2">
        <f t="shared" si="0"/>
        <v>11</v>
      </c>
      <c r="C13" s="2">
        <v>13</v>
      </c>
      <c r="D13" s="2">
        <f t="shared" si="4"/>
        <v>1.1428571428571428</v>
      </c>
      <c r="E13" s="2">
        <f t="shared" si="1"/>
        <v>88.938599999999994</v>
      </c>
      <c r="F13" s="2">
        <f t="shared" si="2"/>
        <v>7.1151000000000018</v>
      </c>
      <c r="G13" s="2">
        <f t="shared" si="3"/>
        <v>9.3932000000000038</v>
      </c>
      <c r="H13" s="2"/>
    </row>
    <row r="14" spans="1:9" x14ac:dyDescent="0.25">
      <c r="A14" s="1">
        <v>43637</v>
      </c>
      <c r="B14" s="2">
        <f t="shared" si="0"/>
        <v>12</v>
      </c>
      <c r="C14" s="2">
        <v>15</v>
      </c>
      <c r="D14" s="2">
        <f t="shared" si="4"/>
        <v>1.1428571428571428</v>
      </c>
      <c r="E14" s="2">
        <f t="shared" si="1"/>
        <v>96.751199999999997</v>
      </c>
      <c r="F14" s="2">
        <f t="shared" si="2"/>
        <v>9.9768000000000043</v>
      </c>
      <c r="G14" s="2">
        <f t="shared" si="3"/>
        <v>12.282000000000004</v>
      </c>
      <c r="H14" s="2"/>
    </row>
    <row r="15" spans="1:9" x14ac:dyDescent="0.25">
      <c r="A15" s="1">
        <v>43638</v>
      </c>
      <c r="B15" s="2">
        <f t="shared" si="0"/>
        <v>13</v>
      </c>
      <c r="C15" s="2">
        <v>18</v>
      </c>
      <c r="D15" s="2">
        <f t="shared" si="4"/>
        <v>1.7142857142857142</v>
      </c>
      <c r="E15" s="2">
        <f t="shared" si="1"/>
        <v>104.5638</v>
      </c>
      <c r="F15" s="2">
        <f t="shared" si="2"/>
        <v>13.253100000000003</v>
      </c>
      <c r="G15" s="2">
        <f t="shared" si="3"/>
        <v>15.563200000000002</v>
      </c>
      <c r="H15" s="2"/>
    </row>
    <row r="16" spans="1:9" x14ac:dyDescent="0.25">
      <c r="A16" s="1">
        <v>43639</v>
      </c>
      <c r="B16" s="2">
        <f t="shared" si="0"/>
        <v>14</v>
      </c>
      <c r="C16" s="2">
        <v>20</v>
      </c>
      <c r="D16" s="2">
        <f t="shared" si="4"/>
        <v>1.8571428571428572</v>
      </c>
      <c r="E16" s="2">
        <f t="shared" si="1"/>
        <v>112.37639999999999</v>
      </c>
      <c r="F16" s="2">
        <f t="shared" si="2"/>
        <v>16.944000000000003</v>
      </c>
      <c r="G16" s="2">
        <f t="shared" si="3"/>
        <v>19.238600000000002</v>
      </c>
      <c r="H16" s="2"/>
    </row>
    <row r="17" spans="1:8" x14ac:dyDescent="0.25">
      <c r="A17" s="1">
        <v>43640</v>
      </c>
      <c r="B17" s="2">
        <f t="shared" si="0"/>
        <v>15</v>
      </c>
      <c r="C17" s="2">
        <v>18</v>
      </c>
      <c r="D17" s="2">
        <f t="shared" si="4"/>
        <v>1.4285714285714286</v>
      </c>
      <c r="E17" s="2">
        <f t="shared" si="1"/>
        <v>120.18899999999999</v>
      </c>
      <c r="F17" s="2">
        <f t="shared" si="2"/>
        <v>21.049500000000005</v>
      </c>
      <c r="G17" s="2">
        <f t="shared" si="3"/>
        <v>23.310000000000006</v>
      </c>
      <c r="H17" s="2"/>
    </row>
    <row r="18" spans="1:8" x14ac:dyDescent="0.25">
      <c r="A18" s="1">
        <v>43641</v>
      </c>
      <c r="B18" s="2">
        <f t="shared" si="0"/>
        <v>16</v>
      </c>
      <c r="C18" s="2">
        <v>23</v>
      </c>
      <c r="D18" s="2">
        <f t="shared" si="4"/>
        <v>1.8571428571428572</v>
      </c>
      <c r="E18" s="2">
        <f t="shared" si="1"/>
        <v>128.0016</v>
      </c>
      <c r="F18" s="2">
        <f t="shared" si="2"/>
        <v>25.569600000000005</v>
      </c>
      <c r="G18" s="2">
        <f t="shared" si="3"/>
        <v>27.779200000000003</v>
      </c>
      <c r="H18" s="2"/>
    </row>
    <row r="19" spans="1:8" x14ac:dyDescent="0.25">
      <c r="A19" s="1">
        <v>43642</v>
      </c>
      <c r="B19" s="2">
        <f t="shared" si="0"/>
        <v>17</v>
      </c>
      <c r="C19" s="2">
        <v>27</v>
      </c>
      <c r="D19" s="2">
        <f t="shared" si="4"/>
        <v>2.4285714285714284</v>
      </c>
      <c r="E19" s="2">
        <f t="shared" si="1"/>
        <v>135.8142</v>
      </c>
      <c r="F19" s="2">
        <f t="shared" si="2"/>
        <v>30.504300000000001</v>
      </c>
      <c r="G19" s="2">
        <f t="shared" si="3"/>
        <v>32.64800000000001</v>
      </c>
      <c r="H19" s="2"/>
    </row>
    <row r="20" spans="1:8" x14ac:dyDescent="0.25">
      <c r="A20" s="1">
        <v>43643</v>
      </c>
      <c r="B20" s="2">
        <f>B19+1</f>
        <v>18</v>
      </c>
      <c r="C20" s="2">
        <v>27</v>
      </c>
      <c r="D20" s="2">
        <f t="shared" si="4"/>
        <v>2</v>
      </c>
      <c r="E20" s="2">
        <f t="shared" si="1"/>
        <v>143.6268</v>
      </c>
      <c r="F20" s="2">
        <f t="shared" si="2"/>
        <v>35.8536</v>
      </c>
      <c r="G20" s="2">
        <f t="shared" si="3"/>
        <v>37.918199999999999</v>
      </c>
      <c r="H20" s="2"/>
    </row>
    <row r="21" spans="1:8" x14ac:dyDescent="0.25">
      <c r="A21" s="1">
        <v>43644</v>
      </c>
      <c r="B21" s="2">
        <f t="shared" si="0"/>
        <v>19</v>
      </c>
      <c r="C21" s="2">
        <v>31</v>
      </c>
      <c r="D21" s="2">
        <f t="shared" si="4"/>
        <v>2.2857142857142856</v>
      </c>
      <c r="E21" s="2">
        <f t="shared" si="1"/>
        <v>151.43940000000001</v>
      </c>
      <c r="F21" s="2">
        <f t="shared" si="2"/>
        <v>41.617500000000007</v>
      </c>
      <c r="G21" s="2">
        <f t="shared" si="3"/>
        <v>43.5916</v>
      </c>
      <c r="H21" s="2"/>
    </row>
    <row r="22" spans="1:8" x14ac:dyDescent="0.25">
      <c r="A22" s="1">
        <v>43645</v>
      </c>
      <c r="B22" s="2">
        <f t="shared" si="0"/>
        <v>20</v>
      </c>
      <c r="C22" s="2">
        <v>34</v>
      </c>
      <c r="D22" s="2">
        <f t="shared" si="4"/>
        <v>2.2857142857142856</v>
      </c>
      <c r="E22" s="2">
        <f t="shared" si="1"/>
        <v>159.25200000000001</v>
      </c>
      <c r="F22" s="2">
        <f t="shared" si="2"/>
        <v>47.796000000000006</v>
      </c>
      <c r="G22" s="2">
        <f t="shared" si="3"/>
        <v>49.67</v>
      </c>
      <c r="H22" s="2"/>
    </row>
    <row r="23" spans="1:8" x14ac:dyDescent="0.25">
      <c r="A23" s="1">
        <v>43646</v>
      </c>
      <c r="B23" s="2">
        <f t="shared" si="0"/>
        <v>21</v>
      </c>
      <c r="C23" s="2">
        <v>43</v>
      </c>
      <c r="D23" s="2">
        <f t="shared" si="4"/>
        <v>3.2857142857142856</v>
      </c>
      <c r="E23" s="2">
        <f t="shared" si="1"/>
        <v>167.06459999999998</v>
      </c>
      <c r="F23" s="2">
        <f t="shared" si="2"/>
        <v>54.389100000000006</v>
      </c>
      <c r="G23" s="2">
        <f t="shared" si="3"/>
        <v>56.155200000000008</v>
      </c>
      <c r="H23" s="2"/>
    </row>
    <row r="24" spans="1:8" x14ac:dyDescent="0.25">
      <c r="A24" s="1">
        <v>43647</v>
      </c>
      <c r="B24" s="2">
        <f t="shared" si="0"/>
        <v>22</v>
      </c>
      <c r="C24" s="2">
        <v>44</v>
      </c>
      <c r="D24" s="2">
        <f t="shared" si="4"/>
        <v>3.7142857142857144</v>
      </c>
      <c r="E24" s="2">
        <f t="shared" si="1"/>
        <v>174.87719999999999</v>
      </c>
      <c r="F24" s="2">
        <f t="shared" si="2"/>
        <v>61.396800000000006</v>
      </c>
      <c r="G24" s="2">
        <f t="shared" si="3"/>
        <v>63.049000000000014</v>
      </c>
      <c r="H24" s="2"/>
    </row>
    <row r="25" spans="1:8" x14ac:dyDescent="0.25">
      <c r="A25" s="1">
        <v>43648</v>
      </c>
      <c r="B25" s="2">
        <f t="shared" si="0"/>
        <v>23</v>
      </c>
      <c r="C25" s="2">
        <v>47</v>
      </c>
      <c r="D25" s="2">
        <f t="shared" si="4"/>
        <v>3.4285714285714284</v>
      </c>
      <c r="E25" s="2">
        <f t="shared" si="1"/>
        <v>182.68979999999999</v>
      </c>
      <c r="F25" s="2">
        <f t="shared" si="2"/>
        <v>68.81910000000002</v>
      </c>
      <c r="G25" s="2">
        <f t="shared" si="3"/>
        <v>70.353199999999987</v>
      </c>
      <c r="H25" s="2"/>
    </row>
    <row r="26" spans="1:8" x14ac:dyDescent="0.25">
      <c r="A26" s="1">
        <v>43649</v>
      </c>
      <c r="B26" s="2">
        <f t="shared" si="0"/>
        <v>24</v>
      </c>
      <c r="C26" s="2">
        <v>47</v>
      </c>
      <c r="D26" s="2">
        <f t="shared" si="4"/>
        <v>2.8571428571428572</v>
      </c>
      <c r="E26" s="2">
        <f t="shared" si="1"/>
        <v>190.50239999999999</v>
      </c>
      <c r="F26" s="2">
        <f t="shared" si="2"/>
        <v>76.656000000000006</v>
      </c>
      <c r="G26" s="2">
        <f t="shared" si="3"/>
        <v>78.069600000000008</v>
      </c>
      <c r="H26" s="2"/>
    </row>
    <row r="27" spans="1:8" x14ac:dyDescent="0.25">
      <c r="A27" s="1">
        <v>43650</v>
      </c>
      <c r="B27" s="2">
        <f t="shared" si="0"/>
        <v>25</v>
      </c>
      <c r="C27" s="2">
        <v>57</v>
      </c>
      <c r="D27" s="2">
        <f t="shared" si="4"/>
        <v>4.2857142857142856</v>
      </c>
      <c r="E27" s="2">
        <f t="shared" si="1"/>
        <v>198.315</v>
      </c>
      <c r="F27" s="2">
        <f t="shared" si="2"/>
        <v>84.907499999999999</v>
      </c>
      <c r="G27" s="2">
        <f t="shared" si="3"/>
        <v>86.2</v>
      </c>
      <c r="H27" s="2"/>
    </row>
    <row r="28" spans="1:8" x14ac:dyDescent="0.25">
      <c r="A28" s="1">
        <v>43651</v>
      </c>
      <c r="B28" s="2">
        <f t="shared" si="0"/>
        <v>26</v>
      </c>
      <c r="C28">
        <v>63</v>
      </c>
      <c r="D28" s="2">
        <f t="shared" si="4"/>
        <v>4.5714285714285712</v>
      </c>
      <c r="E28" s="2">
        <f t="shared" si="1"/>
        <v>206.1276</v>
      </c>
      <c r="F28" s="2">
        <f t="shared" si="2"/>
        <v>93.573600000000013</v>
      </c>
      <c r="G28" s="2">
        <f t="shared" si="3"/>
        <v>94.746200000000016</v>
      </c>
      <c r="H28" s="2"/>
    </row>
    <row r="29" spans="1:8" x14ac:dyDescent="0.25">
      <c r="A29" s="1">
        <v>43652</v>
      </c>
      <c r="B29" s="2">
        <f t="shared" si="0"/>
        <v>27</v>
      </c>
      <c r="C29">
        <v>66</v>
      </c>
      <c r="D29" s="2">
        <f t="shared" si="4"/>
        <v>4.5714285714285712</v>
      </c>
      <c r="E29" s="2">
        <f t="shared" si="1"/>
        <v>213.9402</v>
      </c>
      <c r="F29" s="2">
        <f t="shared" si="2"/>
        <v>102.65430000000001</v>
      </c>
      <c r="G29" s="2">
        <f t="shared" si="3"/>
        <v>103.71</v>
      </c>
      <c r="H29" s="2"/>
    </row>
    <row r="30" spans="1:8" x14ac:dyDescent="0.25">
      <c r="A30" s="1">
        <v>43653</v>
      </c>
      <c r="B30" s="2">
        <f t="shared" si="0"/>
        <v>28</v>
      </c>
      <c r="C30">
        <v>72</v>
      </c>
      <c r="D30" s="2">
        <f t="shared" si="4"/>
        <v>4.1428571428571432</v>
      </c>
      <c r="E30" s="2">
        <f t="shared" si="1"/>
        <v>221.75279999999998</v>
      </c>
      <c r="F30" s="2">
        <f t="shared" si="2"/>
        <v>112.14960000000001</v>
      </c>
      <c r="G30" s="2">
        <f t="shared" si="3"/>
        <v>113.0932</v>
      </c>
      <c r="H30" s="2"/>
    </row>
    <row r="31" spans="1:8" x14ac:dyDescent="0.25">
      <c r="A31" s="1">
        <v>43654</v>
      </c>
      <c r="B31" s="2">
        <f t="shared" si="0"/>
        <v>29</v>
      </c>
      <c r="C31">
        <v>127</v>
      </c>
      <c r="D31" s="2">
        <f t="shared" si="4"/>
        <v>11.857142857142858</v>
      </c>
      <c r="E31" s="2">
        <f t="shared" si="1"/>
        <v>229.56539999999998</v>
      </c>
      <c r="F31" s="2">
        <f t="shared" si="2"/>
        <v>122.05950000000001</v>
      </c>
      <c r="G31" s="2">
        <f t="shared" si="3"/>
        <v>122.89760000000001</v>
      </c>
      <c r="H31" s="2"/>
    </row>
    <row r="32" spans="1:8" x14ac:dyDescent="0.25">
      <c r="A32" s="1">
        <v>43655</v>
      </c>
      <c r="B32" s="2">
        <f t="shared" si="0"/>
        <v>30</v>
      </c>
      <c r="C32">
        <v>183</v>
      </c>
      <c r="D32" s="2">
        <f t="shared" si="4"/>
        <v>19.428571428571427</v>
      </c>
      <c r="E32" s="2">
        <f t="shared" si="1"/>
        <v>237.37799999999999</v>
      </c>
      <c r="F32" s="2">
        <f t="shared" si="2"/>
        <v>132.38400000000001</v>
      </c>
      <c r="G32" s="2">
        <f t="shared" si="3"/>
        <v>133.125</v>
      </c>
      <c r="H32" s="2"/>
    </row>
    <row r="33" spans="1:8" x14ac:dyDescent="0.25">
      <c r="A33" s="1">
        <v>43656</v>
      </c>
      <c r="B33" s="2">
        <f t="shared" si="0"/>
        <v>31</v>
      </c>
      <c r="C33">
        <v>195</v>
      </c>
      <c r="D33" s="2">
        <f t="shared" si="4"/>
        <v>21.142857142857142</v>
      </c>
      <c r="E33" s="2">
        <f t="shared" si="1"/>
        <v>245.19059999999999</v>
      </c>
      <c r="F33" s="2">
        <f t="shared" si="2"/>
        <v>143.12310000000002</v>
      </c>
      <c r="G33" s="2">
        <f t="shared" si="3"/>
        <v>143.77719999999999</v>
      </c>
      <c r="H33" s="2"/>
    </row>
    <row r="34" spans="1:8" x14ac:dyDescent="0.25">
      <c r="A34" s="1">
        <v>43657</v>
      </c>
      <c r="B34" s="2">
        <f t="shared" si="0"/>
        <v>32</v>
      </c>
      <c r="C34">
        <v>191</v>
      </c>
      <c r="D34" s="2">
        <f t="shared" si="4"/>
        <v>19.142857142857142</v>
      </c>
      <c r="E34" s="2">
        <f t="shared" si="1"/>
        <v>253.00319999999999</v>
      </c>
      <c r="F34" s="2">
        <f t="shared" si="2"/>
        <v>154.27680000000001</v>
      </c>
      <c r="G34" s="2">
        <f t="shared" si="3"/>
        <v>154.85599999999999</v>
      </c>
      <c r="H34" s="2"/>
    </row>
    <row r="35" spans="1:8" x14ac:dyDescent="0.25">
      <c r="A35" s="1">
        <v>43658</v>
      </c>
      <c r="B35" s="2">
        <f t="shared" si="0"/>
        <v>33</v>
      </c>
      <c r="C35">
        <v>211</v>
      </c>
      <c r="D35" s="2">
        <f t="shared" si="4"/>
        <v>21.142857142857142</v>
      </c>
      <c r="E35" s="2">
        <f t="shared" si="1"/>
        <v>260.81579999999997</v>
      </c>
      <c r="F35" s="2">
        <f t="shared" si="2"/>
        <v>165.84510000000003</v>
      </c>
      <c r="G35" s="2">
        <f t="shared" si="3"/>
        <v>166.36320000000001</v>
      </c>
      <c r="H35" s="2"/>
    </row>
    <row r="36" spans="1:8" x14ac:dyDescent="0.25">
      <c r="A36" s="1">
        <v>43659</v>
      </c>
      <c r="B36" s="2">
        <f t="shared" si="0"/>
        <v>34</v>
      </c>
      <c r="C36">
        <v>206</v>
      </c>
      <c r="D36" s="2">
        <f t="shared" si="4"/>
        <v>20</v>
      </c>
      <c r="E36" s="2">
        <f t="shared" si="1"/>
        <v>268.6284</v>
      </c>
      <c r="F36" s="2">
        <f t="shared" si="2"/>
        <v>177.828</v>
      </c>
      <c r="G36" s="2">
        <f t="shared" si="3"/>
        <v>178.30060000000003</v>
      </c>
      <c r="H36" s="2"/>
    </row>
    <row r="37" spans="1:8" x14ac:dyDescent="0.25">
      <c r="A37" s="1">
        <v>43660</v>
      </c>
      <c r="B37" s="2">
        <f>B36+1</f>
        <v>35</v>
      </c>
      <c r="C37">
        <v>219</v>
      </c>
      <c r="D37" s="2">
        <f t="shared" si="4"/>
        <v>21</v>
      </c>
      <c r="E37" s="2">
        <f t="shared" si="1"/>
        <v>276.44099999999997</v>
      </c>
      <c r="F37" s="2">
        <f t="shared" si="2"/>
        <v>190.22550000000001</v>
      </c>
      <c r="G37" s="2">
        <f t="shared" si="3"/>
        <v>190.67000000000002</v>
      </c>
      <c r="H37" s="2"/>
    </row>
    <row r="38" spans="1:8" x14ac:dyDescent="0.25">
      <c r="A38" s="1">
        <v>43661</v>
      </c>
      <c r="B38" s="2">
        <f t="shared" si="0"/>
        <v>36</v>
      </c>
      <c r="C38">
        <v>227</v>
      </c>
      <c r="D38" s="2">
        <f t="shared" si="4"/>
        <v>14.285714285714286</v>
      </c>
      <c r="E38" s="2">
        <f t="shared" si="1"/>
        <v>284.25360000000001</v>
      </c>
      <c r="F38" s="2">
        <f t="shared" si="2"/>
        <v>203.0376</v>
      </c>
      <c r="G38" s="2">
        <f t="shared" si="3"/>
        <v>203.47320000000002</v>
      </c>
      <c r="H38" s="2"/>
    </row>
    <row r="39" spans="1:8" x14ac:dyDescent="0.25">
      <c r="A39" s="1">
        <v>43662</v>
      </c>
      <c r="B39" s="2">
        <f t="shared" si="0"/>
        <v>37</v>
      </c>
      <c r="C39">
        <v>238</v>
      </c>
      <c r="D39" s="2">
        <f t="shared" si="4"/>
        <v>7.8571428571428568</v>
      </c>
      <c r="E39" s="2">
        <f t="shared" si="1"/>
        <v>292.06619999999998</v>
      </c>
      <c r="F39" s="2">
        <f t="shared" si="2"/>
        <v>216.26429999999999</v>
      </c>
      <c r="G39" s="2">
        <f t="shared" si="3"/>
        <v>216.71200000000005</v>
      </c>
      <c r="H39" s="2"/>
    </row>
    <row r="40" spans="1:8" x14ac:dyDescent="0.25">
      <c r="A40" s="1">
        <v>43663</v>
      </c>
      <c r="B40" s="2">
        <f t="shared" si="0"/>
        <v>38</v>
      </c>
      <c r="C40">
        <v>252</v>
      </c>
      <c r="D40" s="2">
        <f t="shared" si="4"/>
        <v>8.1428571428571423</v>
      </c>
      <c r="E40" s="2">
        <f t="shared" si="1"/>
        <v>299.87880000000001</v>
      </c>
      <c r="F40" s="2">
        <f t="shared" si="2"/>
        <v>229.90560000000002</v>
      </c>
      <c r="G40" s="2">
        <f t="shared" si="3"/>
        <v>230.38819999999998</v>
      </c>
      <c r="H40" s="2"/>
    </row>
    <row r="41" spans="1:8" x14ac:dyDescent="0.25">
      <c r="A41" s="1">
        <v>43664</v>
      </c>
      <c r="B41" s="2">
        <f t="shared" si="0"/>
        <v>39</v>
      </c>
      <c r="C41">
        <v>261</v>
      </c>
      <c r="D41" s="2">
        <f t="shared" si="4"/>
        <v>10</v>
      </c>
      <c r="E41" s="2">
        <f t="shared" si="1"/>
        <v>307.69139999999999</v>
      </c>
      <c r="F41" s="2">
        <f t="shared" si="2"/>
        <v>243.96150000000006</v>
      </c>
      <c r="G41" s="2">
        <f t="shared" si="3"/>
        <v>244.50360000000001</v>
      </c>
      <c r="H41" s="2"/>
    </row>
    <row r="42" spans="1:8" x14ac:dyDescent="0.25">
      <c r="A42" s="1">
        <v>43665</v>
      </c>
      <c r="B42" s="2">
        <f t="shared" si="0"/>
        <v>40</v>
      </c>
      <c r="C42">
        <v>268</v>
      </c>
      <c r="D42" s="2">
        <f t="shared" si="4"/>
        <v>8.1428571428571423</v>
      </c>
      <c r="E42" s="2">
        <f t="shared" si="1"/>
        <v>315.50400000000002</v>
      </c>
      <c r="F42" s="2">
        <f t="shared" si="2"/>
        <v>258.43200000000002</v>
      </c>
      <c r="G42" s="2">
        <f t="shared" si="3"/>
        <v>259.05999999999995</v>
      </c>
      <c r="H42" s="2"/>
    </row>
    <row r="43" spans="1:8" x14ac:dyDescent="0.25">
      <c r="A43" s="1">
        <v>43666</v>
      </c>
      <c r="B43" s="2">
        <f t="shared" si="0"/>
        <v>41</v>
      </c>
      <c r="C43">
        <v>287</v>
      </c>
      <c r="D43" s="2">
        <f t="shared" si="4"/>
        <v>11.571428571428571</v>
      </c>
      <c r="E43" s="2">
        <f t="shared" si="1"/>
        <v>323.31659999999999</v>
      </c>
      <c r="F43" s="2">
        <f t="shared" si="2"/>
        <v>273.31710000000004</v>
      </c>
      <c r="G43" s="2">
        <f t="shared" si="3"/>
        <v>274.05920000000003</v>
      </c>
      <c r="H43" s="2"/>
    </row>
    <row r="44" spans="1:8" x14ac:dyDescent="0.25">
      <c r="A44" s="1">
        <v>43667</v>
      </c>
      <c r="B44" s="2">
        <f t="shared" si="0"/>
        <v>42</v>
      </c>
      <c r="C44">
        <v>289</v>
      </c>
      <c r="D44" s="2">
        <f t="shared" si="4"/>
        <v>10</v>
      </c>
      <c r="E44" s="2">
        <f t="shared" si="1"/>
        <v>331.12919999999997</v>
      </c>
      <c r="F44" s="2">
        <f t="shared" si="2"/>
        <v>288.61680000000001</v>
      </c>
      <c r="G44" s="2">
        <f t="shared" si="3"/>
        <v>289.50300000000004</v>
      </c>
      <c r="H44" s="2"/>
    </row>
    <row r="45" spans="1:8" x14ac:dyDescent="0.25">
      <c r="A45" s="1">
        <v>43668</v>
      </c>
      <c r="B45" s="2">
        <f t="shared" si="0"/>
        <v>43</v>
      </c>
      <c r="C45">
        <v>301</v>
      </c>
      <c r="D45" s="2">
        <f t="shared" si="4"/>
        <v>10.571428571428571</v>
      </c>
      <c r="E45" s="2">
        <f t="shared" si="1"/>
        <v>338.9418</v>
      </c>
      <c r="F45" s="2">
        <f t="shared" si="2"/>
        <v>304.33109999999999</v>
      </c>
      <c r="G45" s="2">
        <f t="shared" si="3"/>
        <v>305.39319999999998</v>
      </c>
      <c r="H45" s="2"/>
    </row>
    <row r="46" spans="1:8" x14ac:dyDescent="0.25">
      <c r="A46" s="1">
        <v>43669</v>
      </c>
      <c r="B46" s="2">
        <f t="shared" si="0"/>
        <v>44</v>
      </c>
      <c r="C46">
        <v>315</v>
      </c>
      <c r="D46" s="2">
        <f t="shared" si="4"/>
        <v>11</v>
      </c>
      <c r="E46" s="2">
        <f t="shared" si="1"/>
        <v>346.75439999999998</v>
      </c>
      <c r="F46" s="2">
        <f t="shared" si="2"/>
        <v>320.46000000000004</v>
      </c>
      <c r="G46" s="2">
        <f t="shared" si="3"/>
        <v>321.73160000000007</v>
      </c>
      <c r="H46" s="2"/>
    </row>
    <row r="47" spans="1:8" x14ac:dyDescent="0.25">
      <c r="A47" s="1">
        <v>43670</v>
      </c>
      <c r="B47" s="2">
        <f t="shared" si="0"/>
        <v>45</v>
      </c>
      <c r="C47">
        <v>334</v>
      </c>
      <c r="D47" s="2">
        <f t="shared" si="4"/>
        <v>11.714285714285714</v>
      </c>
      <c r="E47" s="2">
        <f t="shared" si="1"/>
        <v>354.56700000000001</v>
      </c>
      <c r="F47" s="2">
        <f t="shared" si="2"/>
        <v>337.00350000000003</v>
      </c>
      <c r="G47" s="2">
        <f t="shared" si="3"/>
        <v>338.52</v>
      </c>
      <c r="H47" s="2"/>
    </row>
    <row r="48" spans="1:8" x14ac:dyDescent="0.25">
      <c r="A48" s="1">
        <v>43671</v>
      </c>
      <c r="B48" s="2">
        <f t="shared" si="0"/>
        <v>46</v>
      </c>
      <c r="C48">
        <v>331</v>
      </c>
      <c r="D48" s="2">
        <f t="shared" si="4"/>
        <v>10</v>
      </c>
      <c r="E48" s="2">
        <f t="shared" si="1"/>
        <v>362.37959999999998</v>
      </c>
      <c r="F48" s="2">
        <f t="shared" si="2"/>
        <v>353.96160000000003</v>
      </c>
      <c r="G48" s="2">
        <f t="shared" si="3"/>
        <v>355.7602</v>
      </c>
      <c r="H48" s="2"/>
    </row>
    <row r="49" spans="1:8" x14ac:dyDescent="0.25">
      <c r="A49" s="1">
        <v>43672</v>
      </c>
      <c r="B49" s="2">
        <f t="shared" si="0"/>
        <v>47</v>
      </c>
      <c r="C49">
        <v>356</v>
      </c>
      <c r="D49" s="2">
        <f t="shared" si="4"/>
        <v>12.571428571428571</v>
      </c>
      <c r="E49" s="2">
        <f t="shared" si="1"/>
        <v>370.19220000000001</v>
      </c>
      <c r="F49" s="2">
        <f t="shared" si="2"/>
        <v>371.33429999999998</v>
      </c>
      <c r="G49" s="2">
        <f t="shared" si="3"/>
        <v>373.45400000000006</v>
      </c>
      <c r="H49" s="2"/>
    </row>
    <row r="50" spans="1:8" x14ac:dyDescent="0.25">
      <c r="A50" s="1">
        <v>43673</v>
      </c>
      <c r="B50" s="2">
        <f t="shared" si="0"/>
        <v>48</v>
      </c>
      <c r="C50">
        <v>386</v>
      </c>
      <c r="D50" s="2">
        <f t="shared" si="4"/>
        <v>14.142857142857142</v>
      </c>
      <c r="E50" s="2">
        <f t="shared" si="1"/>
        <v>378.00479999999999</v>
      </c>
      <c r="F50" s="2">
        <f t="shared" si="2"/>
        <v>389.12160000000006</v>
      </c>
      <c r="G50" s="2">
        <f t="shared" si="3"/>
        <v>391.60320000000002</v>
      </c>
      <c r="H50" s="2"/>
    </row>
    <row r="51" spans="1:8" x14ac:dyDescent="0.25">
      <c r="A51" s="1">
        <v>43674</v>
      </c>
      <c r="B51" s="2">
        <f t="shared" si="0"/>
        <v>49</v>
      </c>
      <c r="C51">
        <v>385</v>
      </c>
      <c r="D51" s="2">
        <f t="shared" si="4"/>
        <v>13.714285714285714</v>
      </c>
      <c r="E51" s="2">
        <f t="shared" si="1"/>
        <v>385.81739999999996</v>
      </c>
      <c r="F51" s="2">
        <f t="shared" si="2"/>
        <v>407.32350000000002</v>
      </c>
      <c r="G51" s="2">
        <f t="shared" si="3"/>
        <v>410.20959999999997</v>
      </c>
      <c r="H51" s="2"/>
    </row>
    <row r="52" spans="1:8" x14ac:dyDescent="0.25">
      <c r="A52" s="1">
        <v>43675</v>
      </c>
      <c r="B52" s="2">
        <f t="shared" si="0"/>
        <v>50</v>
      </c>
      <c r="C52">
        <v>398</v>
      </c>
      <c r="D52" s="2">
        <f t="shared" si="4"/>
        <v>13.857142857142858</v>
      </c>
      <c r="E52" s="2">
        <f t="shared" si="1"/>
        <v>393.63</v>
      </c>
      <c r="F52" s="2">
        <f t="shared" si="2"/>
        <v>425.94</v>
      </c>
      <c r="G52" s="2">
        <f t="shared" si="3"/>
        <v>429.27499999999998</v>
      </c>
      <c r="H52" s="2"/>
    </row>
    <row r="53" spans="1:8" x14ac:dyDescent="0.25">
      <c r="A53" s="1">
        <v>43676</v>
      </c>
      <c r="B53" s="2">
        <f t="shared" si="0"/>
        <v>51</v>
      </c>
      <c r="C53">
        <v>414</v>
      </c>
      <c r="D53" s="2">
        <f t="shared" si="4"/>
        <v>14.142857142857142</v>
      </c>
      <c r="E53" s="2">
        <f t="shared" si="1"/>
        <v>401.44259999999997</v>
      </c>
      <c r="F53" s="2">
        <f t="shared" si="2"/>
        <v>444.97110000000004</v>
      </c>
      <c r="G53" s="2">
        <f t="shared" si="3"/>
        <v>448.80120000000005</v>
      </c>
      <c r="H53" s="2"/>
    </row>
    <row r="54" spans="1:8" x14ac:dyDescent="0.25">
      <c r="A54" s="1">
        <v>43677</v>
      </c>
      <c r="B54" s="2">
        <f t="shared" si="0"/>
        <v>52</v>
      </c>
      <c r="C54">
        <v>423</v>
      </c>
      <c r="D54" s="2">
        <f t="shared" si="4"/>
        <v>12.714285714285714</v>
      </c>
      <c r="E54" s="2">
        <f t="shared" si="1"/>
        <v>409.2552</v>
      </c>
      <c r="F54" s="2">
        <f t="shared" si="2"/>
        <v>464.41680000000008</v>
      </c>
      <c r="G54" s="2">
        <f t="shared" si="3"/>
        <v>468.79</v>
      </c>
      <c r="H54" s="2"/>
    </row>
    <row r="55" spans="1:8" x14ac:dyDescent="0.25">
      <c r="A55" s="1">
        <v>43678</v>
      </c>
      <c r="B55" s="2">
        <f t="shared" si="0"/>
        <v>53</v>
      </c>
      <c r="C55">
        <v>453</v>
      </c>
      <c r="D55" s="2">
        <f t="shared" si="4"/>
        <v>17.428571428571427</v>
      </c>
      <c r="E55" s="2">
        <f t="shared" si="1"/>
        <v>417.06779999999998</v>
      </c>
      <c r="F55" s="2">
        <f t="shared" si="2"/>
        <v>484.27710000000002</v>
      </c>
      <c r="G55" s="2">
        <f t="shared" si="3"/>
        <v>489.24319999999994</v>
      </c>
      <c r="H55" s="2"/>
    </row>
    <row r="56" spans="1:8" x14ac:dyDescent="0.25">
      <c r="A56" s="1">
        <v>43679</v>
      </c>
      <c r="B56" s="2">
        <f t="shared" si="0"/>
        <v>54</v>
      </c>
      <c r="C56">
        <v>484</v>
      </c>
      <c r="D56" s="2">
        <f t="shared" si="4"/>
        <v>18.285714285714285</v>
      </c>
      <c r="E56" s="2">
        <f t="shared" si="1"/>
        <v>424.88040000000001</v>
      </c>
      <c r="F56" s="2">
        <f t="shared" si="2"/>
        <v>504.55200000000002</v>
      </c>
      <c r="G56" s="2">
        <f t="shared" si="3"/>
        <v>510.1626</v>
      </c>
      <c r="H56" s="2"/>
    </row>
    <row r="57" spans="1:8" x14ac:dyDescent="0.25">
      <c r="A57" s="1">
        <v>43680</v>
      </c>
      <c r="B57" s="2">
        <f t="shared" si="0"/>
        <v>55</v>
      </c>
      <c r="C57">
        <v>522</v>
      </c>
      <c r="D57" s="2">
        <f t="shared" si="4"/>
        <v>19.428571428571427</v>
      </c>
      <c r="E57" s="2">
        <f t="shared" si="1"/>
        <v>432.69299999999998</v>
      </c>
      <c r="F57" s="2">
        <f t="shared" si="2"/>
        <v>525.24149999999997</v>
      </c>
      <c r="G57" s="2">
        <f t="shared" si="3"/>
        <v>531.55000000000007</v>
      </c>
      <c r="H57" s="2"/>
    </row>
    <row r="58" spans="1:8" x14ac:dyDescent="0.25">
      <c r="A58" s="1">
        <v>43681</v>
      </c>
      <c r="B58" s="2">
        <f t="shared" si="0"/>
        <v>56</v>
      </c>
      <c r="C58">
        <v>546</v>
      </c>
      <c r="D58" s="2">
        <f t="shared" si="4"/>
        <v>23</v>
      </c>
      <c r="E58" s="2">
        <f t="shared" si="1"/>
        <v>440.50559999999996</v>
      </c>
      <c r="F58" s="2">
        <f t="shared" si="2"/>
        <v>546.34559999999999</v>
      </c>
      <c r="G58" s="2">
        <f t="shared" si="3"/>
        <v>553.40719999999999</v>
      </c>
      <c r="H58" s="2"/>
    </row>
    <row r="59" spans="1:8" x14ac:dyDescent="0.25">
      <c r="A59" s="1">
        <v>43682</v>
      </c>
      <c r="B59" s="2">
        <f t="shared" si="0"/>
        <v>57</v>
      </c>
      <c r="C59">
        <v>573</v>
      </c>
      <c r="D59" s="2">
        <f t="shared" si="4"/>
        <v>25</v>
      </c>
      <c r="E59" s="2">
        <f t="shared" si="1"/>
        <v>448.31819999999999</v>
      </c>
      <c r="F59" s="2">
        <f t="shared" si="2"/>
        <v>567.86429999999996</v>
      </c>
      <c r="G59" s="2">
        <f t="shared" si="3"/>
        <v>575.73599999999999</v>
      </c>
    </row>
    <row r="60" spans="1:8" x14ac:dyDescent="0.25">
      <c r="A60" s="1">
        <v>43683</v>
      </c>
      <c r="B60" s="2">
        <f t="shared" si="0"/>
        <v>58</v>
      </c>
      <c r="C60">
        <v>593</v>
      </c>
      <c r="D60" s="2">
        <f t="shared" si="4"/>
        <v>25.571428571428573</v>
      </c>
      <c r="E60" s="2">
        <f t="shared" si="1"/>
        <v>456.13079999999997</v>
      </c>
      <c r="F60" s="2">
        <f t="shared" si="2"/>
        <v>589.7976000000001</v>
      </c>
      <c r="G60" s="2">
        <f t="shared" si="3"/>
        <v>598.53819999999996</v>
      </c>
    </row>
    <row r="61" spans="1:8" x14ac:dyDescent="0.25">
      <c r="A61" s="1">
        <v>43684</v>
      </c>
      <c r="B61" s="2">
        <f t="shared" si="0"/>
        <v>59</v>
      </c>
      <c r="C61">
        <v>604</v>
      </c>
      <c r="D61" s="2">
        <f t="shared" si="4"/>
        <v>25.857142857142858</v>
      </c>
      <c r="E61" s="2">
        <f t="shared" si="1"/>
        <v>463.9434</v>
      </c>
      <c r="F61" s="2">
        <f t="shared" si="2"/>
        <v>612.14550000000008</v>
      </c>
      <c r="G61" s="2">
        <f t="shared" si="3"/>
        <v>621.81560000000013</v>
      </c>
    </row>
    <row r="62" spans="1:8" x14ac:dyDescent="0.25">
      <c r="A62" s="1">
        <v>43685</v>
      </c>
      <c r="B62" s="2">
        <f t="shared" si="0"/>
        <v>60</v>
      </c>
      <c r="C62">
        <v>647</v>
      </c>
      <c r="D62" s="2">
        <f t="shared" si="4"/>
        <v>27.714285714285715</v>
      </c>
      <c r="E62" s="2">
        <f t="shared" si="1"/>
        <v>471.75599999999997</v>
      </c>
      <c r="F62" s="2">
        <f t="shared" si="2"/>
        <v>634.90800000000013</v>
      </c>
      <c r="G62" s="2">
        <f t="shared" si="3"/>
        <v>645.57000000000005</v>
      </c>
    </row>
    <row r="63" spans="1:8" x14ac:dyDescent="0.25">
      <c r="A63" s="1">
        <v>43686</v>
      </c>
      <c r="B63" s="2">
        <f t="shared" si="0"/>
        <v>61</v>
      </c>
      <c r="C63">
        <v>687</v>
      </c>
      <c r="D63" s="2">
        <f t="shared" si="4"/>
        <v>29</v>
      </c>
      <c r="E63" s="2">
        <f t="shared" si="1"/>
        <v>479.5686</v>
      </c>
      <c r="F63" s="2">
        <f t="shared" si="2"/>
        <v>658.08510000000012</v>
      </c>
      <c r="G63" s="2">
        <f t="shared" si="3"/>
        <v>669.80320000000006</v>
      </c>
    </row>
    <row r="64" spans="1:8" x14ac:dyDescent="0.25">
      <c r="A64" s="1">
        <v>43687</v>
      </c>
      <c r="B64" s="2">
        <f t="shared" si="0"/>
        <v>62</v>
      </c>
      <c r="C64">
        <v>729</v>
      </c>
      <c r="D64" s="2">
        <f t="shared" si="4"/>
        <v>29.571428571428573</v>
      </c>
      <c r="E64" s="2">
        <f t="shared" si="1"/>
        <v>487.38119999999998</v>
      </c>
      <c r="F64" s="2">
        <f t="shared" si="2"/>
        <v>681.67680000000007</v>
      </c>
      <c r="G64" s="2">
        <f t="shared" si="3"/>
        <v>694.51699999999994</v>
      </c>
    </row>
    <row r="65" spans="1:7" x14ac:dyDescent="0.25">
      <c r="A65" s="1">
        <v>43688</v>
      </c>
      <c r="B65" s="2">
        <f t="shared" si="0"/>
        <v>63</v>
      </c>
      <c r="D65" s="2"/>
      <c r="E65" s="2">
        <f t="shared" si="1"/>
        <v>495.19380000000001</v>
      </c>
      <c r="F65" s="2">
        <f t="shared" si="2"/>
        <v>705.68310000000008</v>
      </c>
      <c r="G65" s="2">
        <f t="shared" si="3"/>
        <v>719.71320000000003</v>
      </c>
    </row>
    <row r="66" spans="1:7" x14ac:dyDescent="0.25">
      <c r="A66" s="1">
        <v>43689</v>
      </c>
      <c r="B66" s="2">
        <f t="shared" si="0"/>
        <v>64</v>
      </c>
      <c r="D66" s="2"/>
      <c r="E66" s="2">
        <f t="shared" si="1"/>
        <v>503.00639999999999</v>
      </c>
      <c r="F66" s="2">
        <f t="shared" si="2"/>
        <v>730.10400000000004</v>
      </c>
      <c r="G66" s="2">
        <f t="shared" si="3"/>
        <v>745.39359999999999</v>
      </c>
    </row>
    <row r="67" spans="1:7" x14ac:dyDescent="0.25">
      <c r="A67" s="1">
        <v>43690</v>
      </c>
      <c r="B67" s="2">
        <f t="shared" ref="B67:B115" si="5">B66+1</f>
        <v>65</v>
      </c>
      <c r="D67" s="2"/>
      <c r="E67" s="2">
        <f t="shared" ref="E67:E115" si="6">7.8126*B67+3</f>
        <v>510.81899999999996</v>
      </c>
      <c r="F67" s="2">
        <f t="shared" ref="F67:F115" si="7">0.2073*B67^2-1.9062*B67+3</f>
        <v>754.93950000000007</v>
      </c>
      <c r="G67" s="2">
        <f t="shared" ref="G67:G115" si="8">0.0003*B67^3+0.1854*B67^2-1.4945*B67+3</f>
        <v>771.56000000000006</v>
      </c>
    </row>
    <row r="68" spans="1:7" x14ac:dyDescent="0.25">
      <c r="A68" s="1">
        <v>43691</v>
      </c>
      <c r="B68" s="2">
        <f t="shared" si="5"/>
        <v>66</v>
      </c>
      <c r="D68" s="2"/>
      <c r="E68" s="2">
        <f t="shared" si="6"/>
        <v>518.63159999999993</v>
      </c>
      <c r="F68" s="2">
        <f t="shared" si="7"/>
        <v>780.18960000000004</v>
      </c>
      <c r="G68" s="2">
        <f t="shared" si="8"/>
        <v>798.21419999999989</v>
      </c>
    </row>
    <row r="69" spans="1:7" x14ac:dyDescent="0.25">
      <c r="A69" s="1">
        <v>43692</v>
      </c>
      <c r="B69" s="2">
        <f t="shared" si="5"/>
        <v>67</v>
      </c>
      <c r="D69" s="2"/>
      <c r="E69" s="2">
        <f t="shared" si="6"/>
        <v>526.44420000000002</v>
      </c>
      <c r="F69" s="2">
        <f t="shared" si="7"/>
        <v>805.85429999999997</v>
      </c>
      <c r="G69" s="2">
        <f t="shared" si="8"/>
        <v>825.35800000000006</v>
      </c>
    </row>
    <row r="70" spans="1:7" x14ac:dyDescent="0.25">
      <c r="A70" s="1">
        <v>43693</v>
      </c>
      <c r="B70" s="2">
        <f t="shared" si="5"/>
        <v>68</v>
      </c>
      <c r="D70" s="2"/>
      <c r="E70" s="2">
        <f t="shared" si="6"/>
        <v>534.2568</v>
      </c>
      <c r="F70" s="2">
        <f t="shared" si="7"/>
        <v>831.93360000000007</v>
      </c>
      <c r="G70" s="2">
        <f t="shared" si="8"/>
        <v>852.99320000000012</v>
      </c>
    </row>
    <row r="71" spans="1:7" x14ac:dyDescent="0.25">
      <c r="A71" s="1">
        <v>43694</v>
      </c>
      <c r="B71" s="2">
        <f t="shared" si="5"/>
        <v>69</v>
      </c>
      <c r="D71" s="2"/>
      <c r="E71" s="2">
        <f t="shared" si="6"/>
        <v>542.06939999999997</v>
      </c>
      <c r="F71" s="2">
        <f t="shared" si="7"/>
        <v>858.42750000000012</v>
      </c>
      <c r="G71" s="2">
        <f t="shared" si="8"/>
        <v>881.12160000000006</v>
      </c>
    </row>
    <row r="72" spans="1:7" x14ac:dyDescent="0.25">
      <c r="A72" s="1">
        <v>43695</v>
      </c>
      <c r="B72" s="2">
        <f t="shared" si="5"/>
        <v>70</v>
      </c>
      <c r="D72" s="2"/>
      <c r="E72" s="2">
        <f t="shared" si="6"/>
        <v>549.88199999999995</v>
      </c>
      <c r="F72" s="2">
        <f t="shared" si="7"/>
        <v>885.33600000000013</v>
      </c>
      <c r="G72" s="2">
        <f t="shared" si="8"/>
        <v>909.745</v>
      </c>
    </row>
    <row r="73" spans="1:7" x14ac:dyDescent="0.25">
      <c r="A73" s="1">
        <v>43696</v>
      </c>
      <c r="B73" s="2">
        <f t="shared" si="5"/>
        <v>71</v>
      </c>
      <c r="D73" s="2"/>
      <c r="E73" s="2">
        <f t="shared" si="6"/>
        <v>557.69460000000004</v>
      </c>
      <c r="F73" s="2">
        <f t="shared" si="7"/>
        <v>912.65909999999997</v>
      </c>
      <c r="G73" s="2">
        <f t="shared" si="8"/>
        <v>938.86519999999996</v>
      </c>
    </row>
    <row r="74" spans="1:7" x14ac:dyDescent="0.25">
      <c r="A74" s="1">
        <v>43697</v>
      </c>
      <c r="B74" s="2">
        <f t="shared" si="5"/>
        <v>72</v>
      </c>
      <c r="D74" s="2"/>
      <c r="E74" s="2">
        <f t="shared" si="6"/>
        <v>565.50720000000001</v>
      </c>
      <c r="F74" s="2">
        <f t="shared" si="7"/>
        <v>940.39679999999998</v>
      </c>
      <c r="G74" s="2">
        <f t="shared" si="8"/>
        <v>968.48399999999992</v>
      </c>
    </row>
    <row r="75" spans="1:7" x14ac:dyDescent="0.25">
      <c r="A75" s="1">
        <v>43698</v>
      </c>
      <c r="B75" s="2">
        <f t="shared" si="5"/>
        <v>73</v>
      </c>
      <c r="D75" s="2"/>
      <c r="E75" s="2">
        <f t="shared" si="6"/>
        <v>573.31979999999999</v>
      </c>
      <c r="F75" s="2">
        <f t="shared" si="7"/>
        <v>968.54910000000007</v>
      </c>
      <c r="G75" s="2">
        <f t="shared" si="8"/>
        <v>998.60320000000002</v>
      </c>
    </row>
    <row r="76" spans="1:7" x14ac:dyDescent="0.25">
      <c r="A76" s="1">
        <v>43699</v>
      </c>
      <c r="B76" s="2">
        <f t="shared" si="5"/>
        <v>74</v>
      </c>
      <c r="D76" s="2"/>
      <c r="E76" s="2">
        <f t="shared" si="6"/>
        <v>581.13239999999996</v>
      </c>
      <c r="F76" s="2">
        <f t="shared" si="7"/>
        <v>997.11599999999999</v>
      </c>
      <c r="G76" s="2">
        <f t="shared" si="8"/>
        <v>1029.2246</v>
      </c>
    </row>
    <row r="77" spans="1:7" x14ac:dyDescent="0.25">
      <c r="A77" s="1">
        <v>43700</v>
      </c>
      <c r="B77" s="2">
        <f t="shared" si="5"/>
        <v>75</v>
      </c>
      <c r="D77" s="2"/>
      <c r="E77" s="2">
        <f t="shared" si="6"/>
        <v>588.94499999999994</v>
      </c>
      <c r="F77" s="2">
        <f t="shared" si="7"/>
        <v>1026.0974999999999</v>
      </c>
      <c r="G77" s="2">
        <f t="shared" si="8"/>
        <v>1060.3499999999999</v>
      </c>
    </row>
    <row r="78" spans="1:7" x14ac:dyDescent="0.25">
      <c r="A78" s="1">
        <v>43701</v>
      </c>
      <c r="B78" s="2">
        <f t="shared" si="5"/>
        <v>76</v>
      </c>
      <c r="D78" s="2"/>
      <c r="E78" s="2">
        <f t="shared" si="6"/>
        <v>596.75760000000002</v>
      </c>
      <c r="F78" s="2">
        <f t="shared" si="7"/>
        <v>1055.4936</v>
      </c>
      <c r="G78" s="2">
        <f t="shared" si="8"/>
        <v>1091.9812000000002</v>
      </c>
    </row>
    <row r="79" spans="1:7" x14ac:dyDescent="0.25">
      <c r="A79" s="1">
        <v>43702</v>
      </c>
      <c r="B79" s="2">
        <f t="shared" si="5"/>
        <v>77</v>
      </c>
      <c r="D79" s="2"/>
      <c r="E79" s="2">
        <f t="shared" si="6"/>
        <v>604.5702</v>
      </c>
      <c r="F79" s="2">
        <f t="shared" si="7"/>
        <v>1085.3043000000002</v>
      </c>
      <c r="G79" s="2">
        <f t="shared" si="8"/>
        <v>1124.1200000000001</v>
      </c>
    </row>
    <row r="80" spans="1:7" x14ac:dyDescent="0.25">
      <c r="A80" s="1">
        <v>43703</v>
      </c>
      <c r="B80" s="2">
        <f t="shared" si="5"/>
        <v>78</v>
      </c>
      <c r="D80" s="2"/>
      <c r="E80" s="2">
        <f t="shared" si="6"/>
        <v>612.38279999999997</v>
      </c>
      <c r="F80" s="2">
        <f t="shared" si="7"/>
        <v>1115.5296000000001</v>
      </c>
      <c r="G80" s="2">
        <f t="shared" si="8"/>
        <v>1156.7682000000002</v>
      </c>
    </row>
    <row r="81" spans="1:7" x14ac:dyDescent="0.25">
      <c r="A81" s="1">
        <v>43704</v>
      </c>
      <c r="B81" s="2">
        <f t="shared" si="5"/>
        <v>79</v>
      </c>
      <c r="D81" s="2"/>
      <c r="E81" s="2">
        <f t="shared" si="6"/>
        <v>620.19539999999995</v>
      </c>
      <c r="F81" s="2">
        <f t="shared" si="7"/>
        <v>1146.1695000000002</v>
      </c>
      <c r="G81" s="2">
        <f t="shared" si="8"/>
        <v>1189.9276000000002</v>
      </c>
    </row>
    <row r="82" spans="1:7" x14ac:dyDescent="0.25">
      <c r="A82" s="1">
        <v>43705</v>
      </c>
      <c r="B82" s="2">
        <f t="shared" si="5"/>
        <v>80</v>
      </c>
      <c r="D82" s="2"/>
      <c r="E82" s="2">
        <f t="shared" si="6"/>
        <v>628.00800000000004</v>
      </c>
      <c r="F82" s="2">
        <f t="shared" si="7"/>
        <v>1177.2240000000002</v>
      </c>
      <c r="G82" s="2">
        <f t="shared" si="8"/>
        <v>1223.5999999999999</v>
      </c>
    </row>
    <row r="83" spans="1:7" x14ac:dyDescent="0.25">
      <c r="A83" s="1">
        <v>43706</v>
      </c>
      <c r="B83" s="2">
        <f t="shared" si="5"/>
        <v>81</v>
      </c>
      <c r="D83" s="2"/>
      <c r="E83" s="2">
        <f t="shared" si="6"/>
        <v>635.82060000000001</v>
      </c>
      <c r="F83" s="2">
        <f t="shared" si="7"/>
        <v>1208.6931000000002</v>
      </c>
      <c r="G83" s="2">
        <f t="shared" si="8"/>
        <v>1257.7872</v>
      </c>
    </row>
    <row r="84" spans="1:7" x14ac:dyDescent="0.25">
      <c r="A84" s="1">
        <v>43707</v>
      </c>
      <c r="B84" s="2">
        <f t="shared" si="5"/>
        <v>82</v>
      </c>
      <c r="D84" s="2"/>
      <c r="E84" s="2">
        <f t="shared" si="6"/>
        <v>643.63319999999999</v>
      </c>
      <c r="F84" s="2">
        <f t="shared" si="7"/>
        <v>1240.5768000000003</v>
      </c>
      <c r="G84" s="2">
        <f t="shared" si="8"/>
        <v>1292.491</v>
      </c>
    </row>
    <row r="85" spans="1:7" x14ac:dyDescent="0.25">
      <c r="A85" s="1">
        <v>43708</v>
      </c>
      <c r="B85" s="2">
        <f t="shared" si="5"/>
        <v>83</v>
      </c>
      <c r="D85" s="2"/>
      <c r="E85" s="2">
        <f t="shared" si="6"/>
        <v>651.44579999999996</v>
      </c>
      <c r="F85" s="2">
        <f t="shared" si="7"/>
        <v>1272.8751</v>
      </c>
      <c r="G85" s="2">
        <f t="shared" si="8"/>
        <v>1327.7132000000001</v>
      </c>
    </row>
    <row r="86" spans="1:7" x14ac:dyDescent="0.25">
      <c r="A86" s="1">
        <v>43709</v>
      </c>
      <c r="B86" s="2">
        <f t="shared" si="5"/>
        <v>84</v>
      </c>
      <c r="D86" s="2"/>
      <c r="E86" s="2">
        <f t="shared" si="6"/>
        <v>659.25839999999994</v>
      </c>
      <c r="F86" s="2">
        <f t="shared" si="7"/>
        <v>1305.5880000000002</v>
      </c>
      <c r="G86" s="2">
        <f t="shared" si="8"/>
        <v>1363.4556000000002</v>
      </c>
    </row>
    <row r="87" spans="1:7" x14ac:dyDescent="0.25">
      <c r="A87" s="1">
        <v>43710</v>
      </c>
      <c r="B87" s="2">
        <f t="shared" si="5"/>
        <v>85</v>
      </c>
      <c r="D87" s="2"/>
      <c r="E87" s="2">
        <f t="shared" si="6"/>
        <v>667.07100000000003</v>
      </c>
      <c r="F87" s="2">
        <f t="shared" si="7"/>
        <v>1338.7155</v>
      </c>
      <c r="G87" s="2">
        <f t="shared" si="8"/>
        <v>1399.72</v>
      </c>
    </row>
    <row r="88" spans="1:7" x14ac:dyDescent="0.25">
      <c r="A88" s="1">
        <v>43711</v>
      </c>
      <c r="B88" s="2">
        <f t="shared" si="5"/>
        <v>86</v>
      </c>
      <c r="D88" s="2"/>
      <c r="E88" s="2">
        <f t="shared" si="6"/>
        <v>674.8836</v>
      </c>
      <c r="F88" s="2">
        <f t="shared" si="7"/>
        <v>1372.2576000000001</v>
      </c>
      <c r="G88" s="2">
        <f t="shared" si="8"/>
        <v>1436.5082</v>
      </c>
    </row>
    <row r="89" spans="1:7" x14ac:dyDescent="0.25">
      <c r="A89" s="1">
        <v>43712</v>
      </c>
      <c r="B89" s="2">
        <f t="shared" si="5"/>
        <v>87</v>
      </c>
      <c r="D89" s="2"/>
      <c r="E89" s="2">
        <f t="shared" si="6"/>
        <v>682.69619999999998</v>
      </c>
      <c r="F89" s="2">
        <f t="shared" si="7"/>
        <v>1406.2143000000001</v>
      </c>
      <c r="G89" s="2">
        <f t="shared" si="8"/>
        <v>1473.8219999999999</v>
      </c>
    </row>
    <row r="90" spans="1:7" x14ac:dyDescent="0.25">
      <c r="A90" s="1">
        <v>43713</v>
      </c>
      <c r="B90" s="2">
        <f t="shared" si="5"/>
        <v>88</v>
      </c>
      <c r="D90" s="2"/>
      <c r="E90" s="2">
        <f t="shared" si="6"/>
        <v>690.50879999999995</v>
      </c>
      <c r="F90" s="2">
        <f t="shared" si="7"/>
        <v>1440.5856000000001</v>
      </c>
      <c r="G90" s="2">
        <f t="shared" si="8"/>
        <v>1511.6632</v>
      </c>
    </row>
    <row r="91" spans="1:7" x14ac:dyDescent="0.25">
      <c r="A91" s="1">
        <v>43714</v>
      </c>
      <c r="B91" s="2">
        <f t="shared" si="5"/>
        <v>89</v>
      </c>
      <c r="D91" s="2"/>
      <c r="E91" s="2">
        <f t="shared" si="6"/>
        <v>698.32139999999993</v>
      </c>
      <c r="F91" s="2">
        <f t="shared" si="7"/>
        <v>1475.3715000000002</v>
      </c>
      <c r="G91" s="2">
        <f t="shared" si="8"/>
        <v>1550.0336</v>
      </c>
    </row>
    <row r="92" spans="1:7" x14ac:dyDescent="0.25">
      <c r="A92" s="1">
        <v>43715</v>
      </c>
      <c r="B92" s="2">
        <f t="shared" si="5"/>
        <v>90</v>
      </c>
      <c r="D92" s="2"/>
      <c r="E92" s="2">
        <f t="shared" si="6"/>
        <v>706.13400000000001</v>
      </c>
      <c r="F92" s="2">
        <f t="shared" si="7"/>
        <v>1510.5720000000001</v>
      </c>
      <c r="G92" s="2">
        <f t="shared" si="8"/>
        <v>1588.9349999999999</v>
      </c>
    </row>
    <row r="93" spans="1:7" x14ac:dyDescent="0.25">
      <c r="A93" s="1">
        <v>43716</v>
      </c>
      <c r="B93" s="2">
        <f t="shared" si="5"/>
        <v>91</v>
      </c>
      <c r="D93" s="2"/>
      <c r="E93" s="2">
        <f t="shared" si="6"/>
        <v>713.94659999999999</v>
      </c>
      <c r="F93" s="2">
        <f t="shared" si="7"/>
        <v>1546.1871000000001</v>
      </c>
      <c r="G93" s="2">
        <f t="shared" si="8"/>
        <v>1628.3692000000003</v>
      </c>
    </row>
    <row r="94" spans="1:7" x14ac:dyDescent="0.25">
      <c r="A94" s="1">
        <v>43717</v>
      </c>
      <c r="B94" s="2">
        <f t="shared" si="5"/>
        <v>92</v>
      </c>
      <c r="D94" s="2"/>
      <c r="E94" s="2">
        <f t="shared" si="6"/>
        <v>721.75919999999996</v>
      </c>
      <c r="F94" s="2">
        <f t="shared" si="7"/>
        <v>1582.2168000000001</v>
      </c>
      <c r="G94" s="2">
        <f t="shared" si="8"/>
        <v>1668.338</v>
      </c>
    </row>
    <row r="95" spans="1:7" x14ac:dyDescent="0.25">
      <c r="A95" s="1">
        <v>43718</v>
      </c>
      <c r="B95" s="2">
        <f t="shared" si="5"/>
        <v>93</v>
      </c>
      <c r="D95" s="2"/>
      <c r="E95" s="2">
        <f t="shared" si="6"/>
        <v>729.57179999999994</v>
      </c>
      <c r="F95" s="2">
        <f t="shared" si="7"/>
        <v>1618.6611000000003</v>
      </c>
      <c r="G95" s="2">
        <f t="shared" si="8"/>
        <v>1708.8432000000003</v>
      </c>
    </row>
    <row r="96" spans="1:7" x14ac:dyDescent="0.25">
      <c r="A96" s="1">
        <v>43719</v>
      </c>
      <c r="B96" s="2">
        <f t="shared" si="5"/>
        <v>94</v>
      </c>
      <c r="D96" s="2"/>
      <c r="E96" s="2">
        <f t="shared" si="6"/>
        <v>737.38440000000003</v>
      </c>
      <c r="F96" s="2">
        <f t="shared" si="7"/>
        <v>1655.52</v>
      </c>
      <c r="G96" s="2">
        <f t="shared" si="8"/>
        <v>1749.8866</v>
      </c>
    </row>
    <row r="97" spans="1:7" x14ac:dyDescent="0.25">
      <c r="A97" s="1">
        <v>43720</v>
      </c>
      <c r="B97" s="2">
        <f t="shared" si="5"/>
        <v>95</v>
      </c>
      <c r="D97" s="2"/>
      <c r="E97" s="2">
        <f t="shared" si="6"/>
        <v>745.197</v>
      </c>
      <c r="F97" s="2">
        <f t="shared" si="7"/>
        <v>1692.7935000000002</v>
      </c>
      <c r="G97" s="2">
        <f t="shared" si="8"/>
        <v>1791.4700000000003</v>
      </c>
    </row>
    <row r="98" spans="1:7" x14ac:dyDescent="0.25">
      <c r="A98" s="1">
        <v>43721</v>
      </c>
      <c r="B98" s="2">
        <f t="shared" si="5"/>
        <v>96</v>
      </c>
      <c r="D98" s="2"/>
      <c r="E98" s="2">
        <f t="shared" si="6"/>
        <v>753.00959999999998</v>
      </c>
      <c r="F98" s="2">
        <f t="shared" si="7"/>
        <v>1730.4816000000001</v>
      </c>
      <c r="G98" s="2">
        <f t="shared" si="8"/>
        <v>1833.5952</v>
      </c>
    </row>
    <row r="99" spans="1:7" x14ac:dyDescent="0.25">
      <c r="A99" s="1">
        <v>43722</v>
      </c>
      <c r="B99" s="2">
        <f t="shared" si="5"/>
        <v>97</v>
      </c>
      <c r="D99" s="2"/>
      <c r="E99" s="2">
        <f t="shared" si="6"/>
        <v>760.82219999999995</v>
      </c>
      <c r="F99" s="2">
        <f t="shared" si="7"/>
        <v>1768.5843000000002</v>
      </c>
      <c r="G99" s="2">
        <f t="shared" si="8"/>
        <v>1876.2640000000001</v>
      </c>
    </row>
    <row r="100" spans="1:7" x14ac:dyDescent="0.25">
      <c r="A100" s="1">
        <v>43723</v>
      </c>
      <c r="B100" s="2">
        <f t="shared" si="5"/>
        <v>98</v>
      </c>
      <c r="D100" s="2"/>
      <c r="E100" s="2">
        <f t="shared" si="6"/>
        <v>768.63479999999993</v>
      </c>
      <c r="F100" s="2">
        <f t="shared" si="7"/>
        <v>1807.1016</v>
      </c>
      <c r="G100" s="2">
        <f t="shared" si="8"/>
        <v>1919.4781999999998</v>
      </c>
    </row>
    <row r="101" spans="1:7" x14ac:dyDescent="0.25">
      <c r="A101" s="1">
        <v>43724</v>
      </c>
      <c r="B101" s="2">
        <f t="shared" si="5"/>
        <v>99</v>
      </c>
      <c r="D101" s="2"/>
      <c r="E101" s="2">
        <f t="shared" si="6"/>
        <v>776.44740000000002</v>
      </c>
      <c r="F101" s="2">
        <f t="shared" si="7"/>
        <v>1846.0335000000002</v>
      </c>
      <c r="G101" s="2">
        <f t="shared" si="8"/>
        <v>1963.2395999999999</v>
      </c>
    </row>
    <row r="102" spans="1:7" x14ac:dyDescent="0.25">
      <c r="A102" s="1">
        <v>43725</v>
      </c>
      <c r="B102" s="2">
        <f t="shared" si="5"/>
        <v>100</v>
      </c>
      <c r="D102" s="2"/>
      <c r="E102" s="2">
        <f t="shared" si="6"/>
        <v>784.26</v>
      </c>
      <c r="F102" s="2">
        <f t="shared" si="7"/>
        <v>1885.38</v>
      </c>
      <c r="G102" s="2">
        <f t="shared" si="8"/>
        <v>2007.55</v>
      </c>
    </row>
    <row r="103" spans="1:7" x14ac:dyDescent="0.25">
      <c r="A103" s="1">
        <v>43726</v>
      </c>
      <c r="B103" s="2">
        <f t="shared" si="5"/>
        <v>101</v>
      </c>
      <c r="D103" s="2"/>
      <c r="E103" s="2">
        <f t="shared" si="6"/>
        <v>792.07259999999997</v>
      </c>
      <c r="F103" s="2">
        <f t="shared" si="7"/>
        <v>1925.1411000000001</v>
      </c>
      <c r="G103" s="2">
        <f t="shared" si="8"/>
        <v>2052.4112</v>
      </c>
    </row>
    <row r="104" spans="1:7" x14ac:dyDescent="0.25">
      <c r="A104" s="1">
        <v>43727</v>
      </c>
      <c r="B104" s="2">
        <f t="shared" si="5"/>
        <v>102</v>
      </c>
      <c r="D104" s="2"/>
      <c r="E104" s="2">
        <f t="shared" si="6"/>
        <v>799.88519999999994</v>
      </c>
      <c r="F104" s="2">
        <f t="shared" si="7"/>
        <v>1965.3168000000003</v>
      </c>
      <c r="G104" s="2">
        <f t="shared" si="8"/>
        <v>2097.8250000000003</v>
      </c>
    </row>
    <row r="105" spans="1:7" x14ac:dyDescent="0.25">
      <c r="A105" s="1">
        <v>43728</v>
      </c>
      <c r="B105" s="2">
        <f t="shared" si="5"/>
        <v>103</v>
      </c>
      <c r="D105" s="2"/>
      <c r="E105" s="2">
        <f t="shared" si="6"/>
        <v>807.69780000000003</v>
      </c>
      <c r="F105" s="2">
        <f t="shared" si="7"/>
        <v>2005.9070999999999</v>
      </c>
      <c r="G105" s="2">
        <f t="shared" si="8"/>
        <v>2143.7932000000001</v>
      </c>
    </row>
    <row r="106" spans="1:7" x14ac:dyDescent="0.25">
      <c r="A106" s="1">
        <v>43729</v>
      </c>
      <c r="B106" s="2">
        <f t="shared" si="5"/>
        <v>104</v>
      </c>
      <c r="D106" s="2"/>
      <c r="E106" s="2">
        <f t="shared" si="6"/>
        <v>815.5104</v>
      </c>
      <c r="F106" s="2">
        <f t="shared" si="7"/>
        <v>2046.9120000000003</v>
      </c>
      <c r="G106" s="2">
        <f t="shared" si="8"/>
        <v>2190.3176000000003</v>
      </c>
    </row>
    <row r="107" spans="1:7" x14ac:dyDescent="0.25">
      <c r="A107" s="1">
        <v>43730</v>
      </c>
      <c r="B107" s="2">
        <f t="shared" si="5"/>
        <v>105</v>
      </c>
      <c r="D107" s="2"/>
      <c r="E107" s="2">
        <f t="shared" si="6"/>
        <v>823.32299999999998</v>
      </c>
      <c r="F107" s="2">
        <f t="shared" si="7"/>
        <v>2088.3315000000002</v>
      </c>
      <c r="G107" s="2">
        <f t="shared" si="8"/>
        <v>2237.4</v>
      </c>
    </row>
    <row r="108" spans="1:7" x14ac:dyDescent="0.25">
      <c r="A108" s="1">
        <v>43731</v>
      </c>
      <c r="B108" s="2">
        <f t="shared" si="5"/>
        <v>106</v>
      </c>
      <c r="D108" s="2"/>
      <c r="E108" s="2">
        <f t="shared" si="6"/>
        <v>831.13559999999995</v>
      </c>
      <c r="F108" s="2">
        <f t="shared" si="7"/>
        <v>2130.1655999999998</v>
      </c>
      <c r="G108" s="2">
        <f t="shared" si="8"/>
        <v>2285.0421999999999</v>
      </c>
    </row>
    <row r="109" spans="1:7" x14ac:dyDescent="0.25">
      <c r="A109" s="1">
        <v>43732</v>
      </c>
      <c r="B109" s="2">
        <f t="shared" si="5"/>
        <v>107</v>
      </c>
      <c r="D109" s="2"/>
      <c r="E109" s="2">
        <f t="shared" si="6"/>
        <v>838.94819999999993</v>
      </c>
      <c r="F109" s="2">
        <f t="shared" si="7"/>
        <v>2172.4142999999999</v>
      </c>
      <c r="G109" s="2">
        <f t="shared" si="8"/>
        <v>2333.2460000000001</v>
      </c>
    </row>
    <row r="110" spans="1:7" x14ac:dyDescent="0.25">
      <c r="A110" s="1">
        <v>43733</v>
      </c>
      <c r="B110" s="2">
        <f t="shared" si="5"/>
        <v>108</v>
      </c>
      <c r="D110" s="2"/>
      <c r="E110" s="2">
        <f t="shared" si="6"/>
        <v>846.76080000000002</v>
      </c>
      <c r="F110" s="2">
        <f t="shared" si="7"/>
        <v>2215.0776000000001</v>
      </c>
      <c r="G110" s="2">
        <f t="shared" si="8"/>
        <v>2382.0131999999999</v>
      </c>
    </row>
    <row r="111" spans="1:7" x14ac:dyDescent="0.25">
      <c r="A111" s="1">
        <v>43734</v>
      </c>
      <c r="B111" s="2">
        <f t="shared" si="5"/>
        <v>109</v>
      </c>
      <c r="D111" s="2"/>
      <c r="E111" s="2">
        <f t="shared" si="6"/>
        <v>854.57339999999999</v>
      </c>
      <c r="F111" s="2">
        <f t="shared" si="7"/>
        <v>2258.1555000000003</v>
      </c>
      <c r="G111" s="2">
        <f t="shared" si="8"/>
        <v>2431.3455999999996</v>
      </c>
    </row>
    <row r="112" spans="1:7" x14ac:dyDescent="0.25">
      <c r="A112" s="1">
        <v>43735</v>
      </c>
      <c r="B112" s="2">
        <f t="shared" si="5"/>
        <v>110</v>
      </c>
      <c r="D112" s="2"/>
      <c r="E112" s="2">
        <f t="shared" si="6"/>
        <v>862.38599999999997</v>
      </c>
      <c r="F112" s="2">
        <f t="shared" si="7"/>
        <v>2301.6480000000001</v>
      </c>
      <c r="G112" s="2">
        <f t="shared" si="8"/>
        <v>2481.2450000000003</v>
      </c>
    </row>
    <row r="113" spans="1:7" x14ac:dyDescent="0.25">
      <c r="A113" s="1">
        <v>43736</v>
      </c>
      <c r="B113" s="2">
        <f t="shared" si="5"/>
        <v>111</v>
      </c>
      <c r="D113" s="2"/>
      <c r="E113" s="2">
        <f t="shared" si="6"/>
        <v>870.19859999999994</v>
      </c>
      <c r="F113" s="2">
        <f t="shared" si="7"/>
        <v>2345.5551</v>
      </c>
      <c r="G113" s="2">
        <f t="shared" si="8"/>
        <v>2531.7132000000001</v>
      </c>
    </row>
    <row r="114" spans="1:7" x14ac:dyDescent="0.25">
      <c r="A114" s="1">
        <v>43737</v>
      </c>
      <c r="B114" s="2">
        <f t="shared" si="5"/>
        <v>112</v>
      </c>
      <c r="D114" s="2"/>
      <c r="E114" s="2">
        <f t="shared" si="6"/>
        <v>878.01119999999992</v>
      </c>
      <c r="F114" s="2">
        <f t="shared" si="7"/>
        <v>2389.8768</v>
      </c>
      <c r="G114" s="2">
        <f t="shared" si="8"/>
        <v>2582.752</v>
      </c>
    </row>
    <row r="115" spans="1:7" x14ac:dyDescent="0.25">
      <c r="A115" s="1">
        <v>43738</v>
      </c>
      <c r="B115" s="2">
        <f t="shared" si="5"/>
        <v>113</v>
      </c>
      <c r="D115" s="2"/>
      <c r="E115" s="2">
        <f t="shared" si="6"/>
        <v>885.82380000000001</v>
      </c>
      <c r="F115" s="2">
        <f t="shared" si="7"/>
        <v>2434.6131</v>
      </c>
      <c r="G115" s="2">
        <f t="shared" si="8"/>
        <v>2634.3632000000002</v>
      </c>
    </row>
  </sheetData>
  <conditionalFormatting sqref="E1:G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2019-08-12T15:12:28Z</dcterms:modified>
</cp:coreProperties>
</file>