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2978B7-3A4D-4144-AAAE-5CEBCFEE5E0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1" l="1"/>
  <c r="D59" i="1"/>
  <c r="D6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B59" i="1"/>
  <c r="B60" i="1"/>
  <c r="B61" i="1"/>
  <c r="B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D47" i="1" l="1"/>
  <c r="D48" i="1"/>
  <c r="D49" i="1"/>
  <c r="D50" i="1"/>
  <c r="D51" i="1"/>
  <c r="D52" i="1"/>
  <c r="D53" i="1"/>
  <c r="D54" i="1"/>
  <c r="D55" i="1"/>
  <c r="D56" i="1"/>
  <c r="D5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8" i="1"/>
  <c r="D7" i="1"/>
  <c r="D6" i="1"/>
  <c r="D5" i="1"/>
  <c r="D4" i="1"/>
  <c r="D3" i="1"/>
  <c r="D9" i="1"/>
  <c r="B52" i="1" l="1"/>
  <c r="B53" i="1" s="1"/>
  <c r="B54" i="1" s="1"/>
  <c r="B55" i="1" s="1"/>
  <c r="B56" i="1" s="1"/>
  <c r="B57" i="1" s="1"/>
  <c r="B58" i="1" s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<sst xmlns="http://schemas.openxmlformats.org/spreadsheetml/2006/main" count="7" uniqueCount="7">
  <si>
    <t>Days Since Release</t>
  </si>
  <si>
    <t>Actual</t>
  </si>
  <si>
    <t>Linear</t>
  </si>
  <si>
    <t>Poly-2</t>
  </si>
  <si>
    <t>Poly-3</t>
  </si>
  <si>
    <t>Date</t>
  </si>
  <si>
    <t>Growth/Day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</si>
</sst>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36004811898512684"/>
                  <c:y val="9.243183143773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Sheet1!$D$2:$D$83</c:f>
              <c:numCache>
                <c:formatCode>0</c:formatCode>
                <c:ptCount val="82"/>
                <c:pt idx="0">
                  <c:v>0.42857142857142855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17.428571428571427</c:v>
                </c:pt>
                <c:pt idx="54">
                  <c:v>18.285714285714285</c:v>
                </c:pt>
                <c:pt idx="55">
                  <c:v>19.428571428571427</c:v>
                </c:pt>
                <c:pt idx="56">
                  <c:v>23</c:v>
                </c:pt>
                <c:pt idx="57">
                  <c:v>25</c:v>
                </c:pt>
                <c:pt idx="58">
                  <c:v>25.428571428571427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33337</xdr:rowOff>
    </xdr:from>
    <xdr:to>
      <xdr:col>16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</xdr:row>
      <xdr:rowOff>66675</xdr:rowOff>
    </xdr:from>
    <xdr:to>
      <xdr:col>24</xdr:col>
      <xdr:colOff>361950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16</xdr:row>
      <xdr:rowOff>57150</xdr:rowOff>
    </xdr:from>
    <xdr:to>
      <xdr:col>16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16</xdr:row>
      <xdr:rowOff>61912</xdr:rowOff>
    </xdr:from>
    <xdr:to>
      <xdr:col>24</xdr:col>
      <xdr:colOff>342900</xdr:colOff>
      <xdr:row>30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selection activeCell="I24" sqref="I24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26.42578125" bestFit="1" customWidth="1"/>
    <col min="5" max="5" width="6.425781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v>0.42857142857142855</v>
      </c>
      <c r="E2" s="2">
        <f>6.6304*B2+3</f>
        <v>3</v>
      </c>
      <c r="F2" s="2">
        <f>0.1914*B2^2-1.3354*B2+3</f>
        <v>3</v>
      </c>
      <c r="G2" s="2">
        <f>-0.0018*B2^3 +0.3216*B2^2 -3.5021*B2 + 3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(C3-C2)/7</f>
        <v>0.14285714285714285</v>
      </c>
      <c r="E3" s="2">
        <f t="shared" ref="E3:E66" si="1">6.6304*B3+3</f>
        <v>9.6303999999999998</v>
      </c>
      <c r="F3" s="2">
        <f t="shared" ref="F3:F66" si="2">0.1914*B3^2-1.3354*B3+3</f>
        <v>1.8560000000000001</v>
      </c>
      <c r="G3" s="2">
        <f t="shared" ref="G3:G66" si="3">-0.0018*B3^3 +0.3216*B3^2 -3.5021*B3 + 3</f>
        <v>-0.18230000000000013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>(C4-C2)/7</f>
        <v>0.14285714285714285</v>
      </c>
      <c r="E4" s="2">
        <f t="shared" si="1"/>
        <v>16.2608</v>
      </c>
      <c r="F4" s="2">
        <f t="shared" si="2"/>
        <v>1.0948000000000002</v>
      </c>
      <c r="G4" s="2">
        <f t="shared" si="3"/>
        <v>-2.7321999999999997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>(C5-C2)/7</f>
        <v>0.2857142857142857</v>
      </c>
      <c r="E5" s="2">
        <f t="shared" si="1"/>
        <v>22.891199999999998</v>
      </c>
      <c r="F5" s="2">
        <f t="shared" si="2"/>
        <v>0.71640000000000015</v>
      </c>
      <c r="G5" s="2">
        <f t="shared" si="3"/>
        <v>-4.660499999999999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>(C6-C2)/7</f>
        <v>0.2857142857142857</v>
      </c>
      <c r="E6" s="2">
        <f t="shared" si="1"/>
        <v>29.521599999999999</v>
      </c>
      <c r="F6" s="2">
        <f t="shared" si="2"/>
        <v>0.72080000000000011</v>
      </c>
      <c r="G6" s="2">
        <f t="shared" si="3"/>
        <v>-5.9779999999999998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>(C7-C2)/7</f>
        <v>0.5714285714285714</v>
      </c>
      <c r="E7" s="2">
        <f t="shared" si="1"/>
        <v>36.152000000000001</v>
      </c>
      <c r="F7" s="2">
        <f t="shared" si="2"/>
        <v>1.1079999999999997</v>
      </c>
      <c r="G7" s="2">
        <f t="shared" si="3"/>
        <v>-6.6955000000000009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>(C8-C2)/7</f>
        <v>0.42857142857142855</v>
      </c>
      <c r="E8" s="2">
        <f t="shared" si="1"/>
        <v>42.782399999999996</v>
      </c>
      <c r="F8" s="2">
        <f t="shared" si="2"/>
        <v>1.8780000000000001</v>
      </c>
      <c r="G8" s="2">
        <f t="shared" si="3"/>
        <v>-6.8237999999999985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>(C9-C2)/7</f>
        <v>0.5714285714285714</v>
      </c>
      <c r="E9" s="2">
        <f t="shared" si="1"/>
        <v>49.412799999999997</v>
      </c>
      <c r="F9" s="2">
        <f t="shared" si="2"/>
        <v>3.0307999999999993</v>
      </c>
      <c r="G9" s="2">
        <f t="shared" si="3"/>
        <v>-6.3737000000000013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ref="D10:D73" si="4">(C10-C3)/7</f>
        <v>0.5714285714285714</v>
      </c>
      <c r="E10" s="2">
        <f t="shared" si="1"/>
        <v>56.043199999999999</v>
      </c>
      <c r="F10" s="2">
        <f t="shared" si="2"/>
        <v>4.5663999999999998</v>
      </c>
      <c r="G10" s="2">
        <f t="shared" si="3"/>
        <v>-5.3560000000000016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4"/>
        <v>0.8571428571428571</v>
      </c>
      <c r="E11" s="2">
        <f t="shared" si="1"/>
        <v>62.6736</v>
      </c>
      <c r="F11" s="2">
        <f t="shared" si="2"/>
        <v>6.4847999999999999</v>
      </c>
      <c r="G11" s="2">
        <f t="shared" si="3"/>
        <v>-3.7815000000000012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4"/>
        <v>0.7142857142857143</v>
      </c>
      <c r="E12" s="2">
        <f t="shared" si="1"/>
        <v>69.304000000000002</v>
      </c>
      <c r="F12" s="2">
        <f t="shared" si="2"/>
        <v>8.7859999999999978</v>
      </c>
      <c r="G12" s="2">
        <f t="shared" si="3"/>
        <v>-1.6610000000000049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4"/>
        <v>1.1428571428571428</v>
      </c>
      <c r="E13" s="2">
        <f t="shared" si="1"/>
        <v>75.934399999999997</v>
      </c>
      <c r="F13" s="2">
        <f t="shared" si="2"/>
        <v>11.469999999999999</v>
      </c>
      <c r="G13" s="2">
        <f t="shared" si="3"/>
        <v>0.99470000000000169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4"/>
        <v>1.1428571428571428</v>
      </c>
      <c r="E14" s="2">
        <f t="shared" si="1"/>
        <v>82.564799999999991</v>
      </c>
      <c r="F14" s="2">
        <f t="shared" si="2"/>
        <v>14.536799999999999</v>
      </c>
      <c r="G14" s="2">
        <f t="shared" si="3"/>
        <v>4.1748000000000047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4"/>
        <v>1.7142857142857142</v>
      </c>
      <c r="E15" s="2">
        <f t="shared" si="1"/>
        <v>89.1952</v>
      </c>
      <c r="F15" s="2">
        <f t="shared" si="2"/>
        <v>17.986399999999996</v>
      </c>
      <c r="G15" s="2">
        <f t="shared" si="3"/>
        <v>7.8685000000000045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4"/>
        <v>1.8571428571428572</v>
      </c>
      <c r="E16" s="2">
        <f t="shared" si="1"/>
        <v>95.825599999999994</v>
      </c>
      <c r="F16" s="2">
        <f t="shared" si="2"/>
        <v>21.818799999999996</v>
      </c>
      <c r="G16" s="2">
        <f t="shared" si="3"/>
        <v>12.064999999999998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4"/>
        <v>1.4285714285714286</v>
      </c>
      <c r="E17" s="2">
        <f t="shared" si="1"/>
        <v>102.456</v>
      </c>
      <c r="F17" s="2">
        <f t="shared" si="2"/>
        <v>26.033999999999999</v>
      </c>
      <c r="G17" s="2">
        <f t="shared" si="3"/>
        <v>16.753499999999995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4"/>
        <v>1.8571428571428572</v>
      </c>
      <c r="E18" s="2">
        <f t="shared" si="1"/>
        <v>109.0864</v>
      </c>
      <c r="F18" s="2">
        <f t="shared" si="2"/>
        <v>30.631999999999998</v>
      </c>
      <c r="G18" s="2">
        <f t="shared" si="3"/>
        <v>21.923200000000001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4"/>
        <v>2.4285714285714284</v>
      </c>
      <c r="E19" s="2">
        <f t="shared" si="1"/>
        <v>115.71679999999999</v>
      </c>
      <c r="F19" s="2">
        <f t="shared" si="2"/>
        <v>35.6128</v>
      </c>
      <c r="G19" s="2">
        <f t="shared" si="3"/>
        <v>27.563299999999991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4"/>
        <v>2</v>
      </c>
      <c r="E20" s="2">
        <f t="shared" si="1"/>
        <v>122.3472</v>
      </c>
      <c r="F20" s="2">
        <f t="shared" si="2"/>
        <v>40.976399999999998</v>
      </c>
      <c r="G20" s="2">
        <f t="shared" si="3"/>
        <v>33.66299999999999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4"/>
        <v>2.2857142857142856</v>
      </c>
      <c r="E21" s="2">
        <f t="shared" si="1"/>
        <v>128.9776</v>
      </c>
      <c r="F21" s="2">
        <f t="shared" si="2"/>
        <v>46.722799999999999</v>
      </c>
      <c r="G21" s="2">
        <f t="shared" si="3"/>
        <v>40.211500000000001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4"/>
        <v>2.2857142857142856</v>
      </c>
      <c r="E22" s="2">
        <f t="shared" si="1"/>
        <v>135.608</v>
      </c>
      <c r="F22" s="2">
        <f t="shared" si="2"/>
        <v>52.85199999999999</v>
      </c>
      <c r="G22" s="2">
        <f t="shared" si="3"/>
        <v>47.197999999999979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4"/>
        <v>3.2857142857142856</v>
      </c>
      <c r="E23" s="2">
        <f t="shared" si="1"/>
        <v>142.23839999999998</v>
      </c>
      <c r="F23" s="2">
        <f t="shared" si="2"/>
        <v>59.363999999999997</v>
      </c>
      <c r="G23" s="2">
        <f t="shared" si="3"/>
        <v>54.611700000000013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4"/>
        <v>3.7142857142857144</v>
      </c>
      <c r="E24" s="2">
        <f t="shared" si="1"/>
        <v>148.86879999999999</v>
      </c>
      <c r="F24" s="2">
        <f t="shared" si="2"/>
        <v>66.258799999999994</v>
      </c>
      <c r="G24" s="2">
        <f t="shared" si="3"/>
        <v>62.441800000000001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4"/>
        <v>3.4285714285714284</v>
      </c>
      <c r="E25" s="2">
        <f t="shared" si="1"/>
        <v>155.4992</v>
      </c>
      <c r="F25" s="2">
        <f t="shared" si="2"/>
        <v>73.536399999999986</v>
      </c>
      <c r="G25" s="2">
        <f t="shared" si="3"/>
        <v>70.677499999999995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4"/>
        <v>2.8571428571428572</v>
      </c>
      <c r="E26" s="2">
        <f t="shared" si="1"/>
        <v>162.12959999999998</v>
      </c>
      <c r="F26" s="2">
        <f t="shared" si="2"/>
        <v>81.196799999999996</v>
      </c>
      <c r="G26" s="2">
        <f t="shared" si="3"/>
        <v>79.308000000000021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4"/>
        <v>4.2857142857142856</v>
      </c>
      <c r="E27" s="2">
        <f t="shared" si="1"/>
        <v>168.76</v>
      </c>
      <c r="F27" s="2">
        <f t="shared" si="2"/>
        <v>89.239999999999981</v>
      </c>
      <c r="G27" s="2">
        <f t="shared" si="3"/>
        <v>88.322500000000005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4"/>
        <v>4.5714285714285712</v>
      </c>
      <c r="E28" s="2">
        <f t="shared" si="1"/>
        <v>175.3904</v>
      </c>
      <c r="F28" s="2">
        <f t="shared" si="2"/>
        <v>97.665999999999983</v>
      </c>
      <c r="G28" s="2">
        <f t="shared" si="3"/>
        <v>97.710200000000015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4"/>
        <v>4.5714285714285712</v>
      </c>
      <c r="E29" s="2">
        <f t="shared" si="1"/>
        <v>182.02080000000001</v>
      </c>
      <c r="F29" s="2">
        <f t="shared" si="2"/>
        <v>106.47479999999999</v>
      </c>
      <c r="G29" s="2">
        <f t="shared" si="3"/>
        <v>107.46029999999999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4"/>
        <v>4.1428571428571432</v>
      </c>
      <c r="E30" s="2">
        <f t="shared" si="1"/>
        <v>188.65119999999999</v>
      </c>
      <c r="F30" s="2">
        <f t="shared" si="2"/>
        <v>115.66639999999998</v>
      </c>
      <c r="G30" s="2">
        <f t="shared" si="3"/>
        <v>117.562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4"/>
        <v>11.857142857142858</v>
      </c>
      <c r="E31" s="2">
        <f t="shared" si="1"/>
        <v>195.2816</v>
      </c>
      <c r="F31" s="2">
        <f t="shared" si="2"/>
        <v>125.24080000000001</v>
      </c>
      <c r="G31" s="2">
        <f t="shared" si="3"/>
        <v>128.00450000000001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4"/>
        <v>19.428571428571427</v>
      </c>
      <c r="E32" s="2">
        <f t="shared" si="1"/>
        <v>201.91200000000001</v>
      </c>
      <c r="F32" s="2">
        <f t="shared" si="2"/>
        <v>135.19799999999998</v>
      </c>
      <c r="G32" s="2">
        <f t="shared" si="3"/>
        <v>138.77699999999999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4"/>
        <v>21.142857142857142</v>
      </c>
      <c r="E33" s="2">
        <f t="shared" si="1"/>
        <v>208.54239999999999</v>
      </c>
      <c r="F33" s="2">
        <f t="shared" si="2"/>
        <v>145.53799999999998</v>
      </c>
      <c r="G33" s="2">
        <f t="shared" si="3"/>
        <v>149.86869999999999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4"/>
        <v>19.142857142857142</v>
      </c>
      <c r="E34" s="2">
        <f t="shared" si="1"/>
        <v>215.1728</v>
      </c>
      <c r="F34" s="2">
        <f t="shared" si="2"/>
        <v>156.26079999999999</v>
      </c>
      <c r="G34" s="2">
        <f t="shared" si="3"/>
        <v>161.2688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4"/>
        <v>21.142857142857142</v>
      </c>
      <c r="E35" s="2">
        <f t="shared" si="1"/>
        <v>221.8032</v>
      </c>
      <c r="F35" s="2">
        <f t="shared" si="2"/>
        <v>167.3664</v>
      </c>
      <c r="G35" s="2">
        <f t="shared" si="3"/>
        <v>172.9665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4"/>
        <v>20</v>
      </c>
      <c r="E36" s="2">
        <f t="shared" si="1"/>
        <v>228.43359999999998</v>
      </c>
      <c r="F36" s="2">
        <f t="shared" si="2"/>
        <v>178.85480000000001</v>
      </c>
      <c r="G36" s="2">
        <f t="shared" si="3"/>
        <v>184.95099999999996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4"/>
        <v>21</v>
      </c>
      <c r="E37" s="2">
        <f t="shared" si="1"/>
        <v>235.06399999999999</v>
      </c>
      <c r="F37" s="2">
        <f t="shared" si="2"/>
        <v>190.72599999999997</v>
      </c>
      <c r="G37" s="2">
        <f t="shared" si="3"/>
        <v>197.21149999999997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4"/>
        <v>14.285714285714286</v>
      </c>
      <c r="E38" s="2">
        <f t="shared" si="1"/>
        <v>241.6944</v>
      </c>
      <c r="F38" s="2">
        <f t="shared" si="2"/>
        <v>202.98</v>
      </c>
      <c r="G38" s="2">
        <f t="shared" si="3"/>
        <v>209.73719999999997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4"/>
        <v>7.8571428571428568</v>
      </c>
      <c r="E39" s="2">
        <f t="shared" si="1"/>
        <v>248.32479999999998</v>
      </c>
      <c r="F39" s="2">
        <f t="shared" si="2"/>
        <v>215.61679999999998</v>
      </c>
      <c r="G39" s="2">
        <f t="shared" si="3"/>
        <v>222.51730000000003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4"/>
        <v>8.1428571428571423</v>
      </c>
      <c r="E40" s="2">
        <f t="shared" si="1"/>
        <v>254.95519999999999</v>
      </c>
      <c r="F40" s="2">
        <f t="shared" si="2"/>
        <v>228.63639999999998</v>
      </c>
      <c r="G40" s="2">
        <f t="shared" si="3"/>
        <v>235.54100000000003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4"/>
        <v>10</v>
      </c>
      <c r="E41" s="2">
        <f t="shared" si="1"/>
        <v>261.5856</v>
      </c>
      <c r="F41" s="2">
        <f t="shared" si="2"/>
        <v>242.03879999999998</v>
      </c>
      <c r="G41" s="2">
        <f t="shared" si="3"/>
        <v>248.79749999999999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4"/>
        <v>8.1428571428571423</v>
      </c>
      <c r="E42" s="2">
        <f t="shared" si="1"/>
        <v>268.21600000000001</v>
      </c>
      <c r="F42" s="2">
        <f t="shared" si="2"/>
        <v>255.82399999999996</v>
      </c>
      <c r="G42" s="2">
        <f t="shared" si="3"/>
        <v>262.27599999999995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4"/>
        <v>11.571428571428571</v>
      </c>
      <c r="E43" s="2">
        <f t="shared" si="1"/>
        <v>274.84640000000002</v>
      </c>
      <c r="F43" s="2">
        <f t="shared" si="2"/>
        <v>269.99199999999996</v>
      </c>
      <c r="G43" s="2">
        <f t="shared" si="3"/>
        <v>275.96570000000003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4"/>
        <v>10</v>
      </c>
      <c r="E44" s="2">
        <f t="shared" si="1"/>
        <v>281.47679999999997</v>
      </c>
      <c r="F44" s="2">
        <f t="shared" si="2"/>
        <v>284.5428</v>
      </c>
      <c r="G44" s="2">
        <f t="shared" si="3"/>
        <v>289.85580000000004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4"/>
        <v>10.571428571428571</v>
      </c>
      <c r="E45" s="2">
        <f t="shared" si="1"/>
        <v>288.10719999999998</v>
      </c>
      <c r="F45" s="2">
        <f t="shared" si="2"/>
        <v>299.47640000000001</v>
      </c>
      <c r="G45" s="2">
        <f t="shared" si="3"/>
        <v>303.93550000000005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4"/>
        <v>11</v>
      </c>
      <c r="E46" s="2">
        <f t="shared" si="1"/>
        <v>294.73759999999999</v>
      </c>
      <c r="F46" s="2">
        <f t="shared" si="2"/>
        <v>314.79279999999994</v>
      </c>
      <c r="G46" s="2">
        <f t="shared" si="3"/>
        <v>318.19400000000007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4"/>
        <v>11.714285714285714</v>
      </c>
      <c r="E47" s="2">
        <f t="shared" si="1"/>
        <v>301.36799999999999</v>
      </c>
      <c r="F47" s="2">
        <f t="shared" si="2"/>
        <v>330.49199999999996</v>
      </c>
      <c r="G47" s="2">
        <f t="shared" si="3"/>
        <v>332.62049999999999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4"/>
        <v>10</v>
      </c>
      <c r="E48" s="2">
        <f t="shared" si="1"/>
        <v>307.9984</v>
      </c>
      <c r="F48" s="2">
        <f t="shared" si="2"/>
        <v>346.57399999999996</v>
      </c>
      <c r="G48" s="2">
        <f t="shared" si="3"/>
        <v>347.20420000000001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4"/>
        <v>12.571428571428571</v>
      </c>
      <c r="E49" s="2">
        <f t="shared" si="1"/>
        <v>314.62880000000001</v>
      </c>
      <c r="F49" s="2">
        <f t="shared" si="2"/>
        <v>363.03879999999998</v>
      </c>
      <c r="G49" s="2">
        <f t="shared" si="3"/>
        <v>361.93430000000001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4"/>
        <v>14.142857142857142</v>
      </c>
      <c r="E50" s="2">
        <f t="shared" si="1"/>
        <v>321.25919999999996</v>
      </c>
      <c r="F50" s="2">
        <f t="shared" si="2"/>
        <v>379.88639999999998</v>
      </c>
      <c r="G50" s="2">
        <f t="shared" si="3"/>
        <v>376.8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4"/>
        <v>13.714285714285714</v>
      </c>
      <c r="E51" s="2">
        <f t="shared" si="1"/>
        <v>327.88959999999997</v>
      </c>
      <c r="F51" s="2">
        <f t="shared" si="2"/>
        <v>397.11679999999996</v>
      </c>
      <c r="G51" s="2">
        <f t="shared" si="3"/>
        <v>391.79050000000007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4"/>
        <v>13.857142857142858</v>
      </c>
      <c r="E52" s="2">
        <f t="shared" si="1"/>
        <v>334.52</v>
      </c>
      <c r="F52" s="2">
        <f t="shared" si="2"/>
        <v>414.72999999999996</v>
      </c>
      <c r="G52" s="2">
        <f t="shared" si="3"/>
        <v>406.89499999999998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4"/>
        <v>14.142857142857142</v>
      </c>
      <c r="E53" s="2">
        <f t="shared" si="1"/>
        <v>341.15039999999999</v>
      </c>
      <c r="F53" s="2">
        <f t="shared" si="2"/>
        <v>432.726</v>
      </c>
      <c r="G53" s="2">
        <f t="shared" si="3"/>
        <v>422.10269999999997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4"/>
        <v>12.714285714285714</v>
      </c>
      <c r="E54" s="2">
        <f t="shared" si="1"/>
        <v>347.7808</v>
      </c>
      <c r="F54" s="2">
        <f t="shared" si="2"/>
        <v>451.10479999999995</v>
      </c>
      <c r="G54" s="2">
        <f t="shared" si="3"/>
        <v>437.40280000000007</v>
      </c>
      <c r="H54" s="2"/>
    </row>
    <row r="55" spans="1:8" x14ac:dyDescent="0.25">
      <c r="A55" s="1">
        <v>43678</v>
      </c>
      <c r="B55" s="2">
        <f t="shared" si="0"/>
        <v>53</v>
      </c>
      <c r="C55">
        <v>453</v>
      </c>
      <c r="D55" s="2">
        <f t="shared" si="4"/>
        <v>17.428571428571427</v>
      </c>
      <c r="E55" s="2">
        <f t="shared" si="1"/>
        <v>354.41120000000001</v>
      </c>
      <c r="F55" s="2">
        <f t="shared" si="2"/>
        <v>469.8664</v>
      </c>
      <c r="G55" s="2">
        <f t="shared" si="3"/>
        <v>452.78449999999998</v>
      </c>
      <c r="H55" s="2"/>
    </row>
    <row r="56" spans="1:8" x14ac:dyDescent="0.25">
      <c r="A56" s="1">
        <v>43679</v>
      </c>
      <c r="B56" s="2">
        <f t="shared" si="0"/>
        <v>54</v>
      </c>
      <c r="C56">
        <v>484</v>
      </c>
      <c r="D56" s="2">
        <f t="shared" si="4"/>
        <v>18.285714285714285</v>
      </c>
      <c r="E56" s="2">
        <f t="shared" si="1"/>
        <v>361.04160000000002</v>
      </c>
      <c r="F56" s="2">
        <f t="shared" si="2"/>
        <v>489.01079999999996</v>
      </c>
      <c r="G56" s="2">
        <f t="shared" si="3"/>
        <v>468.23700000000002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4"/>
        <v>19.428571428571427</v>
      </c>
      <c r="E57" s="2">
        <f t="shared" si="1"/>
        <v>367.67199999999997</v>
      </c>
      <c r="F57" s="2">
        <f t="shared" si="2"/>
        <v>508.53800000000001</v>
      </c>
      <c r="G57" s="2">
        <f t="shared" si="3"/>
        <v>483.74950000000001</v>
      </c>
      <c r="H57" s="2"/>
    </row>
    <row r="58" spans="1:8" x14ac:dyDescent="0.25">
      <c r="A58" s="1">
        <v>43681</v>
      </c>
      <c r="B58" s="2">
        <f t="shared" si="0"/>
        <v>56</v>
      </c>
      <c r="C58">
        <v>546</v>
      </c>
      <c r="D58" s="2">
        <f t="shared" si="4"/>
        <v>23</v>
      </c>
      <c r="E58" s="2">
        <f t="shared" si="1"/>
        <v>374.30239999999998</v>
      </c>
      <c r="F58" s="2">
        <f t="shared" si="2"/>
        <v>528.44799999999987</v>
      </c>
      <c r="G58" s="2">
        <f t="shared" si="3"/>
        <v>499.31119999999999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4"/>
        <v>25</v>
      </c>
      <c r="E59" s="2">
        <f t="shared" si="1"/>
        <v>380.93279999999999</v>
      </c>
      <c r="F59" s="2">
        <f t="shared" si="2"/>
        <v>548.74079999999992</v>
      </c>
      <c r="G59" s="2">
        <f t="shared" si="3"/>
        <v>514.9113000000001</v>
      </c>
    </row>
    <row r="60" spans="1:8" x14ac:dyDescent="0.25">
      <c r="A60" s="1">
        <v>43683</v>
      </c>
      <c r="B60" s="2">
        <f t="shared" si="0"/>
        <v>58</v>
      </c>
      <c r="C60">
        <v>592</v>
      </c>
      <c r="D60" s="2">
        <f t="shared" si="4"/>
        <v>25.428571428571427</v>
      </c>
      <c r="E60" s="2">
        <f t="shared" si="1"/>
        <v>387.56319999999999</v>
      </c>
      <c r="F60" s="2">
        <f t="shared" si="2"/>
        <v>569.41639999999995</v>
      </c>
      <c r="G60" s="2">
        <f t="shared" si="3"/>
        <v>530.53899999999999</v>
      </c>
    </row>
    <row r="61" spans="1:8" x14ac:dyDescent="0.25">
      <c r="A61" s="1">
        <v>43684</v>
      </c>
      <c r="B61" s="2">
        <f t="shared" si="0"/>
        <v>59</v>
      </c>
      <c r="D61" s="2"/>
      <c r="E61" s="2">
        <f t="shared" si="1"/>
        <v>394.1936</v>
      </c>
      <c r="F61" s="2">
        <f t="shared" si="2"/>
        <v>590.47479999999996</v>
      </c>
      <c r="G61" s="2">
        <f t="shared" si="3"/>
        <v>546.18349999999987</v>
      </c>
    </row>
    <row r="62" spans="1:8" x14ac:dyDescent="0.25">
      <c r="A62" s="1">
        <v>43685</v>
      </c>
      <c r="B62" s="2">
        <f t="shared" si="0"/>
        <v>60</v>
      </c>
      <c r="D62" s="2"/>
      <c r="E62" s="2">
        <f t="shared" si="1"/>
        <v>400.82400000000001</v>
      </c>
      <c r="F62" s="2">
        <f t="shared" si="2"/>
        <v>611.91599999999994</v>
      </c>
      <c r="G62" s="2">
        <f t="shared" si="3"/>
        <v>561.83400000000006</v>
      </c>
    </row>
    <row r="63" spans="1:8" x14ac:dyDescent="0.25">
      <c r="A63" s="1">
        <v>43686</v>
      </c>
      <c r="B63" s="2">
        <f t="shared" si="0"/>
        <v>61</v>
      </c>
      <c r="D63" s="2"/>
      <c r="E63" s="2">
        <f t="shared" si="1"/>
        <v>407.45439999999996</v>
      </c>
      <c r="F63" s="2">
        <f t="shared" si="2"/>
        <v>633.74</v>
      </c>
      <c r="G63" s="2">
        <f t="shared" si="3"/>
        <v>577.47970000000009</v>
      </c>
    </row>
    <row r="64" spans="1:8" x14ac:dyDescent="0.25">
      <c r="A64" s="1">
        <v>43687</v>
      </c>
      <c r="B64" s="2">
        <f t="shared" si="0"/>
        <v>62</v>
      </c>
      <c r="D64" s="2"/>
      <c r="E64" s="2">
        <f t="shared" si="1"/>
        <v>414.08479999999997</v>
      </c>
      <c r="F64" s="2">
        <f t="shared" si="2"/>
        <v>655.94679999999994</v>
      </c>
      <c r="G64" s="2">
        <f t="shared" si="3"/>
        <v>593.10979999999995</v>
      </c>
    </row>
    <row r="65" spans="1:7" x14ac:dyDescent="0.25">
      <c r="A65" s="1">
        <v>43688</v>
      </c>
      <c r="B65" s="2">
        <f t="shared" si="0"/>
        <v>63</v>
      </c>
      <c r="D65" s="2"/>
      <c r="E65" s="2">
        <f t="shared" si="1"/>
        <v>420.71519999999998</v>
      </c>
      <c r="F65" s="2">
        <f t="shared" si="2"/>
        <v>678.53639999999996</v>
      </c>
      <c r="G65" s="2">
        <f t="shared" si="3"/>
        <v>608.71350000000007</v>
      </c>
    </row>
    <row r="66" spans="1:7" x14ac:dyDescent="0.25">
      <c r="A66" s="1">
        <v>43689</v>
      </c>
      <c r="B66" s="2">
        <f t="shared" si="0"/>
        <v>64</v>
      </c>
      <c r="D66" s="2"/>
      <c r="E66" s="2">
        <f t="shared" si="1"/>
        <v>427.34559999999999</v>
      </c>
      <c r="F66" s="2">
        <f t="shared" si="2"/>
        <v>701.50879999999995</v>
      </c>
      <c r="G66" s="2">
        <f t="shared" si="3"/>
        <v>624.28</v>
      </c>
    </row>
    <row r="67" spans="1:7" x14ac:dyDescent="0.25">
      <c r="A67" s="1">
        <v>43690</v>
      </c>
      <c r="B67" s="2">
        <f t="shared" ref="B67:B115" si="5">B66+1</f>
        <v>65</v>
      </c>
      <c r="D67" s="2"/>
      <c r="E67" s="2">
        <f t="shared" ref="E67:E115" si="6">6.6304*B67+3</f>
        <v>433.976</v>
      </c>
      <c r="F67" s="2">
        <f t="shared" ref="F67:F115" si="7">0.1914*B67^2-1.3354*B67+3</f>
        <v>724.86400000000003</v>
      </c>
      <c r="G67" s="2">
        <f t="shared" ref="G67:G115" si="8">-0.0018*B67^3 +0.3216*B67^2 -3.5021*B67 + 3</f>
        <v>639.79849999999988</v>
      </c>
    </row>
    <row r="68" spans="1:7" x14ac:dyDescent="0.25">
      <c r="A68" s="1">
        <v>43691</v>
      </c>
      <c r="B68" s="2">
        <f t="shared" si="5"/>
        <v>66</v>
      </c>
      <c r="D68" s="2"/>
      <c r="E68" s="2">
        <f t="shared" si="6"/>
        <v>440.60640000000001</v>
      </c>
      <c r="F68" s="2">
        <f t="shared" si="7"/>
        <v>748.60199999999998</v>
      </c>
      <c r="G68" s="2">
        <f t="shared" si="8"/>
        <v>655.25819999999999</v>
      </c>
    </row>
    <row r="69" spans="1:7" x14ac:dyDescent="0.25">
      <c r="A69" s="1">
        <v>43692</v>
      </c>
      <c r="B69" s="2">
        <f t="shared" si="5"/>
        <v>67</v>
      </c>
      <c r="D69" s="2"/>
      <c r="E69" s="2">
        <f t="shared" si="6"/>
        <v>447.23680000000002</v>
      </c>
      <c r="F69" s="2">
        <f t="shared" si="7"/>
        <v>772.72279999999989</v>
      </c>
      <c r="G69" s="2">
        <f t="shared" si="8"/>
        <v>670.64829999999995</v>
      </c>
    </row>
    <row r="70" spans="1:7" x14ac:dyDescent="0.25">
      <c r="A70" s="1">
        <v>43693</v>
      </c>
      <c r="B70" s="2">
        <f t="shared" si="5"/>
        <v>68</v>
      </c>
      <c r="D70" s="2"/>
      <c r="E70" s="2">
        <f t="shared" si="6"/>
        <v>453.86719999999997</v>
      </c>
      <c r="F70" s="2">
        <f t="shared" si="7"/>
        <v>797.22640000000001</v>
      </c>
      <c r="G70" s="2">
        <f t="shared" si="8"/>
        <v>685.95799999999997</v>
      </c>
    </row>
    <row r="71" spans="1:7" x14ac:dyDescent="0.25">
      <c r="A71" s="1">
        <v>43694</v>
      </c>
      <c r="B71" s="2">
        <f t="shared" si="5"/>
        <v>69</v>
      </c>
      <c r="D71" s="2"/>
      <c r="E71" s="2">
        <f t="shared" si="6"/>
        <v>460.49759999999998</v>
      </c>
      <c r="F71" s="2">
        <f t="shared" si="7"/>
        <v>822.11279999999988</v>
      </c>
      <c r="G71" s="2">
        <f t="shared" si="8"/>
        <v>701.17650000000003</v>
      </c>
    </row>
    <row r="72" spans="1:7" x14ac:dyDescent="0.25">
      <c r="A72" s="1">
        <v>43695</v>
      </c>
      <c r="B72" s="2">
        <f t="shared" si="5"/>
        <v>70</v>
      </c>
      <c r="D72" s="2"/>
      <c r="E72" s="2">
        <f t="shared" si="6"/>
        <v>467.12799999999999</v>
      </c>
      <c r="F72" s="2">
        <f t="shared" si="7"/>
        <v>847.38199999999995</v>
      </c>
      <c r="G72" s="2">
        <f t="shared" si="8"/>
        <v>716.29299999999989</v>
      </c>
    </row>
    <row r="73" spans="1:7" x14ac:dyDescent="0.25">
      <c r="A73" s="1">
        <v>43696</v>
      </c>
      <c r="B73" s="2">
        <f t="shared" si="5"/>
        <v>71</v>
      </c>
      <c r="D73" s="2"/>
      <c r="E73" s="2">
        <f t="shared" si="6"/>
        <v>473.75839999999999</v>
      </c>
      <c r="F73" s="2">
        <f t="shared" si="7"/>
        <v>873.03399999999988</v>
      </c>
      <c r="G73" s="2">
        <f t="shared" si="8"/>
        <v>731.2967000000001</v>
      </c>
    </row>
    <row r="74" spans="1:7" x14ac:dyDescent="0.25">
      <c r="A74" s="1">
        <v>43697</v>
      </c>
      <c r="B74" s="2">
        <f t="shared" si="5"/>
        <v>72</v>
      </c>
      <c r="D74" s="2"/>
      <c r="E74" s="2">
        <f t="shared" si="6"/>
        <v>480.3888</v>
      </c>
      <c r="F74" s="2">
        <f t="shared" si="7"/>
        <v>899.06880000000001</v>
      </c>
      <c r="G74" s="2">
        <f t="shared" si="8"/>
        <v>746.17679999999984</v>
      </c>
    </row>
    <row r="75" spans="1:7" x14ac:dyDescent="0.25">
      <c r="A75" s="1">
        <v>43698</v>
      </c>
      <c r="B75" s="2">
        <f t="shared" si="5"/>
        <v>73</v>
      </c>
      <c r="D75" s="2"/>
      <c r="E75" s="2">
        <f t="shared" si="6"/>
        <v>487.01920000000001</v>
      </c>
      <c r="F75" s="2">
        <f t="shared" si="7"/>
        <v>925.48639999999989</v>
      </c>
      <c r="G75" s="2">
        <f t="shared" si="8"/>
        <v>760.9224999999999</v>
      </c>
    </row>
    <row r="76" spans="1:7" x14ac:dyDescent="0.25">
      <c r="A76" s="1">
        <v>43699</v>
      </c>
      <c r="B76" s="2">
        <f t="shared" si="5"/>
        <v>74</v>
      </c>
      <c r="D76" s="2"/>
      <c r="E76" s="2">
        <f t="shared" si="6"/>
        <v>493.64959999999996</v>
      </c>
      <c r="F76" s="2">
        <f t="shared" si="7"/>
        <v>952.28679999999986</v>
      </c>
      <c r="G76" s="2">
        <f t="shared" si="8"/>
        <v>775.52300000000002</v>
      </c>
    </row>
    <row r="77" spans="1:7" x14ac:dyDescent="0.25">
      <c r="A77" s="1">
        <v>43700</v>
      </c>
      <c r="B77" s="2">
        <f t="shared" si="5"/>
        <v>75</v>
      </c>
      <c r="D77" s="2"/>
      <c r="E77" s="2">
        <f t="shared" si="6"/>
        <v>500.28</v>
      </c>
      <c r="F77" s="2">
        <f t="shared" si="7"/>
        <v>979.47</v>
      </c>
      <c r="G77" s="2">
        <f t="shared" si="8"/>
        <v>789.96749999999997</v>
      </c>
    </row>
    <row r="78" spans="1:7" x14ac:dyDescent="0.25">
      <c r="A78" s="1">
        <v>43701</v>
      </c>
      <c r="B78" s="2">
        <f t="shared" si="5"/>
        <v>76</v>
      </c>
      <c r="D78" s="2"/>
      <c r="E78" s="2">
        <f t="shared" si="6"/>
        <v>506.91039999999998</v>
      </c>
      <c r="F78" s="2">
        <f t="shared" si="7"/>
        <v>1007.0359999999999</v>
      </c>
      <c r="G78" s="2">
        <f t="shared" si="8"/>
        <v>804.24520000000007</v>
      </c>
    </row>
    <row r="79" spans="1:7" x14ac:dyDescent="0.25">
      <c r="A79" s="1">
        <v>43702</v>
      </c>
      <c r="B79" s="2">
        <f t="shared" si="5"/>
        <v>77</v>
      </c>
      <c r="D79" s="2"/>
      <c r="E79" s="2">
        <f t="shared" si="6"/>
        <v>513.54079999999999</v>
      </c>
      <c r="F79" s="2">
        <f t="shared" si="7"/>
        <v>1034.9848</v>
      </c>
      <c r="G79" s="2">
        <f t="shared" si="8"/>
        <v>818.34530000000007</v>
      </c>
    </row>
    <row r="80" spans="1:7" x14ac:dyDescent="0.25">
      <c r="A80" s="1">
        <v>43703</v>
      </c>
      <c r="B80" s="2">
        <f t="shared" si="5"/>
        <v>78</v>
      </c>
      <c r="D80" s="2"/>
      <c r="E80" s="2">
        <f t="shared" si="6"/>
        <v>520.1712</v>
      </c>
      <c r="F80" s="2">
        <f t="shared" si="7"/>
        <v>1063.3163999999999</v>
      </c>
      <c r="G80" s="2">
        <f t="shared" si="8"/>
        <v>832.25699999999983</v>
      </c>
    </row>
    <row r="81" spans="1:7" x14ac:dyDescent="0.25">
      <c r="A81" s="1">
        <v>43704</v>
      </c>
      <c r="B81" s="2">
        <f t="shared" si="5"/>
        <v>79</v>
      </c>
      <c r="D81" s="2"/>
      <c r="E81" s="2">
        <f t="shared" si="6"/>
        <v>526.80160000000001</v>
      </c>
      <c r="F81" s="2">
        <f t="shared" si="7"/>
        <v>1092.0308</v>
      </c>
      <c r="G81" s="2">
        <f t="shared" si="8"/>
        <v>845.96949999999993</v>
      </c>
    </row>
    <row r="82" spans="1:7" x14ac:dyDescent="0.25">
      <c r="A82" s="1">
        <v>43705</v>
      </c>
      <c r="B82" s="2">
        <f t="shared" si="5"/>
        <v>80</v>
      </c>
      <c r="D82" s="2"/>
      <c r="E82" s="2">
        <f t="shared" si="6"/>
        <v>533.43200000000002</v>
      </c>
      <c r="F82" s="2">
        <f t="shared" si="7"/>
        <v>1121.1279999999997</v>
      </c>
      <c r="G82" s="2">
        <f t="shared" si="8"/>
        <v>859.47199999999987</v>
      </c>
    </row>
    <row r="83" spans="1:7" x14ac:dyDescent="0.25">
      <c r="A83" s="1">
        <v>43706</v>
      </c>
      <c r="B83" s="2">
        <f t="shared" si="5"/>
        <v>81</v>
      </c>
      <c r="D83" s="2"/>
      <c r="E83" s="2">
        <f t="shared" si="6"/>
        <v>540.06240000000003</v>
      </c>
      <c r="F83" s="2">
        <f t="shared" si="7"/>
        <v>1150.6079999999999</v>
      </c>
      <c r="G83" s="2">
        <f t="shared" si="8"/>
        <v>872.75369999999998</v>
      </c>
    </row>
    <row r="84" spans="1:7" x14ac:dyDescent="0.25">
      <c r="A84" s="1">
        <v>43707</v>
      </c>
      <c r="B84" s="2">
        <f t="shared" si="5"/>
        <v>82</v>
      </c>
      <c r="D84" s="2"/>
      <c r="E84" s="2">
        <f t="shared" si="6"/>
        <v>546.69280000000003</v>
      </c>
      <c r="F84" s="2">
        <f t="shared" si="7"/>
        <v>1180.4707999999998</v>
      </c>
      <c r="G84" s="2">
        <f t="shared" si="8"/>
        <v>885.80380000000014</v>
      </c>
    </row>
    <row r="85" spans="1:7" x14ac:dyDescent="0.25">
      <c r="A85" s="1">
        <v>43708</v>
      </c>
      <c r="B85" s="2">
        <f t="shared" si="5"/>
        <v>83</v>
      </c>
      <c r="D85" s="2"/>
      <c r="E85" s="2">
        <f t="shared" si="6"/>
        <v>553.32320000000004</v>
      </c>
      <c r="F85" s="2">
        <f t="shared" si="7"/>
        <v>1210.7164</v>
      </c>
      <c r="G85" s="2">
        <f t="shared" si="8"/>
        <v>898.61149999999986</v>
      </c>
    </row>
    <row r="86" spans="1:7" x14ac:dyDescent="0.25">
      <c r="A86" s="1">
        <v>43709</v>
      </c>
      <c r="B86" s="2">
        <f t="shared" si="5"/>
        <v>84</v>
      </c>
      <c r="D86" s="2"/>
      <c r="E86" s="2">
        <f t="shared" si="6"/>
        <v>559.95359999999994</v>
      </c>
      <c r="F86" s="2">
        <f t="shared" si="7"/>
        <v>1241.3447999999999</v>
      </c>
      <c r="G86" s="2">
        <f t="shared" si="8"/>
        <v>911.16600000000017</v>
      </c>
    </row>
    <row r="87" spans="1:7" x14ac:dyDescent="0.25">
      <c r="A87" s="1">
        <v>43710</v>
      </c>
      <c r="B87" s="2">
        <f t="shared" si="5"/>
        <v>85</v>
      </c>
      <c r="D87" s="2"/>
      <c r="E87" s="2">
        <f t="shared" si="6"/>
        <v>566.58399999999995</v>
      </c>
      <c r="F87" s="2">
        <f t="shared" si="7"/>
        <v>1272.356</v>
      </c>
      <c r="G87" s="2">
        <f t="shared" si="8"/>
        <v>923.45650000000001</v>
      </c>
    </row>
    <row r="88" spans="1:7" x14ac:dyDescent="0.25">
      <c r="A88" s="1">
        <v>43711</v>
      </c>
      <c r="B88" s="2">
        <f t="shared" si="5"/>
        <v>86</v>
      </c>
      <c r="D88" s="2"/>
      <c r="E88" s="2">
        <f t="shared" si="6"/>
        <v>573.21439999999996</v>
      </c>
      <c r="F88" s="2">
        <f t="shared" si="7"/>
        <v>1303.75</v>
      </c>
      <c r="G88" s="2">
        <f t="shared" si="8"/>
        <v>935.47220000000027</v>
      </c>
    </row>
    <row r="89" spans="1:7" x14ac:dyDescent="0.25">
      <c r="A89" s="1">
        <v>43712</v>
      </c>
      <c r="B89" s="2">
        <f t="shared" si="5"/>
        <v>87</v>
      </c>
      <c r="D89" s="2"/>
      <c r="E89" s="2">
        <f t="shared" si="6"/>
        <v>579.84479999999996</v>
      </c>
      <c r="F89" s="2">
        <f t="shared" si="7"/>
        <v>1335.5268000000001</v>
      </c>
      <c r="G89" s="2">
        <f t="shared" si="8"/>
        <v>947.20229999999992</v>
      </c>
    </row>
    <row r="90" spans="1:7" x14ac:dyDescent="0.25">
      <c r="A90" s="1">
        <v>43713</v>
      </c>
      <c r="B90" s="2">
        <f t="shared" si="5"/>
        <v>88</v>
      </c>
      <c r="D90" s="2"/>
      <c r="E90" s="2">
        <f t="shared" si="6"/>
        <v>586.47519999999997</v>
      </c>
      <c r="F90" s="2">
        <f t="shared" si="7"/>
        <v>1367.6863999999998</v>
      </c>
      <c r="G90" s="2">
        <f t="shared" si="8"/>
        <v>958.63600000000019</v>
      </c>
    </row>
    <row r="91" spans="1:7" x14ac:dyDescent="0.25">
      <c r="A91" s="1">
        <v>43714</v>
      </c>
      <c r="B91" s="2">
        <f t="shared" si="5"/>
        <v>89</v>
      </c>
      <c r="D91" s="2"/>
      <c r="E91" s="2">
        <f t="shared" si="6"/>
        <v>593.10559999999998</v>
      </c>
      <c r="F91" s="2">
        <f t="shared" si="7"/>
        <v>1400.2287999999999</v>
      </c>
      <c r="G91" s="2">
        <f t="shared" si="8"/>
        <v>969.76250000000005</v>
      </c>
    </row>
    <row r="92" spans="1:7" x14ac:dyDescent="0.25">
      <c r="A92" s="1">
        <v>43715</v>
      </c>
      <c r="B92" s="2">
        <f t="shared" si="5"/>
        <v>90</v>
      </c>
      <c r="D92" s="2"/>
      <c r="E92" s="2">
        <f t="shared" si="6"/>
        <v>599.73599999999999</v>
      </c>
      <c r="F92" s="2">
        <f t="shared" si="7"/>
        <v>1433.154</v>
      </c>
      <c r="G92" s="2">
        <f t="shared" si="8"/>
        <v>980.57099999999991</v>
      </c>
    </row>
    <row r="93" spans="1:7" x14ac:dyDescent="0.25">
      <c r="A93" s="1">
        <v>43716</v>
      </c>
      <c r="B93" s="2">
        <f t="shared" si="5"/>
        <v>91</v>
      </c>
      <c r="D93" s="2"/>
      <c r="E93" s="2">
        <f t="shared" si="6"/>
        <v>606.3664</v>
      </c>
      <c r="F93" s="2">
        <f t="shared" si="7"/>
        <v>1466.4619999999998</v>
      </c>
      <c r="G93" s="2">
        <f t="shared" si="8"/>
        <v>991.05070000000023</v>
      </c>
    </row>
    <row r="94" spans="1:7" x14ac:dyDescent="0.25">
      <c r="A94" s="1">
        <v>43717</v>
      </c>
      <c r="B94" s="2">
        <f t="shared" si="5"/>
        <v>92</v>
      </c>
      <c r="D94" s="2"/>
      <c r="E94" s="2">
        <f t="shared" si="6"/>
        <v>612.99680000000001</v>
      </c>
      <c r="F94" s="2">
        <f t="shared" si="7"/>
        <v>1500.1527999999998</v>
      </c>
      <c r="G94" s="2">
        <f t="shared" si="8"/>
        <v>1001.1907999999999</v>
      </c>
    </row>
    <row r="95" spans="1:7" x14ac:dyDescent="0.25">
      <c r="A95" s="1">
        <v>43718</v>
      </c>
      <c r="B95" s="2">
        <f t="shared" si="5"/>
        <v>93</v>
      </c>
      <c r="D95" s="2"/>
      <c r="E95" s="2">
        <f t="shared" si="6"/>
        <v>619.62720000000002</v>
      </c>
      <c r="F95" s="2">
        <f t="shared" si="7"/>
        <v>1534.2264</v>
      </c>
      <c r="G95" s="2">
        <f t="shared" si="8"/>
        <v>1010.9805</v>
      </c>
    </row>
    <row r="96" spans="1:7" x14ac:dyDescent="0.25">
      <c r="A96" s="1">
        <v>43719</v>
      </c>
      <c r="B96" s="2">
        <f t="shared" si="5"/>
        <v>94</v>
      </c>
      <c r="D96" s="2"/>
      <c r="E96" s="2">
        <f t="shared" si="6"/>
        <v>626.25760000000002</v>
      </c>
      <c r="F96" s="2">
        <f t="shared" si="7"/>
        <v>1568.6828</v>
      </c>
      <c r="G96" s="2">
        <f t="shared" si="8"/>
        <v>1020.4090000000001</v>
      </c>
    </row>
    <row r="97" spans="1:7" x14ac:dyDescent="0.25">
      <c r="A97" s="1">
        <v>43720</v>
      </c>
      <c r="B97" s="2">
        <f t="shared" si="5"/>
        <v>95</v>
      </c>
      <c r="D97" s="2"/>
      <c r="E97" s="2">
        <f t="shared" si="6"/>
        <v>632.88800000000003</v>
      </c>
      <c r="F97" s="2">
        <f t="shared" si="7"/>
        <v>1603.5219999999999</v>
      </c>
      <c r="G97" s="2">
        <f t="shared" si="8"/>
        <v>1029.4655000000002</v>
      </c>
    </row>
    <row r="98" spans="1:7" x14ac:dyDescent="0.25">
      <c r="A98" s="1">
        <v>43721</v>
      </c>
      <c r="B98" s="2">
        <f t="shared" si="5"/>
        <v>96</v>
      </c>
      <c r="D98" s="2"/>
      <c r="E98" s="2">
        <f t="shared" si="6"/>
        <v>639.51839999999993</v>
      </c>
      <c r="F98" s="2">
        <f t="shared" si="7"/>
        <v>1638.7439999999999</v>
      </c>
      <c r="G98" s="2">
        <f t="shared" si="8"/>
        <v>1038.1392000000001</v>
      </c>
    </row>
    <row r="99" spans="1:7" x14ac:dyDescent="0.25">
      <c r="A99" s="1">
        <v>43722</v>
      </c>
      <c r="B99" s="2">
        <f t="shared" si="5"/>
        <v>97</v>
      </c>
      <c r="D99" s="2"/>
      <c r="E99" s="2">
        <f t="shared" si="6"/>
        <v>646.14879999999994</v>
      </c>
      <c r="F99" s="2">
        <f t="shared" si="7"/>
        <v>1674.3488</v>
      </c>
      <c r="G99" s="2">
        <f t="shared" si="8"/>
        <v>1046.4193</v>
      </c>
    </row>
    <row r="100" spans="1:7" x14ac:dyDescent="0.25">
      <c r="A100" s="1">
        <v>43723</v>
      </c>
      <c r="B100" s="2">
        <f t="shared" si="5"/>
        <v>98</v>
      </c>
      <c r="D100" s="2"/>
      <c r="E100" s="2">
        <f t="shared" si="6"/>
        <v>652.77919999999995</v>
      </c>
      <c r="F100" s="2">
        <f t="shared" si="7"/>
        <v>1710.3363999999997</v>
      </c>
      <c r="G100" s="2">
        <f t="shared" si="8"/>
        <v>1054.2950000000001</v>
      </c>
    </row>
    <row r="101" spans="1:7" x14ac:dyDescent="0.25">
      <c r="A101" s="1">
        <v>43724</v>
      </c>
      <c r="B101" s="2">
        <f t="shared" si="5"/>
        <v>99</v>
      </c>
      <c r="D101" s="2"/>
      <c r="E101" s="2">
        <f t="shared" si="6"/>
        <v>659.40959999999995</v>
      </c>
      <c r="F101" s="2">
        <f t="shared" si="7"/>
        <v>1746.7067999999999</v>
      </c>
      <c r="G101" s="2">
        <f t="shared" si="8"/>
        <v>1061.7555000000002</v>
      </c>
    </row>
    <row r="102" spans="1:7" x14ac:dyDescent="0.25">
      <c r="A102" s="1">
        <v>43725</v>
      </c>
      <c r="B102" s="2">
        <f t="shared" si="5"/>
        <v>100</v>
      </c>
      <c r="D102" s="2"/>
      <c r="E102" s="2">
        <f t="shared" si="6"/>
        <v>666.04</v>
      </c>
      <c r="F102" s="2">
        <f t="shared" si="7"/>
        <v>1783.4599999999998</v>
      </c>
      <c r="G102" s="2">
        <f t="shared" si="8"/>
        <v>1068.79</v>
      </c>
    </row>
    <row r="103" spans="1:7" x14ac:dyDescent="0.25">
      <c r="A103" s="1">
        <v>43726</v>
      </c>
      <c r="B103" s="2">
        <f t="shared" si="5"/>
        <v>101</v>
      </c>
      <c r="D103" s="2"/>
      <c r="E103" s="2">
        <f t="shared" si="6"/>
        <v>672.67039999999997</v>
      </c>
      <c r="F103" s="2">
        <f t="shared" si="7"/>
        <v>1820.596</v>
      </c>
      <c r="G103" s="2">
        <f t="shared" si="8"/>
        <v>1075.3877</v>
      </c>
    </row>
    <row r="104" spans="1:7" x14ac:dyDescent="0.25">
      <c r="A104" s="1">
        <v>43727</v>
      </c>
      <c r="B104" s="2">
        <f t="shared" si="5"/>
        <v>102</v>
      </c>
      <c r="D104" s="2"/>
      <c r="E104" s="2">
        <f t="shared" si="6"/>
        <v>679.30079999999998</v>
      </c>
      <c r="F104" s="2">
        <f t="shared" si="7"/>
        <v>1858.1147999999998</v>
      </c>
      <c r="G104" s="2">
        <f t="shared" si="8"/>
        <v>1081.5378000000001</v>
      </c>
    </row>
    <row r="105" spans="1:7" x14ac:dyDescent="0.25">
      <c r="A105" s="1">
        <v>43728</v>
      </c>
      <c r="B105" s="2">
        <f t="shared" si="5"/>
        <v>103</v>
      </c>
      <c r="D105" s="2"/>
      <c r="E105" s="2">
        <f t="shared" si="6"/>
        <v>685.93119999999999</v>
      </c>
      <c r="F105" s="2">
        <f t="shared" si="7"/>
        <v>1896.0163999999997</v>
      </c>
      <c r="G105" s="2">
        <f t="shared" si="8"/>
        <v>1087.2295000000001</v>
      </c>
    </row>
    <row r="106" spans="1:7" x14ac:dyDescent="0.25">
      <c r="A106" s="1">
        <v>43729</v>
      </c>
      <c r="B106" s="2">
        <f t="shared" si="5"/>
        <v>104</v>
      </c>
      <c r="D106" s="2"/>
      <c r="E106" s="2">
        <f t="shared" si="6"/>
        <v>692.5616</v>
      </c>
      <c r="F106" s="2">
        <f t="shared" si="7"/>
        <v>1934.3007999999998</v>
      </c>
      <c r="G106" s="2">
        <f t="shared" si="8"/>
        <v>1092.4520000000002</v>
      </c>
    </row>
    <row r="107" spans="1:7" x14ac:dyDescent="0.25">
      <c r="A107" s="1">
        <v>43730</v>
      </c>
      <c r="B107" s="2">
        <f t="shared" si="5"/>
        <v>105</v>
      </c>
      <c r="D107" s="2"/>
      <c r="E107" s="2">
        <f t="shared" si="6"/>
        <v>699.19200000000001</v>
      </c>
      <c r="F107" s="2">
        <f t="shared" si="7"/>
        <v>1972.9679999999998</v>
      </c>
      <c r="G107" s="2">
        <f t="shared" si="8"/>
        <v>1097.1945000000001</v>
      </c>
    </row>
    <row r="108" spans="1:7" x14ac:dyDescent="0.25">
      <c r="A108" s="1">
        <v>43731</v>
      </c>
      <c r="B108" s="2">
        <f t="shared" si="5"/>
        <v>106</v>
      </c>
      <c r="D108" s="2"/>
      <c r="E108" s="2">
        <f t="shared" si="6"/>
        <v>705.82240000000002</v>
      </c>
      <c r="F108" s="2">
        <f t="shared" si="7"/>
        <v>2012.018</v>
      </c>
      <c r="G108" s="2">
        <f t="shared" si="8"/>
        <v>1101.4462000000003</v>
      </c>
    </row>
    <row r="109" spans="1:7" x14ac:dyDescent="0.25">
      <c r="A109" s="1">
        <v>43732</v>
      </c>
      <c r="B109" s="2">
        <f t="shared" si="5"/>
        <v>107</v>
      </c>
      <c r="D109" s="2"/>
      <c r="E109" s="2">
        <f t="shared" si="6"/>
        <v>712.45280000000002</v>
      </c>
      <c r="F109" s="2">
        <f t="shared" si="7"/>
        <v>2051.4508000000001</v>
      </c>
      <c r="G109" s="2">
        <f t="shared" si="8"/>
        <v>1105.1962999999998</v>
      </c>
    </row>
    <row r="110" spans="1:7" x14ac:dyDescent="0.25">
      <c r="A110" s="1">
        <v>43733</v>
      </c>
      <c r="B110" s="2">
        <f t="shared" si="5"/>
        <v>108</v>
      </c>
      <c r="D110" s="2"/>
      <c r="E110" s="2">
        <f t="shared" si="6"/>
        <v>719.08320000000003</v>
      </c>
      <c r="F110" s="2">
        <f t="shared" si="7"/>
        <v>2091.2664</v>
      </c>
      <c r="G110" s="2">
        <f t="shared" si="8"/>
        <v>1108.4340000000002</v>
      </c>
    </row>
    <row r="111" spans="1:7" x14ac:dyDescent="0.25">
      <c r="A111" s="1">
        <v>43734</v>
      </c>
      <c r="B111" s="2">
        <f t="shared" si="5"/>
        <v>109</v>
      </c>
      <c r="D111" s="2"/>
      <c r="E111" s="2">
        <f t="shared" si="6"/>
        <v>725.71359999999993</v>
      </c>
      <c r="F111" s="2">
        <f t="shared" si="7"/>
        <v>2131.4648000000002</v>
      </c>
      <c r="G111" s="2">
        <f t="shared" si="8"/>
        <v>1111.1484999999998</v>
      </c>
    </row>
    <row r="112" spans="1:7" x14ac:dyDescent="0.25">
      <c r="A112" s="1">
        <v>43735</v>
      </c>
      <c r="B112" s="2">
        <f t="shared" si="5"/>
        <v>110</v>
      </c>
      <c r="D112" s="2"/>
      <c r="E112" s="2">
        <f t="shared" si="6"/>
        <v>732.34399999999994</v>
      </c>
      <c r="F112" s="2">
        <f t="shared" si="7"/>
        <v>2172.0460000000003</v>
      </c>
      <c r="G112" s="2">
        <f t="shared" si="8"/>
        <v>1113.3290000000004</v>
      </c>
    </row>
    <row r="113" spans="1:7" x14ac:dyDescent="0.25">
      <c r="A113" s="1">
        <v>43736</v>
      </c>
      <c r="B113" s="2">
        <f t="shared" si="5"/>
        <v>111</v>
      </c>
      <c r="D113" s="2"/>
      <c r="E113" s="2">
        <f t="shared" si="6"/>
        <v>738.97439999999995</v>
      </c>
      <c r="F113" s="2">
        <f t="shared" si="7"/>
        <v>2213.0099999999998</v>
      </c>
      <c r="G113" s="2">
        <f t="shared" si="8"/>
        <v>1114.9647</v>
      </c>
    </row>
    <row r="114" spans="1:7" x14ac:dyDescent="0.25">
      <c r="A114" s="1">
        <v>43737</v>
      </c>
      <c r="B114" s="2">
        <f t="shared" si="5"/>
        <v>112</v>
      </c>
      <c r="D114" s="2"/>
      <c r="E114" s="2">
        <f t="shared" si="6"/>
        <v>745.60479999999995</v>
      </c>
      <c r="F114" s="2">
        <f t="shared" si="7"/>
        <v>2254.3567999999996</v>
      </c>
      <c r="G114" s="2">
        <f t="shared" si="8"/>
        <v>1116.0448000000001</v>
      </c>
    </row>
    <row r="115" spans="1:7" x14ac:dyDescent="0.25">
      <c r="A115" s="1">
        <v>43738</v>
      </c>
      <c r="B115" s="2">
        <f t="shared" si="5"/>
        <v>113</v>
      </c>
      <c r="D115" s="2"/>
      <c r="E115" s="2">
        <f t="shared" si="6"/>
        <v>752.23519999999996</v>
      </c>
      <c r="F115" s="2">
        <f t="shared" si="7"/>
        <v>2296.0863999999997</v>
      </c>
      <c r="G115" s="2">
        <f t="shared" si="8"/>
        <v>1116.5585000000003</v>
      </c>
    </row>
  </sheetData>
  <conditionalFormatting sqref="E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2019-08-08T18:01:06Z</dcterms:modified>
</cp:coreProperties>
</file>