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D761890-44E8-4438-8EA0-AF9E602670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/>
  <c r="D7" i="1"/>
  <c r="D6" i="1"/>
  <c r="D5" i="1"/>
  <c r="D4" i="1"/>
  <c r="D3" i="1"/>
  <c r="D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B52" i="1" l="1"/>
  <c r="B53" i="1" s="1"/>
  <c r="B54" i="1" s="1"/>
  <c r="B55" i="1" s="1"/>
  <c r="B56" i="1" s="1"/>
  <c r="B57" i="1" s="1"/>
  <c r="B58" i="1" s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<sst xmlns="http://schemas.openxmlformats.org/spreadsheetml/2006/main" count="8" uniqueCount="8">
  <si>
    <t>Days Since Release</t>
  </si>
  <si>
    <t>Actual</t>
  </si>
  <si>
    <t>Linear</t>
  </si>
  <si>
    <t>Poly-2</t>
  </si>
  <si>
    <t>Poly-3</t>
  </si>
  <si>
    <t>Exponential</t>
  </si>
  <si>
    <t>Date</t>
  </si>
  <si>
    <t>Growth/Day from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</si>
</sst>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36004811898512684"/>
                  <c:y val="9.243183143773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Sheet1!$D$2:$D$46</c:f>
              <c:numCache>
                <c:formatCode>0</c:formatCode>
                <c:ptCount val="45"/>
                <c:pt idx="0">
                  <c:v>0.42857142857142855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33337</xdr:rowOff>
    </xdr:from>
    <xdr:to>
      <xdr:col>16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</xdr:row>
      <xdr:rowOff>66675</xdr:rowOff>
    </xdr:from>
    <xdr:to>
      <xdr:col>24</xdr:col>
      <xdr:colOff>361950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16</xdr:row>
      <xdr:rowOff>57150</xdr:rowOff>
    </xdr:from>
    <xdr:to>
      <xdr:col>16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16</xdr:row>
      <xdr:rowOff>76200</xdr:rowOff>
    </xdr:from>
    <xdr:to>
      <xdr:col>24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31</xdr:row>
      <xdr:rowOff>185737</xdr:rowOff>
    </xdr:from>
    <xdr:to>
      <xdr:col>16</xdr:col>
      <xdr:colOff>428625</xdr:colOff>
      <xdr:row>46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8" workbookViewId="0">
      <selection activeCell="T38" sqref="T38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26.42578125" bestFit="1" customWidth="1"/>
    <col min="5" max="5" width="6.425781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v>0.42857142857142855</v>
      </c>
      <c r="E2" s="2">
        <f>5.2163*B2+3</f>
        <v>3</v>
      </c>
      <c r="F2" s="2">
        <f>0.2288*B2^2-2.4179*B2+3</f>
        <v>3</v>
      </c>
      <c r="G2" s="2">
        <f>-0.0008*B2^3 +0.2785*B2^2 -3.0818*B2 + 3</f>
        <v>3</v>
      </c>
      <c r="H2" s="2">
        <f>3*EXP(0.1186*B2)</f>
        <v>3</v>
      </c>
      <c r="I2" s="1"/>
    </row>
    <row r="3" spans="1:9" x14ac:dyDescent="0.25">
      <c r="A3" s="1">
        <v>43626</v>
      </c>
      <c r="B3" s="2">
        <f t="shared" ref="B3:B58" si="0">B2+1</f>
        <v>1</v>
      </c>
      <c r="C3" s="2">
        <v>4</v>
      </c>
      <c r="D3" s="2">
        <f>(C3-C2)/7</f>
        <v>0.14285714285714285</v>
      </c>
      <c r="E3" s="2">
        <f t="shared" ref="E3:E58" si="1">5.2163*B3+3</f>
        <v>8.2163000000000004</v>
      </c>
      <c r="F3" s="2">
        <f t="shared" ref="F3:F58" si="2">0.2288*B3^2-2.4179*B3+3</f>
        <v>0.81090000000000018</v>
      </c>
      <c r="G3" s="2">
        <f t="shared" ref="G3:G58" si="3">-0.0008*B3^3 +0.2785*B3^2 -3.0818*B3 + 3</f>
        <v>0.19589999999999996</v>
      </c>
      <c r="H3" s="2">
        <f t="shared" ref="H3:H58" si="4">3*EXP(0.1186*B3)</f>
        <v>3.3777583812558527</v>
      </c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>(C4-C2)/7</f>
        <v>0.14285714285714285</v>
      </c>
      <c r="E4" s="2">
        <f t="shared" si="1"/>
        <v>13.432600000000001</v>
      </c>
      <c r="F4" s="2">
        <f t="shared" si="2"/>
        <v>-0.92059999999999986</v>
      </c>
      <c r="G4" s="2">
        <f t="shared" si="3"/>
        <v>-2.0559999999999992</v>
      </c>
      <c r="H4" s="2">
        <f t="shared" si="4"/>
        <v>3.8030838940480534</v>
      </c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>(C5-C2)/7</f>
        <v>0.2857142857142857</v>
      </c>
      <c r="E5" s="2">
        <f t="shared" si="1"/>
        <v>18.648900000000001</v>
      </c>
      <c r="F5" s="2">
        <f t="shared" si="2"/>
        <v>-2.1944999999999997</v>
      </c>
      <c r="G5" s="2">
        <f t="shared" si="3"/>
        <v>-3.7604999999999995</v>
      </c>
      <c r="H5" s="2">
        <f t="shared" si="4"/>
        <v>4.2819661659133192</v>
      </c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>(C6-C2)/7</f>
        <v>0.2857142857142857</v>
      </c>
      <c r="E6" s="2">
        <f t="shared" si="1"/>
        <v>23.865200000000002</v>
      </c>
      <c r="F6" s="2">
        <f t="shared" si="2"/>
        <v>-3.0107999999999997</v>
      </c>
      <c r="G6" s="2">
        <f t="shared" si="3"/>
        <v>-4.9223999999999988</v>
      </c>
      <c r="H6" s="2">
        <f t="shared" si="4"/>
        <v>4.8211490350559014</v>
      </c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>(C7-C2)/7</f>
        <v>0.5714285714285714</v>
      </c>
      <c r="E7" s="2">
        <f t="shared" si="1"/>
        <v>29.081500000000002</v>
      </c>
      <c r="F7" s="2">
        <f t="shared" si="2"/>
        <v>-3.3694999999999995</v>
      </c>
      <c r="G7" s="2">
        <f t="shared" si="3"/>
        <v>-5.5464999999999982</v>
      </c>
      <c r="H7" s="2">
        <f t="shared" si="4"/>
        <v>5.4282255201478797</v>
      </c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>(C8-C2)/7</f>
        <v>0.42857142857142855</v>
      </c>
      <c r="E8" s="2">
        <f t="shared" si="1"/>
        <v>34.297800000000002</v>
      </c>
      <c r="F8" s="2">
        <f t="shared" si="2"/>
        <v>-3.2706</v>
      </c>
      <c r="G8" s="2">
        <f t="shared" si="3"/>
        <v>-5.6375999999999991</v>
      </c>
      <c r="H8" s="2">
        <f t="shared" si="4"/>
        <v>6.1117447486754708</v>
      </c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>(C9-C2)/7</f>
        <v>0.5714285714285714</v>
      </c>
      <c r="E9" s="2">
        <f t="shared" si="1"/>
        <v>39.514099999999999</v>
      </c>
      <c r="F9" s="2">
        <f t="shared" si="2"/>
        <v>-2.7141000000000002</v>
      </c>
      <c r="G9" s="2">
        <f t="shared" si="3"/>
        <v>-5.2004999999999963</v>
      </c>
      <c r="H9" s="2">
        <f t="shared" si="4"/>
        <v>6.881332349645005</v>
      </c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ref="D10:D58" si="5">(C10-C3)/7</f>
        <v>0.5714285714285714</v>
      </c>
      <c r="E10" s="2">
        <f t="shared" si="1"/>
        <v>44.730400000000003</v>
      </c>
      <c r="F10" s="2">
        <f t="shared" si="2"/>
        <v>-1.6999999999999993</v>
      </c>
      <c r="G10" s="2">
        <f t="shared" si="3"/>
        <v>-4.2399999999999984</v>
      </c>
      <c r="H10" s="2">
        <f t="shared" si="4"/>
        <v>7.747826006073482</v>
      </c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5"/>
        <v>0.8571428571428571</v>
      </c>
      <c r="E11" s="2">
        <f t="shared" si="1"/>
        <v>49.946700000000007</v>
      </c>
      <c r="F11" s="2">
        <f t="shared" si="2"/>
        <v>-0.22829999999999728</v>
      </c>
      <c r="G11" s="2">
        <f t="shared" si="3"/>
        <v>-2.7608999999999995</v>
      </c>
      <c r="H11" s="2">
        <f t="shared" si="4"/>
        <v>8.7234280761755887</v>
      </c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5"/>
        <v>0.7142857142857143</v>
      </c>
      <c r="E12" s="2">
        <f t="shared" si="1"/>
        <v>55.163000000000004</v>
      </c>
      <c r="F12" s="2">
        <f t="shared" si="2"/>
        <v>1.7010000000000005</v>
      </c>
      <c r="G12" s="2">
        <f t="shared" si="3"/>
        <v>-0.76799999999999713</v>
      </c>
      <c r="H12" s="2">
        <f t="shared" si="4"/>
        <v>9.8218774325282379</v>
      </c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5"/>
        <v>1.1428571428571428</v>
      </c>
      <c r="E13" s="2">
        <f t="shared" si="1"/>
        <v>60.379300000000001</v>
      </c>
      <c r="F13" s="2">
        <f t="shared" si="2"/>
        <v>4.0879000000000012</v>
      </c>
      <c r="G13" s="2">
        <f t="shared" si="3"/>
        <v>1.7339000000000055</v>
      </c>
      <c r="H13" s="2">
        <f t="shared" si="4"/>
        <v>11.058642939129992</v>
      </c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5"/>
        <v>1.1428571428571428</v>
      </c>
      <c r="E14" s="2">
        <f t="shared" si="1"/>
        <v>65.595600000000005</v>
      </c>
      <c r="F14" s="2">
        <f t="shared" si="2"/>
        <v>6.9324000000000012</v>
      </c>
      <c r="G14" s="2">
        <f t="shared" si="3"/>
        <v>4.7400000000000091</v>
      </c>
      <c r="H14" s="2">
        <f t="shared" si="4"/>
        <v>12.451141290987398</v>
      </c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5"/>
        <v>1.7142857142857142</v>
      </c>
      <c r="E15" s="2">
        <f t="shared" si="1"/>
        <v>70.811900000000009</v>
      </c>
      <c r="F15" s="2">
        <f t="shared" si="2"/>
        <v>10.234500000000001</v>
      </c>
      <c r="G15" s="2">
        <f t="shared" si="3"/>
        <v>8.2455000000000069</v>
      </c>
      <c r="H15" s="2">
        <f t="shared" si="4"/>
        <v>14.018982283944499</v>
      </c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5"/>
        <v>1.8571428571428572</v>
      </c>
      <c r="E16" s="2">
        <f t="shared" si="1"/>
        <v>76.028199999999998</v>
      </c>
      <c r="F16" s="2">
        <f t="shared" si="2"/>
        <v>13.994199999999999</v>
      </c>
      <c r="G16" s="2">
        <f t="shared" si="3"/>
        <v>12.24560000000001</v>
      </c>
      <c r="H16" s="2">
        <f t="shared" si="4"/>
        <v>15.784244968756948</v>
      </c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5"/>
        <v>1.4285714285714286</v>
      </c>
      <c r="E17" s="2">
        <f t="shared" si="1"/>
        <v>81.244500000000002</v>
      </c>
      <c r="F17" s="2">
        <f t="shared" si="2"/>
        <v>18.211500000000008</v>
      </c>
      <c r="G17" s="2">
        <f t="shared" si="3"/>
        <v>16.735500000000009</v>
      </c>
      <c r="H17" s="2">
        <f t="shared" si="4"/>
        <v>17.771788578338104</v>
      </c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5"/>
        <v>1.8571428571428572</v>
      </c>
      <c r="E18" s="2">
        <f t="shared" si="1"/>
        <v>86.460800000000006</v>
      </c>
      <c r="F18" s="2">
        <f t="shared" si="2"/>
        <v>22.886400000000002</v>
      </c>
      <c r="G18" s="2">
        <f t="shared" si="3"/>
        <v>21.710400000000014</v>
      </c>
      <c r="H18" s="2">
        <f t="shared" si="4"/>
        <v>20.009602606796189</v>
      </c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5"/>
        <v>2.4285714285714284</v>
      </c>
      <c r="E19" s="2">
        <f t="shared" si="1"/>
        <v>91.67710000000001</v>
      </c>
      <c r="F19" s="2">
        <f t="shared" si="2"/>
        <v>28.018899999999995</v>
      </c>
      <c r="G19" s="2">
        <f t="shared" si="3"/>
        <v>27.165500000000002</v>
      </c>
      <c r="H19" s="2">
        <f t="shared" si="4"/>
        <v>22.529200970234932</v>
      </c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5"/>
        <v>2</v>
      </c>
      <c r="E20" s="2">
        <f t="shared" si="1"/>
        <v>96.893400000000014</v>
      </c>
      <c r="F20" s="2">
        <f t="shared" si="2"/>
        <v>33.609000000000009</v>
      </c>
      <c r="G20" s="2">
        <f t="shared" si="3"/>
        <v>33.096000000000011</v>
      </c>
      <c r="H20" s="2">
        <f t="shared" si="4"/>
        <v>25.366065800069507</v>
      </c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5"/>
        <v>2.2857142857142856</v>
      </c>
      <c r="E21" s="2">
        <f t="shared" si="1"/>
        <v>102.1097</v>
      </c>
      <c r="F21" s="2">
        <f t="shared" si="2"/>
        <v>39.656700000000001</v>
      </c>
      <c r="G21" s="2">
        <f t="shared" si="3"/>
        <v>39.497100000000017</v>
      </c>
      <c r="H21" s="2">
        <f t="shared" si="4"/>
        <v>28.560147118557417</v>
      </c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5"/>
        <v>2.2857142857142856</v>
      </c>
      <c r="E22" s="2">
        <f t="shared" si="1"/>
        <v>107.32600000000001</v>
      </c>
      <c r="F22" s="2">
        <f t="shared" si="2"/>
        <v>46.161999999999999</v>
      </c>
      <c r="G22" s="2">
        <f t="shared" si="3"/>
        <v>46.364000000000004</v>
      </c>
      <c r="H22" s="2">
        <f t="shared" si="4"/>
        <v>32.1564254332025</v>
      </c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5"/>
        <v>3.2857142857142856</v>
      </c>
      <c r="E23" s="2">
        <f t="shared" si="1"/>
        <v>112.54230000000001</v>
      </c>
      <c r="F23" s="2">
        <f t="shared" si="2"/>
        <v>53.124900000000004</v>
      </c>
      <c r="G23" s="2">
        <f t="shared" si="3"/>
        <v>53.691900000000018</v>
      </c>
      <c r="H23" s="2">
        <f t="shared" si="4"/>
        <v>36.205545172742873</v>
      </c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5"/>
        <v>3.7142857142857144</v>
      </c>
      <c r="E24" s="2">
        <f t="shared" si="1"/>
        <v>117.7586</v>
      </c>
      <c r="F24" s="2">
        <f t="shared" si="2"/>
        <v>60.545400000000001</v>
      </c>
      <c r="G24" s="2">
        <f t="shared" si="3"/>
        <v>61.476000000000013</v>
      </c>
      <c r="H24" s="2">
        <f t="shared" si="4"/>
        <v>40.764527885056538</v>
      </c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5"/>
        <v>3.4285714285714284</v>
      </c>
      <c r="E25" s="2">
        <f t="shared" si="1"/>
        <v>122.97490000000001</v>
      </c>
      <c r="F25" s="2">
        <f t="shared" si="2"/>
        <v>68.423500000000004</v>
      </c>
      <c r="G25" s="2">
        <f t="shared" si="3"/>
        <v>69.711500000000015</v>
      </c>
      <c r="H25" s="2">
        <f t="shared" si="4"/>
        <v>45.897575240562546</v>
      </c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5"/>
        <v>2.8571428571428572</v>
      </c>
      <c r="E26" s="2">
        <f t="shared" si="1"/>
        <v>128.19120000000001</v>
      </c>
      <c r="F26" s="2">
        <f t="shared" si="2"/>
        <v>76.759200000000007</v>
      </c>
      <c r="G26" s="2">
        <f t="shared" si="3"/>
        <v>78.393600000000021</v>
      </c>
      <c r="H26" s="2">
        <f t="shared" si="4"/>
        <v>51.676973149377098</v>
      </c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5"/>
        <v>4.2857142857142856</v>
      </c>
      <c r="E27" s="2">
        <f t="shared" si="1"/>
        <v>133.4075</v>
      </c>
      <c r="F27" s="2">
        <f t="shared" si="2"/>
        <v>85.552500000000009</v>
      </c>
      <c r="G27" s="2">
        <f t="shared" si="3"/>
        <v>87.517500000000027</v>
      </c>
      <c r="H27" s="2">
        <f t="shared" si="4"/>
        <v>58.184109724414043</v>
      </c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5"/>
        <v>4.5714285714285712</v>
      </c>
      <c r="E28" s="2">
        <f t="shared" si="1"/>
        <v>138.62380000000002</v>
      </c>
      <c r="F28" s="2">
        <f t="shared" si="2"/>
        <v>94.803400000000011</v>
      </c>
      <c r="G28" s="2">
        <f t="shared" si="3"/>
        <v>97.078400000000016</v>
      </c>
      <c r="H28" s="2">
        <f t="shared" si="4"/>
        <v>65.510621425849905</v>
      </c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5"/>
        <v>4.5714285714285712</v>
      </c>
      <c r="E29" s="2">
        <f t="shared" si="1"/>
        <v>143.84010000000001</v>
      </c>
      <c r="F29" s="2">
        <f t="shared" si="2"/>
        <v>104.5119</v>
      </c>
      <c r="G29" s="2">
        <f t="shared" si="3"/>
        <v>107.07150000000004</v>
      </c>
      <c r="H29" s="2">
        <f t="shared" si="4"/>
        <v>73.759683527481258</v>
      </c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5"/>
        <v>4.1428571428571432</v>
      </c>
      <c r="E30" s="2">
        <f t="shared" si="1"/>
        <v>149.0564</v>
      </c>
      <c r="F30" s="2">
        <f t="shared" si="2"/>
        <v>114.678</v>
      </c>
      <c r="G30" s="2">
        <f t="shared" si="3"/>
        <v>117.49200000000003</v>
      </c>
      <c r="H30" s="2">
        <f t="shared" si="4"/>
        <v>83.047463077909683</v>
      </c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5"/>
        <v>11.857142857142858</v>
      </c>
      <c r="E31" s="2">
        <f t="shared" si="1"/>
        <v>154.27270000000001</v>
      </c>
      <c r="F31" s="2">
        <f t="shared" si="2"/>
        <v>125.30170000000001</v>
      </c>
      <c r="G31" s="2">
        <f t="shared" si="3"/>
        <v>128.33510000000004</v>
      </c>
      <c r="H31" s="2">
        <f t="shared" si="4"/>
        <v>93.504754817815154</v>
      </c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5"/>
        <v>19.428571428571427</v>
      </c>
      <c r="E32" s="2">
        <f t="shared" si="1"/>
        <v>159.489</v>
      </c>
      <c r="F32" s="2">
        <f t="shared" si="2"/>
        <v>136.38300000000004</v>
      </c>
      <c r="G32" s="2">
        <f t="shared" si="3"/>
        <v>139.59600000000006</v>
      </c>
      <c r="H32" s="2">
        <f t="shared" si="4"/>
        <v>105.27882309104956</v>
      </c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5"/>
        <v>21.142857142857142</v>
      </c>
      <c r="E33" s="2">
        <f t="shared" si="1"/>
        <v>164.70530000000002</v>
      </c>
      <c r="F33" s="2">
        <f t="shared" si="2"/>
        <v>147.92189999999999</v>
      </c>
      <c r="G33" s="2">
        <f t="shared" si="3"/>
        <v>151.26990000000004</v>
      </c>
      <c r="H33" s="2">
        <f t="shared" si="4"/>
        <v>118.53547568818166</v>
      </c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5"/>
        <v>19.142857142857142</v>
      </c>
      <c r="E34" s="2">
        <f t="shared" si="1"/>
        <v>169.92160000000001</v>
      </c>
      <c r="F34" s="2">
        <f t="shared" si="2"/>
        <v>159.91840000000002</v>
      </c>
      <c r="G34" s="2">
        <f t="shared" si="3"/>
        <v>163.35200000000003</v>
      </c>
      <c r="H34" s="2">
        <f t="shared" si="4"/>
        <v>133.46139882730162</v>
      </c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5"/>
        <v>21.142857142857142</v>
      </c>
      <c r="E35" s="2">
        <f t="shared" si="1"/>
        <v>175.1379</v>
      </c>
      <c r="F35" s="2">
        <f t="shared" si="2"/>
        <v>172.3725</v>
      </c>
      <c r="G35" s="2">
        <f t="shared" si="3"/>
        <v>175.83750000000006</v>
      </c>
      <c r="H35" s="2">
        <f t="shared" si="4"/>
        <v>150.26678615434935</v>
      </c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5"/>
        <v>20</v>
      </c>
      <c r="E36" s="2">
        <f t="shared" si="1"/>
        <v>180.35420000000002</v>
      </c>
      <c r="F36" s="2">
        <f t="shared" si="2"/>
        <v>185.2842</v>
      </c>
      <c r="G36" s="2">
        <f t="shared" si="3"/>
        <v>188.72160000000002</v>
      </c>
      <c r="H36" s="2">
        <f t="shared" si="4"/>
        <v>169.18829878574485</v>
      </c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5"/>
        <v>21</v>
      </c>
      <c r="E37" s="2">
        <f t="shared" si="1"/>
        <v>185.57050000000001</v>
      </c>
      <c r="F37" s="2">
        <f t="shared" si="2"/>
        <v>198.65350000000004</v>
      </c>
      <c r="G37" s="2">
        <f t="shared" si="3"/>
        <v>201.99950000000001</v>
      </c>
      <c r="H37" s="2">
        <f t="shared" si="4"/>
        <v>190.49239807798966</v>
      </c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5"/>
        <v>14.285714285714286</v>
      </c>
      <c r="E38" s="2">
        <f t="shared" si="1"/>
        <v>190.78680000000003</v>
      </c>
      <c r="F38" s="2">
        <f t="shared" si="2"/>
        <v>212.48040000000003</v>
      </c>
      <c r="G38" s="2">
        <f t="shared" si="3"/>
        <v>215.66640000000007</v>
      </c>
      <c r="H38" s="2">
        <f t="shared" si="4"/>
        <v>214.47909805781862</v>
      </c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5"/>
        <v>7.8571428571428568</v>
      </c>
      <c r="E39" s="2">
        <f t="shared" si="1"/>
        <v>196.00310000000002</v>
      </c>
      <c r="F39" s="2">
        <f t="shared" si="2"/>
        <v>226.76489999999998</v>
      </c>
      <c r="G39" s="2">
        <f t="shared" si="3"/>
        <v>229.7175</v>
      </c>
      <c r="H39" s="2">
        <f t="shared" si="4"/>
        <v>241.48619035633106</v>
      </c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5"/>
        <v>8.1428571428571423</v>
      </c>
      <c r="E40" s="2">
        <f t="shared" si="1"/>
        <v>201.21940000000001</v>
      </c>
      <c r="F40" s="2">
        <f t="shared" si="2"/>
        <v>241.50700000000001</v>
      </c>
      <c r="G40" s="2">
        <f t="shared" si="3"/>
        <v>244.14800000000005</v>
      </c>
      <c r="H40" s="2">
        <f t="shared" si="4"/>
        <v>271.89400114454781</v>
      </c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5"/>
        <v>10</v>
      </c>
      <c r="E41" s="2">
        <f t="shared" si="1"/>
        <v>206.43570000000003</v>
      </c>
      <c r="F41" s="2">
        <f t="shared" si="2"/>
        <v>256.70670000000001</v>
      </c>
      <c r="G41" s="2">
        <f t="shared" si="3"/>
        <v>258.95310000000006</v>
      </c>
      <c r="H41" s="2">
        <f t="shared" si="4"/>
        <v>306.13074705972821</v>
      </c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5"/>
        <v>8.1428571428571423</v>
      </c>
      <c r="E42" s="2">
        <f t="shared" si="1"/>
        <v>211.65200000000002</v>
      </c>
      <c r="F42" s="2">
        <f t="shared" si="2"/>
        <v>272.36399999999998</v>
      </c>
      <c r="G42" s="2">
        <f t="shared" si="3"/>
        <v>274.12800000000004</v>
      </c>
      <c r="H42" s="2">
        <f t="shared" si="4"/>
        <v>344.67856554703746</v>
      </c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5"/>
        <v>11.571428571428571</v>
      </c>
      <c r="E43" s="2">
        <f t="shared" si="1"/>
        <v>216.8683</v>
      </c>
      <c r="F43" s="2">
        <f t="shared" si="2"/>
        <v>288.47890000000001</v>
      </c>
      <c r="G43" s="2">
        <f t="shared" si="3"/>
        <v>289.66790000000009</v>
      </c>
      <c r="H43" s="2">
        <f t="shared" si="4"/>
        <v>388.08030453858345</v>
      </c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5"/>
        <v>10</v>
      </c>
      <c r="E44" s="2">
        <f t="shared" si="1"/>
        <v>222.08460000000002</v>
      </c>
      <c r="F44" s="2">
        <f t="shared" si="2"/>
        <v>305.0514</v>
      </c>
      <c r="G44" s="2">
        <f t="shared" si="3"/>
        <v>305.5680000000001</v>
      </c>
      <c r="H44" s="2">
        <f t="shared" si="4"/>
        <v>436.94716708517501</v>
      </c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5"/>
        <v>10.571428571428571</v>
      </c>
      <c r="E45" s="2">
        <f t="shared" si="1"/>
        <v>227.30090000000001</v>
      </c>
      <c r="F45" s="2">
        <f t="shared" si="2"/>
        <v>322.08150000000001</v>
      </c>
      <c r="G45" s="2">
        <f t="shared" si="3"/>
        <v>321.82350000000008</v>
      </c>
      <c r="H45" s="2">
        <f t="shared" si="4"/>
        <v>491.96731859598367</v>
      </c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5"/>
        <v>11</v>
      </c>
      <c r="E46" s="2">
        <f t="shared" si="1"/>
        <v>232.5172</v>
      </c>
      <c r="F46" s="2">
        <f t="shared" si="2"/>
        <v>339.56920000000002</v>
      </c>
      <c r="G46" s="2">
        <f t="shared" si="3"/>
        <v>338.42960000000005</v>
      </c>
      <c r="H46" s="2">
        <f t="shared" si="4"/>
        <v>553.91557789718399</v>
      </c>
    </row>
    <row r="47" spans="1:8" x14ac:dyDescent="0.25">
      <c r="A47" s="1">
        <v>43670</v>
      </c>
      <c r="B47" s="2">
        <f t="shared" si="0"/>
        <v>45</v>
      </c>
      <c r="C47" s="2"/>
      <c r="D47" s="2"/>
      <c r="E47" s="2">
        <f t="shared" si="1"/>
        <v>237.73350000000002</v>
      </c>
      <c r="F47" s="2">
        <f t="shared" si="2"/>
        <v>357.5145</v>
      </c>
      <c r="G47" s="2">
        <f t="shared" si="3"/>
        <v>355.38150000000013</v>
      </c>
      <c r="H47" s="2">
        <f t="shared" si="4"/>
        <v>623.66432858346411</v>
      </c>
    </row>
    <row r="48" spans="1:8" x14ac:dyDescent="0.25">
      <c r="A48" s="1">
        <v>43671</v>
      </c>
      <c r="B48" s="2">
        <f t="shared" si="0"/>
        <v>46</v>
      </c>
      <c r="C48" s="2"/>
      <c r="D48" s="2"/>
      <c r="E48" s="2">
        <f t="shared" si="1"/>
        <v>242.94980000000001</v>
      </c>
      <c r="F48" s="2">
        <f t="shared" si="2"/>
        <v>375.91740000000004</v>
      </c>
      <c r="G48" s="2">
        <f t="shared" si="3"/>
        <v>372.67439999999999</v>
      </c>
      <c r="H48" s="2">
        <f t="shared" si="4"/>
        <v>702.19580432103317</v>
      </c>
    </row>
    <row r="49" spans="1:8" x14ac:dyDescent="0.25">
      <c r="A49" s="1">
        <v>43672</v>
      </c>
      <c r="B49" s="2">
        <f t="shared" si="0"/>
        <v>47</v>
      </c>
      <c r="C49" s="2"/>
      <c r="D49" s="2"/>
      <c r="E49" s="2">
        <f t="shared" si="1"/>
        <v>248.16610000000003</v>
      </c>
      <c r="F49" s="2">
        <f t="shared" si="2"/>
        <v>394.77789999999999</v>
      </c>
      <c r="G49" s="2">
        <f t="shared" si="3"/>
        <v>390.30349999999999</v>
      </c>
      <c r="H49" s="2">
        <f t="shared" si="4"/>
        <v>790.61592110935555</v>
      </c>
    </row>
    <row r="50" spans="1:8" x14ac:dyDescent="0.25">
      <c r="A50" s="1">
        <v>43673</v>
      </c>
      <c r="B50" s="2">
        <f t="shared" si="0"/>
        <v>48</v>
      </c>
      <c r="C50" s="2"/>
      <c r="D50" s="2"/>
      <c r="E50" s="2">
        <f t="shared" si="1"/>
        <v>253.38240000000002</v>
      </c>
      <c r="F50" s="2">
        <f t="shared" si="2"/>
        <v>414.096</v>
      </c>
      <c r="G50" s="2">
        <f t="shared" si="3"/>
        <v>408.26400000000007</v>
      </c>
      <c r="H50" s="2">
        <f t="shared" si="4"/>
        <v>890.16985129381374</v>
      </c>
    </row>
    <row r="51" spans="1:8" x14ac:dyDescent="0.25">
      <c r="A51" s="1">
        <v>43674</v>
      </c>
      <c r="B51" s="2">
        <f t="shared" si="0"/>
        <v>49</v>
      </c>
      <c r="C51" s="2"/>
      <c r="D51" s="2"/>
      <c r="E51" s="2">
        <f t="shared" si="1"/>
        <v>258.59870000000001</v>
      </c>
      <c r="F51" s="2">
        <f t="shared" si="2"/>
        <v>433.87169999999998</v>
      </c>
      <c r="G51" s="2">
        <f t="shared" si="3"/>
        <v>426.55110000000013</v>
      </c>
      <c r="H51" s="2">
        <f t="shared" si="4"/>
        <v>1002.2595586496516</v>
      </c>
    </row>
    <row r="52" spans="1:8" x14ac:dyDescent="0.25">
      <c r="A52" s="1">
        <v>43675</v>
      </c>
      <c r="B52" s="2">
        <f t="shared" si="0"/>
        <v>50</v>
      </c>
      <c r="D52" s="2"/>
      <c r="E52" s="2">
        <f t="shared" si="1"/>
        <v>263.815</v>
      </c>
      <c r="F52" s="2">
        <f t="shared" si="2"/>
        <v>454.10500000000002</v>
      </c>
      <c r="G52" s="2">
        <f t="shared" si="3"/>
        <v>445.16000000000008</v>
      </c>
      <c r="H52" s="2">
        <f t="shared" si="4"/>
        <v>1128.4635414742174</v>
      </c>
    </row>
    <row r="53" spans="1:8" x14ac:dyDescent="0.25">
      <c r="A53" s="1">
        <v>43676</v>
      </c>
      <c r="B53" s="2">
        <f t="shared" si="0"/>
        <v>51</v>
      </c>
      <c r="D53" s="2"/>
      <c r="E53" s="2">
        <f t="shared" si="1"/>
        <v>269.03130000000004</v>
      </c>
      <c r="F53" s="2">
        <f t="shared" si="2"/>
        <v>474.79589999999996</v>
      </c>
      <c r="G53" s="2">
        <f t="shared" si="3"/>
        <v>464.08590000000004</v>
      </c>
      <c r="H53" s="2">
        <f t="shared" si="4"/>
        <v>1270.5590617187329</v>
      </c>
    </row>
    <row r="54" spans="1:8" x14ac:dyDescent="0.25">
      <c r="A54" s="1">
        <v>43677</v>
      </c>
      <c r="B54" s="2">
        <f t="shared" si="0"/>
        <v>52</v>
      </c>
      <c r="D54" s="2"/>
      <c r="E54" s="2">
        <f t="shared" si="1"/>
        <v>274.24760000000003</v>
      </c>
      <c r="F54" s="2">
        <f t="shared" si="2"/>
        <v>495.94440000000003</v>
      </c>
      <c r="G54" s="2">
        <f t="shared" si="3"/>
        <v>483.32400000000007</v>
      </c>
      <c r="H54" s="2">
        <f t="shared" si="4"/>
        <v>1430.5471732003418</v>
      </c>
    </row>
    <row r="55" spans="1:8" x14ac:dyDescent="0.25">
      <c r="A55" s="1">
        <v>43678</v>
      </c>
      <c r="B55" s="2">
        <f t="shared" si="0"/>
        <v>53</v>
      </c>
      <c r="D55" s="2"/>
      <c r="E55" s="2">
        <f t="shared" si="1"/>
        <v>279.46390000000002</v>
      </c>
      <c r="F55" s="2">
        <f t="shared" si="2"/>
        <v>517.55050000000006</v>
      </c>
      <c r="G55" s="2">
        <f t="shared" si="3"/>
        <v>502.86950000000007</v>
      </c>
      <c r="H55" s="2">
        <f t="shared" si="4"/>
        <v>1610.6809013531074</v>
      </c>
    </row>
    <row r="56" spans="1:8" x14ac:dyDescent="0.25">
      <c r="A56" s="1">
        <v>43679</v>
      </c>
      <c r="B56" s="2">
        <f t="shared" si="0"/>
        <v>54</v>
      </c>
      <c r="D56" s="2"/>
      <c r="E56" s="2">
        <f t="shared" si="1"/>
        <v>284.68020000000001</v>
      </c>
      <c r="F56" s="2">
        <f t="shared" si="2"/>
        <v>539.61419999999998</v>
      </c>
      <c r="G56" s="2">
        <f t="shared" si="3"/>
        <v>522.71760000000006</v>
      </c>
      <c r="H56" s="2">
        <f t="shared" si="4"/>
        <v>1813.4969713580631</v>
      </c>
    </row>
    <row r="57" spans="1:8" x14ac:dyDescent="0.25">
      <c r="A57" s="1">
        <v>43680</v>
      </c>
      <c r="B57" s="2">
        <f t="shared" si="0"/>
        <v>55</v>
      </c>
      <c r="D57" s="2"/>
      <c r="E57" s="2">
        <f t="shared" si="1"/>
        <v>289.8965</v>
      </c>
      <c r="F57" s="2">
        <f t="shared" si="2"/>
        <v>562.13549999999998</v>
      </c>
      <c r="G57" s="2">
        <f t="shared" si="3"/>
        <v>542.86350000000004</v>
      </c>
      <c r="H57" s="2">
        <f t="shared" si="4"/>
        <v>2041.8515314622673</v>
      </c>
    </row>
    <row r="58" spans="1:8" x14ac:dyDescent="0.25">
      <c r="A58" s="1">
        <v>43681</v>
      </c>
      <c r="B58" s="2">
        <f t="shared" si="0"/>
        <v>56</v>
      </c>
      <c r="D58" s="2"/>
      <c r="E58" s="2">
        <f t="shared" si="1"/>
        <v>295.11279999999999</v>
      </c>
      <c r="F58" s="2">
        <f t="shared" si="2"/>
        <v>585.11439999999993</v>
      </c>
      <c r="G58" s="2">
        <f t="shared" si="3"/>
        <v>563.30240000000015</v>
      </c>
      <c r="H58" s="2">
        <f t="shared" si="4"/>
        <v>2298.9603745589238</v>
      </c>
    </row>
  </sheetData>
  <conditionalFormatting sqref="E1:H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2019-07-25T15:26:08Z</dcterms:modified>
</cp:coreProperties>
</file>