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0A32FD2-BEE8-49CC-9082-9B31E2D7F8C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  <c r="E93" i="1"/>
  <c r="E94" i="1"/>
  <c r="E95" i="1"/>
  <c r="E96" i="1"/>
  <c r="D93" i="1"/>
  <c r="D94" i="1"/>
  <c r="D95" i="1"/>
  <c r="D96" i="1"/>
  <c r="E90" i="1" l="1"/>
  <c r="E91" i="1"/>
  <c r="E92" i="1"/>
  <c r="D90" i="1"/>
  <c r="D91" i="1"/>
  <c r="D92" i="1"/>
  <c r="E87" i="1" l="1"/>
  <c r="E88" i="1"/>
  <c r="E89" i="1"/>
  <c r="D87" i="1"/>
  <c r="D88" i="1"/>
  <c r="D89" i="1"/>
  <c r="E83" i="1" l="1"/>
  <c r="E84" i="1"/>
  <c r="E85" i="1"/>
  <c r="E86" i="1"/>
  <c r="D83" i="1"/>
  <c r="D84" i="1"/>
  <c r="D85" i="1"/>
  <c r="D86" i="1"/>
  <c r="B116" i="1" l="1"/>
  <c r="B117" i="1"/>
  <c r="B118" i="1"/>
  <c r="B119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E79" i="1"/>
  <c r="E80" i="1"/>
  <c r="E81" i="1"/>
  <c r="E82" i="1"/>
  <c r="D79" i="1"/>
  <c r="D80" i="1"/>
  <c r="D81" i="1"/>
  <c r="D82" i="1"/>
  <c r="E78" i="1" l="1"/>
  <c r="D78" i="1"/>
  <c r="E72" i="1" l="1"/>
  <c r="E73" i="1"/>
  <c r="E74" i="1"/>
  <c r="E75" i="1"/>
  <c r="E76" i="1"/>
  <c r="E77" i="1"/>
  <c r="D72" i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70" i="1"/>
  <c r="E71" i="1"/>
  <c r="E69" i="1" l="1"/>
  <c r="E65" i="1" l="1"/>
  <c r="E66" i="1"/>
  <c r="E67" i="1"/>
  <c r="E68" i="1"/>
  <c r="E61" i="1" l="1"/>
  <c r="E62" i="1"/>
  <c r="E63" i="1"/>
  <c r="E64" i="1"/>
  <c r="E58" i="1" l="1"/>
  <c r="E59" i="1"/>
  <c r="E60" i="1"/>
  <c r="E47" i="1" l="1"/>
  <c r="E48" i="1"/>
  <c r="E49" i="1"/>
  <c r="E50" i="1"/>
  <c r="E51" i="1"/>
  <c r="E52" i="1"/>
  <c r="E53" i="1"/>
  <c r="E54" i="1"/>
  <c r="E55" i="1"/>
  <c r="E56" i="1"/>
  <c r="E5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E7" i="1"/>
  <c r="E6" i="1"/>
  <c r="E5" i="1"/>
  <c r="E4" i="1"/>
  <c r="E3" i="1"/>
  <c r="E9" i="1"/>
  <c r="B2" i="1" l="1"/>
  <c r="B3" i="1" l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</calcChain>
</file>

<file path=xl/sharedStrings.xml><?xml version="1.0" encoding="utf-8"?>
<sst xmlns="http://schemas.openxmlformats.org/spreadsheetml/2006/main" count="11" uniqueCount="11">
  <si>
    <t>Actual</t>
  </si>
  <si>
    <t>Poly-2</t>
  </si>
  <si>
    <t>Poly-3</t>
  </si>
  <si>
    <t>Date</t>
  </si>
  <si>
    <t>Daily</t>
  </si>
  <si>
    <t>Average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</si>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</sst>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1825</c:v>
                </c:pt>
                <c:pt idx="93" formatCode="#,##0">
                  <c:v>1866</c:v>
                </c:pt>
                <c:pt idx="94" formatCode="#,##0">
                  <c:v>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1825</c:v>
                </c:pt>
                <c:pt idx="93" formatCode="#,##0">
                  <c:v>1866</c:v>
                </c:pt>
                <c:pt idx="94" formatCode="#,##0">
                  <c:v>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Sheet1!$E$2:$E$115</c:f>
              <c:numCache>
                <c:formatCode>0</c:formatCode>
                <c:ptCount val="114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31</c:v>
                </c:pt>
                <c:pt idx="93">
                  <c:v>33</c:v>
                </c:pt>
                <c:pt idx="94">
                  <c:v>34.142857142857146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Sheet1!$D$2:$D$115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39</c:v>
                </c:pt>
                <c:pt idx="93">
                  <c:v>41</c:v>
                </c:pt>
                <c:pt idx="9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9525</xdr:rowOff>
    </xdr:from>
    <xdr:to>
      <xdr:col>14</xdr:col>
      <xdr:colOff>504825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28575</xdr:rowOff>
    </xdr:from>
    <xdr:to>
      <xdr:col>22</xdr:col>
      <xdr:colOff>381000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16</xdr:row>
      <xdr:rowOff>71437</xdr:rowOff>
    </xdr:from>
    <xdr:to>
      <xdr:col>14</xdr:col>
      <xdr:colOff>504825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16</xdr:row>
      <xdr:rowOff>52387</xdr:rowOff>
    </xdr:from>
    <xdr:to>
      <xdr:col>22</xdr:col>
      <xdr:colOff>385762</xdr:colOff>
      <xdr:row>30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workbookViewId="0">
      <pane ySplit="1" topLeftCell="A2" activePane="bottomLeft" state="frozen"/>
      <selection pane="bottomLeft" activeCell="AA13" sqref="AA13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6.5703125" bestFit="1" customWidth="1"/>
    <col min="4" max="4" width="5.42578125" bestFit="1" customWidth="1"/>
    <col min="5" max="5" width="8.28515625" bestFit="1" customWidth="1"/>
    <col min="6" max="7" width="6.5703125" bestFit="1" customWidth="1"/>
    <col min="8" max="8" width="11.5703125" bestFit="1" customWidth="1"/>
  </cols>
  <sheetData>
    <row r="1" spans="1:9" x14ac:dyDescent="0.25">
      <c r="A1" t="s">
        <v>3</v>
      </c>
      <c r="B1" t="s">
        <v>6</v>
      </c>
      <c r="C1" t="s">
        <v>0</v>
      </c>
      <c r="D1" t="s">
        <v>4</v>
      </c>
      <c r="E1" t="s">
        <v>5</v>
      </c>
      <c r="F1" t="s">
        <v>1</v>
      </c>
      <c r="G1" t="s">
        <v>2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f>0</f>
        <v>0</v>
      </c>
      <c r="E2" s="2">
        <v>0</v>
      </c>
      <c r="F2" s="2">
        <f>0.2706*B2^2-4.4943*B2+3</f>
        <v>3</v>
      </c>
      <c r="G2" s="2">
        <f>0.0003*B2^3+0.2326*B2^2-3.4178*B2+3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2">
        <f>(C3-C2)/7</f>
        <v>0.14285714285714285</v>
      </c>
      <c r="F3" s="2">
        <f t="shared" ref="F3:F66" si="1">0.2706*B3^2-4.4943*B3+3</f>
        <v>-1.2237</v>
      </c>
      <c r="G3" s="2">
        <f t="shared" ref="G3:G66" si="2">0.0003*B3^3+0.2326*B3^2-3.4178*B3+3</f>
        <v>-0.18490000000000029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2">
        <f>(C4-C2)/7</f>
        <v>0.14285714285714285</v>
      </c>
      <c r="F4" s="2">
        <f t="shared" si="1"/>
        <v>-4.9062000000000001</v>
      </c>
      <c r="G4" s="2">
        <f t="shared" si="2"/>
        <v>-2.9028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2">
        <f>(C5-C2)/7</f>
        <v>0.2857142857142857</v>
      </c>
      <c r="F5" s="2">
        <f t="shared" si="1"/>
        <v>-8.0475000000000012</v>
      </c>
      <c r="G5" s="2">
        <f t="shared" si="2"/>
        <v>-5.1519000000000013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2">
        <f>(C6-C2)/7</f>
        <v>0.2857142857142857</v>
      </c>
      <c r="F6" s="2">
        <f t="shared" si="1"/>
        <v>-10.647600000000001</v>
      </c>
      <c r="G6" s="2">
        <f t="shared" si="2"/>
        <v>-6.9304000000000006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2">
        <f>(C7-C2)/7</f>
        <v>0.5714285714285714</v>
      </c>
      <c r="F7" s="2">
        <f t="shared" si="1"/>
        <v>-12.706499999999998</v>
      </c>
      <c r="G7" s="2">
        <f t="shared" si="2"/>
        <v>-8.236500000000003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2">
        <f>(C8-C2)/7</f>
        <v>0.42857142857142855</v>
      </c>
      <c r="F8" s="2">
        <f t="shared" si="1"/>
        <v>-14.224200000000003</v>
      </c>
      <c r="G8" s="2">
        <f t="shared" si="2"/>
        <v>-9.0684000000000022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 t="shared" si="1"/>
        <v>-15.200699999999998</v>
      </c>
      <c r="G9" s="2">
        <f t="shared" si="2"/>
        <v>-9.4243000000000023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 t="shared" si="1"/>
        <v>-15.635999999999999</v>
      </c>
      <c r="G10" s="2">
        <f t="shared" si="2"/>
        <v>-9.3024000000000004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 t="shared" si="1"/>
        <v>-15.530100000000001</v>
      </c>
      <c r="G11" s="2">
        <f t="shared" si="2"/>
        <v>-8.7009000000000043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 t="shared" si="1"/>
        <v>-14.882999999999996</v>
      </c>
      <c r="G12" s="2">
        <f t="shared" si="2"/>
        <v>-7.6180000000000021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 t="shared" si="1"/>
        <v>-13.694699999999997</v>
      </c>
      <c r="G13" s="2">
        <f t="shared" si="2"/>
        <v>-6.0519000000000034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 t="shared" si="1"/>
        <v>-11.965200000000003</v>
      </c>
      <c r="G14" s="2">
        <f t="shared" si="2"/>
        <v>-4.0008000000000052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 t="shared" si="1"/>
        <v>-9.6944999999999979</v>
      </c>
      <c r="G15" s="2">
        <f t="shared" si="2"/>
        <v>-1.4628999999999976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 t="shared" si="1"/>
        <v>-6.8825999999999965</v>
      </c>
      <c r="G16" s="2">
        <f t="shared" si="2"/>
        <v>1.5635999999999939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 t="shared" si="1"/>
        <v>-3.5294999999999987</v>
      </c>
      <c r="G17" s="2">
        <f t="shared" si="2"/>
        <v>5.0805000000000007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 t="shared" si="1"/>
        <v>0.36480000000000246</v>
      </c>
      <c r="G18" s="2">
        <f t="shared" si="2"/>
        <v>9.0895999999999972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 t="shared" si="1"/>
        <v>4.8003000000000071</v>
      </c>
      <c r="G19" s="2">
        <f t="shared" si="2"/>
        <v>13.592700000000001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 t="shared" si="1"/>
        <v>9.777000000000001</v>
      </c>
      <c r="G20" s="2">
        <f t="shared" si="2"/>
        <v>18.591599999999993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 t="shared" si="1"/>
        <v>15.294899999999998</v>
      </c>
      <c r="G21" s="2">
        <f t="shared" si="2"/>
        <v>24.088099999999983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 t="shared" si="1"/>
        <v>21.354000000000013</v>
      </c>
      <c r="G22" s="2">
        <f t="shared" si="2"/>
        <v>30.084000000000003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 t="shared" si="1"/>
        <v>27.954300000000003</v>
      </c>
      <c r="G23" s="2">
        <f t="shared" si="2"/>
        <v>36.581099999999992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 t="shared" si="1"/>
        <v>35.095800000000011</v>
      </c>
      <c r="G24" s="2">
        <f t="shared" si="2"/>
        <v>43.581199999999995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 t="shared" si="1"/>
        <v>42.778500000000008</v>
      </c>
      <c r="G25" s="2">
        <f t="shared" si="2"/>
        <v>51.086099999999988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 t="shared" si="1"/>
        <v>51.002399999999994</v>
      </c>
      <c r="G26" s="2">
        <f t="shared" si="2"/>
        <v>59.097599999999986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 t="shared" si="1"/>
        <v>59.767499999999998</v>
      </c>
      <c r="G27" s="2">
        <f t="shared" si="2"/>
        <v>67.617499999999993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 t="shared" si="1"/>
        <v>69.073800000000006</v>
      </c>
      <c r="G28" s="2">
        <f t="shared" si="2"/>
        <v>76.647599999999997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 t="shared" si="1"/>
        <v>78.921300000000016</v>
      </c>
      <c r="G29" s="2">
        <f t="shared" si="2"/>
        <v>86.189700000000002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 t="shared" si="1"/>
        <v>89.310000000000016</v>
      </c>
      <c r="G30" s="2">
        <f t="shared" si="2"/>
        <v>96.245599999999982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 t="shared" si="1"/>
        <v>100.23990000000001</v>
      </c>
      <c r="G31" s="2">
        <f t="shared" si="2"/>
        <v>106.8171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 t="shared" si="1"/>
        <v>111.71100000000001</v>
      </c>
      <c r="G32" s="2">
        <f t="shared" si="2"/>
        <v>117.90599999999999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 t="shared" si="1"/>
        <v>123.72330000000002</v>
      </c>
      <c r="G33" s="2">
        <f t="shared" si="2"/>
        <v>129.51409999999998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 t="shared" si="1"/>
        <v>136.27680000000001</v>
      </c>
      <c r="G34" s="2">
        <f t="shared" si="2"/>
        <v>141.64319999999998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 t="shared" si="1"/>
        <v>149.3715</v>
      </c>
      <c r="G35" s="2">
        <f t="shared" si="2"/>
        <v>154.29509999999999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 t="shared" si="1"/>
        <v>163.00740000000002</v>
      </c>
      <c r="G36" s="2">
        <f t="shared" si="2"/>
        <v>167.47160000000002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 t="shared" si="1"/>
        <v>177.18450000000001</v>
      </c>
      <c r="G37" s="2">
        <f t="shared" si="2"/>
        <v>181.17450000000002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 t="shared" si="1"/>
        <v>191.90280000000001</v>
      </c>
      <c r="G38" s="2">
        <f t="shared" si="2"/>
        <v>195.40559999999999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 t="shared" si="1"/>
        <v>207.16230000000004</v>
      </c>
      <c r="G39" s="2">
        <f t="shared" si="2"/>
        <v>210.16669999999999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 t="shared" si="1"/>
        <v>222.96299999999999</v>
      </c>
      <c r="G40" s="2">
        <f t="shared" si="2"/>
        <v>225.45959999999994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 t="shared" si="1"/>
        <v>239.3049</v>
      </c>
      <c r="G41" s="2">
        <f t="shared" si="2"/>
        <v>241.2861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 t="shared" si="1"/>
        <v>256.18800000000005</v>
      </c>
      <c r="G42" s="2">
        <f t="shared" si="2"/>
        <v>257.64800000000002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 t="shared" si="1"/>
        <v>273.6123</v>
      </c>
      <c r="G43" s="2">
        <f t="shared" si="2"/>
        <v>274.5471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 t="shared" si="1"/>
        <v>291.57780000000002</v>
      </c>
      <c r="G44" s="2">
        <f t="shared" si="2"/>
        <v>291.98519999999996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 t="shared" si="1"/>
        <v>310.08450000000005</v>
      </c>
      <c r="G45" s="2">
        <f t="shared" si="2"/>
        <v>309.96410000000003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 t="shared" si="1"/>
        <v>329.13240000000008</v>
      </c>
      <c r="G46" s="2">
        <f t="shared" si="2"/>
        <v>328.48559999999998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 t="shared" si="1"/>
        <v>348.72149999999999</v>
      </c>
      <c r="G47" s="2">
        <f t="shared" si="2"/>
        <v>347.55149999999992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 t="shared" si="1"/>
        <v>368.85180000000003</v>
      </c>
      <c r="G48" s="2">
        <f t="shared" si="2"/>
        <v>367.16359999999997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 t="shared" si="1"/>
        <v>389.52330000000001</v>
      </c>
      <c r="G49" s="2">
        <f t="shared" si="2"/>
        <v>387.32369999999992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 t="shared" si="1"/>
        <v>410.73599999999999</v>
      </c>
      <c r="G50" s="2">
        <f t="shared" si="2"/>
        <v>408.03359999999998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 t="shared" si="1"/>
        <v>432.48990000000003</v>
      </c>
      <c r="G51" s="2">
        <f t="shared" si="2"/>
        <v>429.29510000000005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 t="shared" si="1"/>
        <v>454.78499999999997</v>
      </c>
      <c r="G52" s="2">
        <f t="shared" si="2"/>
        <v>451.11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 t="shared" si="1"/>
        <v>477.62130000000002</v>
      </c>
      <c r="G53" s="2">
        <f t="shared" si="2"/>
        <v>473.48009999999999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 t="shared" si="1"/>
        <v>500.99880000000002</v>
      </c>
      <c r="G54" s="2">
        <f t="shared" si="2"/>
        <v>496.4072000000001</v>
      </c>
      <c r="H54" s="2"/>
    </row>
    <row r="55" spans="1:8" x14ac:dyDescent="0.2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 t="shared" si="1"/>
        <v>524.91750000000002</v>
      </c>
      <c r="G55" s="2">
        <f t="shared" si="2"/>
        <v>519.89309999999989</v>
      </c>
      <c r="H55" s="2"/>
    </row>
    <row r="56" spans="1:8" x14ac:dyDescent="0.2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 t="shared" si="1"/>
        <v>549.37740000000008</v>
      </c>
      <c r="G56" s="2">
        <f t="shared" si="2"/>
        <v>543.93960000000004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 t="shared" si="1"/>
        <v>574.37850000000003</v>
      </c>
      <c r="G57" s="2">
        <f t="shared" si="2"/>
        <v>568.54849999999999</v>
      </c>
      <c r="H57" s="2"/>
    </row>
    <row r="58" spans="1:8" x14ac:dyDescent="0.2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 t="shared" si="1"/>
        <v>599.9208000000001</v>
      </c>
      <c r="G58" s="2">
        <f t="shared" si="2"/>
        <v>593.72159999999997</v>
      </c>
      <c r="H58" s="2"/>
    </row>
    <row r="59" spans="1:8" x14ac:dyDescent="0.2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 t="shared" si="1"/>
        <v>626.00430000000006</v>
      </c>
      <c r="G59" s="2">
        <f t="shared" si="2"/>
        <v>619.46069999999997</v>
      </c>
    </row>
    <row r="60" spans="1:8" x14ac:dyDescent="0.2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 t="shared" si="1"/>
        <v>652.62900000000002</v>
      </c>
      <c r="G60" s="2">
        <f t="shared" si="2"/>
        <v>645.76760000000002</v>
      </c>
    </row>
    <row r="61" spans="1:8" x14ac:dyDescent="0.2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 t="shared" si="1"/>
        <v>679.7949000000001</v>
      </c>
      <c r="G61" s="2">
        <f t="shared" si="2"/>
        <v>672.64409999999998</v>
      </c>
    </row>
    <row r="62" spans="1:8" x14ac:dyDescent="0.2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 t="shared" si="1"/>
        <v>707.50200000000007</v>
      </c>
      <c r="G62" s="2">
        <f t="shared" si="2"/>
        <v>700.09199999999998</v>
      </c>
    </row>
    <row r="63" spans="1:8" x14ac:dyDescent="0.2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 t="shared" si="1"/>
        <v>735.75029999999992</v>
      </c>
      <c r="G63" s="2">
        <f t="shared" si="2"/>
        <v>728.11309999999992</v>
      </c>
    </row>
    <row r="64" spans="1:8" x14ac:dyDescent="0.2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 t="shared" si="1"/>
        <v>764.53980000000001</v>
      </c>
      <c r="G64" s="2">
        <f t="shared" si="2"/>
        <v>756.70920000000001</v>
      </c>
    </row>
    <row r="65" spans="1:7" x14ac:dyDescent="0.2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 t="shared" si="1"/>
        <v>793.87050000000011</v>
      </c>
      <c r="G65" s="2">
        <f t="shared" si="2"/>
        <v>785.88209999999992</v>
      </c>
    </row>
    <row r="66" spans="1:7" x14ac:dyDescent="0.2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 t="shared" si="1"/>
        <v>823.74240000000009</v>
      </c>
      <c r="G66" s="2">
        <f t="shared" si="2"/>
        <v>815.63360000000011</v>
      </c>
    </row>
    <row r="67" spans="1:7" x14ac:dyDescent="0.2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 t="shared" ref="F67:F130" si="6">0.2706*B67^2-4.4943*B67+3</f>
        <v>854.15550000000007</v>
      </c>
      <c r="G67" s="2">
        <f t="shared" ref="G67:G130" si="7">0.0003*B67^3+0.2326*B67^2-3.4178*B67+3</f>
        <v>845.96549999999991</v>
      </c>
    </row>
    <row r="68" spans="1:7" x14ac:dyDescent="0.25">
      <c r="A68" s="1">
        <v>43691</v>
      </c>
      <c r="B68" s="2">
        <f t="shared" si="5"/>
        <v>66</v>
      </c>
      <c r="C68">
        <v>791</v>
      </c>
      <c r="D68" s="2">
        <f t="shared" ref="D68:D96" si="8">C68-C67</f>
        <v>16</v>
      </c>
      <c r="E68" s="2">
        <f t="shared" si="4"/>
        <v>26.714285714285715</v>
      </c>
      <c r="F68" s="2">
        <f t="shared" si="6"/>
        <v>885.10979999999995</v>
      </c>
      <c r="G68" s="2">
        <f t="shared" si="7"/>
        <v>876.8796000000001</v>
      </c>
    </row>
    <row r="69" spans="1:7" x14ac:dyDescent="0.2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 t="shared" si="6"/>
        <v>916.60530000000017</v>
      </c>
      <c r="G69" s="2">
        <f t="shared" si="7"/>
        <v>908.3777</v>
      </c>
    </row>
    <row r="70" spans="1:7" x14ac:dyDescent="0.2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 t="shared" si="6"/>
        <v>948.64200000000005</v>
      </c>
      <c r="G70" s="2">
        <f t="shared" si="7"/>
        <v>940.46160000000009</v>
      </c>
    </row>
    <row r="71" spans="1:7" x14ac:dyDescent="0.2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 t="shared" si="6"/>
        <v>981.21990000000005</v>
      </c>
      <c r="G71" s="2">
        <f t="shared" si="7"/>
        <v>973.1330999999999</v>
      </c>
    </row>
    <row r="72" spans="1:7" x14ac:dyDescent="0.2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 t="shared" si="6"/>
        <v>1014.3390000000001</v>
      </c>
      <c r="G72" s="2">
        <f t="shared" si="7"/>
        <v>1006.3940000000001</v>
      </c>
    </row>
    <row r="73" spans="1:7" x14ac:dyDescent="0.2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 t="shared" si="6"/>
        <v>1047.9993000000002</v>
      </c>
      <c r="G73" s="2">
        <f t="shared" si="7"/>
        <v>1040.2460999999998</v>
      </c>
    </row>
    <row r="74" spans="1:7" x14ac:dyDescent="0.2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96" si="9">(C74-C67)/7</f>
        <v>55</v>
      </c>
      <c r="F74" s="2">
        <f t="shared" si="6"/>
        <v>1082.2008000000001</v>
      </c>
      <c r="G74" s="2">
        <f t="shared" si="7"/>
        <v>1074.6912</v>
      </c>
    </row>
    <row r="75" spans="1:7" x14ac:dyDescent="0.2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 t="shared" si="6"/>
        <v>1116.9434999999999</v>
      </c>
      <c r="G75" s="2">
        <f t="shared" si="7"/>
        <v>1109.7311</v>
      </c>
    </row>
    <row r="76" spans="1:7" x14ac:dyDescent="0.2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 t="shared" si="6"/>
        <v>1152.2274000000002</v>
      </c>
      <c r="G76" s="2">
        <f t="shared" si="7"/>
        <v>1145.3675999999998</v>
      </c>
    </row>
    <row r="77" spans="1:7" x14ac:dyDescent="0.2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 t="shared" si="6"/>
        <v>1188.0525</v>
      </c>
      <c r="G77" s="2">
        <f t="shared" si="7"/>
        <v>1181.6025</v>
      </c>
    </row>
    <row r="78" spans="1:7" x14ac:dyDescent="0.2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 t="shared" si="6"/>
        <v>1224.4187999999999</v>
      </c>
      <c r="G78" s="2">
        <f t="shared" si="7"/>
        <v>1218.4376</v>
      </c>
    </row>
    <row r="79" spans="1:7" x14ac:dyDescent="0.2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 t="shared" si="6"/>
        <v>1261.3263000000002</v>
      </c>
      <c r="G79" s="2">
        <f t="shared" si="7"/>
        <v>1255.8746999999998</v>
      </c>
    </row>
    <row r="80" spans="1:7" x14ac:dyDescent="0.2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 t="shared" si="6"/>
        <v>1298.7750000000001</v>
      </c>
      <c r="G80" s="2">
        <f t="shared" si="7"/>
        <v>1293.9156</v>
      </c>
    </row>
    <row r="81" spans="1:8" x14ac:dyDescent="0.2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 t="shared" si="6"/>
        <v>1336.7649000000001</v>
      </c>
      <c r="G81" s="2">
        <f t="shared" si="7"/>
        <v>1332.5620999999999</v>
      </c>
    </row>
    <row r="82" spans="1:8" x14ac:dyDescent="0.2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 t="shared" si="6"/>
        <v>1375.2960000000003</v>
      </c>
      <c r="G82" s="2">
        <f t="shared" si="7"/>
        <v>1371.816</v>
      </c>
    </row>
    <row r="83" spans="1:8" x14ac:dyDescent="0.2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 t="shared" si="6"/>
        <v>1414.3683000000001</v>
      </c>
      <c r="G83" s="2">
        <f t="shared" si="7"/>
        <v>1411.6790999999998</v>
      </c>
    </row>
    <row r="84" spans="1:8" x14ac:dyDescent="0.25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 t="shared" si="6"/>
        <v>1453.9818</v>
      </c>
      <c r="G84" s="2">
        <f t="shared" si="7"/>
        <v>1452.1532</v>
      </c>
    </row>
    <row r="85" spans="1:8" x14ac:dyDescent="0.25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 t="shared" si="6"/>
        <v>1494.1365000000001</v>
      </c>
      <c r="G85" s="2">
        <f t="shared" si="7"/>
        <v>1493.2401</v>
      </c>
    </row>
    <row r="86" spans="1:8" x14ac:dyDescent="0.25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 t="shared" si="6"/>
        <v>1534.8324000000002</v>
      </c>
      <c r="G86" s="2">
        <f t="shared" si="7"/>
        <v>1534.9415999999999</v>
      </c>
    </row>
    <row r="87" spans="1:8" x14ac:dyDescent="0.25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 t="shared" si="6"/>
        <v>1576.0695000000001</v>
      </c>
      <c r="G87" s="2">
        <f t="shared" si="7"/>
        <v>1577.2595000000001</v>
      </c>
    </row>
    <row r="88" spans="1:8" x14ac:dyDescent="0.25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 t="shared" si="6"/>
        <v>1617.8478</v>
      </c>
      <c r="G88" s="2">
        <f t="shared" si="7"/>
        <v>1620.1956</v>
      </c>
    </row>
    <row r="89" spans="1:8" x14ac:dyDescent="0.25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 t="shared" si="6"/>
        <v>1660.1673000000001</v>
      </c>
      <c r="G89" s="2">
        <f t="shared" si="7"/>
        <v>1663.7517</v>
      </c>
    </row>
    <row r="90" spans="1:8" x14ac:dyDescent="0.25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 t="shared" si="6"/>
        <v>1703.0280000000002</v>
      </c>
      <c r="G90" s="2">
        <f t="shared" si="7"/>
        <v>1707.9295999999999</v>
      </c>
    </row>
    <row r="91" spans="1:8" x14ac:dyDescent="0.25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 t="shared" si="6"/>
        <v>1746.4298999999999</v>
      </c>
      <c r="G91" s="2">
        <f t="shared" si="7"/>
        <v>1752.7311</v>
      </c>
    </row>
    <row r="92" spans="1:8" x14ac:dyDescent="0.25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 t="shared" si="6"/>
        <v>1790.373</v>
      </c>
      <c r="G92" s="2">
        <f t="shared" si="7"/>
        <v>1798.1579999999997</v>
      </c>
      <c r="H92" t="s">
        <v>8</v>
      </c>
    </row>
    <row r="93" spans="1:8" x14ac:dyDescent="0.25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 t="shared" si="6"/>
        <v>1834.8573000000001</v>
      </c>
      <c r="G93" s="2">
        <f t="shared" si="7"/>
        <v>1844.2120999999997</v>
      </c>
    </row>
    <row r="94" spans="1:8" x14ac:dyDescent="0.25">
      <c r="A94" s="1">
        <v>43717</v>
      </c>
      <c r="B94" s="2">
        <f t="shared" si="5"/>
        <v>92</v>
      </c>
      <c r="C94" s="3">
        <v>1825</v>
      </c>
      <c r="D94" s="2">
        <f t="shared" si="8"/>
        <v>39</v>
      </c>
      <c r="E94" s="2">
        <f t="shared" si="9"/>
        <v>31</v>
      </c>
      <c r="F94" s="2">
        <f t="shared" si="6"/>
        <v>1879.8828000000001</v>
      </c>
      <c r="G94" s="2">
        <f t="shared" si="7"/>
        <v>1890.8952000000002</v>
      </c>
    </row>
    <row r="95" spans="1:8" x14ac:dyDescent="0.25">
      <c r="A95" s="1">
        <v>43718</v>
      </c>
      <c r="B95" s="2">
        <f t="shared" si="5"/>
        <v>93</v>
      </c>
      <c r="C95" s="3">
        <v>1866</v>
      </c>
      <c r="D95" s="2">
        <f t="shared" si="8"/>
        <v>41</v>
      </c>
      <c r="E95" s="2">
        <f t="shared" si="9"/>
        <v>33</v>
      </c>
      <c r="F95" s="2">
        <f t="shared" si="6"/>
        <v>1925.4495000000002</v>
      </c>
      <c r="G95" s="2">
        <f t="shared" si="7"/>
        <v>1938.2091</v>
      </c>
    </row>
    <row r="96" spans="1:8" x14ac:dyDescent="0.25">
      <c r="A96" s="1">
        <v>43719</v>
      </c>
      <c r="B96" s="2">
        <f t="shared" si="5"/>
        <v>94</v>
      </c>
      <c r="C96" s="3">
        <v>1903</v>
      </c>
      <c r="D96" s="2">
        <f t="shared" si="8"/>
        <v>37</v>
      </c>
      <c r="E96" s="2">
        <f t="shared" si="9"/>
        <v>34.142857142857146</v>
      </c>
      <c r="F96" s="2">
        <f t="shared" si="6"/>
        <v>1971.5574000000001</v>
      </c>
      <c r="G96" s="2">
        <f t="shared" si="7"/>
        <v>1986.1556</v>
      </c>
      <c r="H96" t="s">
        <v>7</v>
      </c>
    </row>
    <row r="97" spans="1:8" x14ac:dyDescent="0.25">
      <c r="A97" s="1">
        <v>43720</v>
      </c>
      <c r="B97" s="2">
        <f t="shared" si="5"/>
        <v>95</v>
      </c>
      <c r="E97" s="2"/>
      <c r="F97" s="2">
        <f t="shared" si="6"/>
        <v>2018.2065</v>
      </c>
      <c r="G97" s="2">
        <f t="shared" si="7"/>
        <v>2034.7365000000002</v>
      </c>
    </row>
    <row r="98" spans="1:8" x14ac:dyDescent="0.25">
      <c r="A98" s="1">
        <v>43721</v>
      </c>
      <c r="B98" s="2">
        <f t="shared" si="5"/>
        <v>96</v>
      </c>
      <c r="E98" s="2"/>
      <c r="F98" s="2">
        <f t="shared" si="6"/>
        <v>2065.3968</v>
      </c>
      <c r="G98" s="2">
        <f t="shared" si="7"/>
        <v>2083.9535999999998</v>
      </c>
    </row>
    <row r="99" spans="1:8" x14ac:dyDescent="0.25">
      <c r="A99" s="1">
        <v>43722</v>
      </c>
      <c r="B99" s="2">
        <f t="shared" si="5"/>
        <v>97</v>
      </c>
      <c r="E99" s="2"/>
      <c r="F99" s="2">
        <f t="shared" si="6"/>
        <v>2113.1283000000003</v>
      </c>
      <c r="G99" s="2">
        <f t="shared" si="7"/>
        <v>2133.8086999999996</v>
      </c>
    </row>
    <row r="100" spans="1:8" x14ac:dyDescent="0.25">
      <c r="A100" s="1">
        <v>43723</v>
      </c>
      <c r="B100" s="2">
        <f t="shared" si="5"/>
        <v>98</v>
      </c>
      <c r="E100" s="2"/>
      <c r="F100" s="2">
        <f t="shared" si="6"/>
        <v>2161.4009999999998</v>
      </c>
      <c r="G100" s="2">
        <f t="shared" si="7"/>
        <v>2184.3036000000002</v>
      </c>
    </row>
    <row r="101" spans="1:8" x14ac:dyDescent="0.25">
      <c r="A101" s="1">
        <v>43724</v>
      </c>
      <c r="B101" s="2">
        <f t="shared" si="5"/>
        <v>99</v>
      </c>
      <c r="E101" s="2"/>
      <c r="F101" s="2">
        <f t="shared" si="6"/>
        <v>2210.2148999999999</v>
      </c>
      <c r="G101" s="2">
        <f t="shared" si="7"/>
        <v>2235.4400999999998</v>
      </c>
    </row>
    <row r="102" spans="1:8" x14ac:dyDescent="0.25">
      <c r="A102" s="1">
        <v>43725</v>
      </c>
      <c r="B102" s="2">
        <f t="shared" si="5"/>
        <v>100</v>
      </c>
      <c r="E102" s="2"/>
      <c r="F102" s="2">
        <f t="shared" si="6"/>
        <v>2259.5700000000002</v>
      </c>
      <c r="G102" s="2">
        <f t="shared" si="7"/>
        <v>2287.2199999999998</v>
      </c>
    </row>
    <row r="103" spans="1:8" x14ac:dyDescent="0.25">
      <c r="A103" s="1">
        <v>43726</v>
      </c>
      <c r="B103" s="2">
        <f t="shared" si="5"/>
        <v>101</v>
      </c>
      <c r="E103" s="2"/>
      <c r="F103" s="2">
        <f t="shared" si="6"/>
        <v>2309.4663</v>
      </c>
      <c r="G103" s="2">
        <f t="shared" si="7"/>
        <v>2339.6450999999997</v>
      </c>
    </row>
    <row r="104" spans="1:8" x14ac:dyDescent="0.25">
      <c r="A104" s="1">
        <v>43727</v>
      </c>
      <c r="B104" s="2">
        <f t="shared" si="5"/>
        <v>102</v>
      </c>
      <c r="E104" s="2"/>
      <c r="F104" s="2">
        <f t="shared" si="6"/>
        <v>2359.9038</v>
      </c>
      <c r="G104" s="2">
        <f t="shared" si="7"/>
        <v>2392.7172</v>
      </c>
    </row>
    <row r="105" spans="1:8" x14ac:dyDescent="0.25">
      <c r="A105" s="1">
        <v>43728</v>
      </c>
      <c r="B105" s="2">
        <f t="shared" si="5"/>
        <v>103</v>
      </c>
      <c r="E105" s="2"/>
      <c r="F105" s="2">
        <f t="shared" si="6"/>
        <v>2410.8825000000002</v>
      </c>
      <c r="G105" s="2">
        <f t="shared" si="7"/>
        <v>2446.4381000000003</v>
      </c>
    </row>
    <row r="106" spans="1:8" x14ac:dyDescent="0.25">
      <c r="A106" s="1">
        <v>43729</v>
      </c>
      <c r="B106" s="2">
        <f t="shared" si="5"/>
        <v>104</v>
      </c>
      <c r="E106" s="2"/>
      <c r="F106" s="2">
        <f t="shared" si="6"/>
        <v>2462.4023999999999</v>
      </c>
      <c r="G106" s="2">
        <f t="shared" si="7"/>
        <v>2500.8096</v>
      </c>
      <c r="H106" t="s">
        <v>10</v>
      </c>
    </row>
    <row r="107" spans="1:8" x14ac:dyDescent="0.25">
      <c r="A107" s="1">
        <v>43730</v>
      </c>
      <c r="B107" s="2">
        <f t="shared" si="5"/>
        <v>105</v>
      </c>
      <c r="E107" s="2"/>
      <c r="F107" s="2">
        <f t="shared" si="6"/>
        <v>2514.4635000000003</v>
      </c>
      <c r="G107" s="2">
        <f t="shared" si="7"/>
        <v>2555.8334999999997</v>
      </c>
      <c r="H107" t="s">
        <v>9</v>
      </c>
    </row>
    <row r="108" spans="1:8" x14ac:dyDescent="0.25">
      <c r="A108" s="1">
        <v>43731</v>
      </c>
      <c r="B108" s="2">
        <f t="shared" si="5"/>
        <v>106</v>
      </c>
      <c r="E108" s="2"/>
      <c r="F108" s="2">
        <f t="shared" si="6"/>
        <v>2567.0658000000003</v>
      </c>
      <c r="G108" s="2">
        <f t="shared" si="7"/>
        <v>2611.5115999999998</v>
      </c>
    </row>
    <row r="109" spans="1:8" x14ac:dyDescent="0.25">
      <c r="A109" s="1">
        <v>43732</v>
      </c>
      <c r="B109" s="2">
        <f t="shared" si="5"/>
        <v>107</v>
      </c>
      <c r="E109" s="2"/>
      <c r="F109" s="2">
        <f t="shared" si="6"/>
        <v>2620.2093</v>
      </c>
      <c r="G109" s="2">
        <f t="shared" si="7"/>
        <v>2667.8456999999999</v>
      </c>
    </row>
    <row r="110" spans="1:8" x14ac:dyDescent="0.25">
      <c r="A110" s="1">
        <v>43733</v>
      </c>
      <c r="B110" s="2">
        <f t="shared" si="5"/>
        <v>108</v>
      </c>
      <c r="E110" s="2"/>
      <c r="F110" s="2">
        <f t="shared" si="6"/>
        <v>2673.8940000000002</v>
      </c>
      <c r="G110" s="2">
        <f t="shared" si="7"/>
        <v>2724.8375999999998</v>
      </c>
    </row>
    <row r="111" spans="1:8" x14ac:dyDescent="0.25">
      <c r="A111" s="1">
        <v>43734</v>
      </c>
      <c r="B111" s="2">
        <f t="shared" si="5"/>
        <v>109</v>
      </c>
      <c r="E111" s="2"/>
      <c r="F111" s="2">
        <f t="shared" si="6"/>
        <v>2728.1198999999997</v>
      </c>
      <c r="G111" s="2">
        <f t="shared" si="7"/>
        <v>2782.4890999999998</v>
      </c>
    </row>
    <row r="112" spans="1:8" x14ac:dyDescent="0.25">
      <c r="A112" s="1">
        <v>43735</v>
      </c>
      <c r="B112" s="2">
        <f t="shared" si="5"/>
        <v>110</v>
      </c>
      <c r="E112" s="2"/>
      <c r="F112" s="2">
        <f t="shared" si="6"/>
        <v>2782.8870000000002</v>
      </c>
      <c r="G112" s="2">
        <f t="shared" si="7"/>
        <v>2840.8020000000001</v>
      </c>
    </row>
    <row r="113" spans="1:7" x14ac:dyDescent="0.25">
      <c r="A113" s="1">
        <v>43736</v>
      </c>
      <c r="B113" s="2">
        <f t="shared" si="5"/>
        <v>111</v>
      </c>
      <c r="E113" s="2"/>
      <c r="F113" s="2">
        <f t="shared" si="6"/>
        <v>2838.1953000000003</v>
      </c>
      <c r="G113" s="2">
        <f t="shared" si="7"/>
        <v>2899.7780999999995</v>
      </c>
    </row>
    <row r="114" spans="1:7" x14ac:dyDescent="0.25">
      <c r="A114" s="1">
        <v>43737</v>
      </c>
      <c r="B114" s="2">
        <f t="shared" si="5"/>
        <v>112</v>
      </c>
      <c r="E114" s="2"/>
      <c r="F114" s="2">
        <f t="shared" si="6"/>
        <v>2894.0448000000001</v>
      </c>
      <c r="G114" s="2">
        <f t="shared" si="7"/>
        <v>2959.4191999999998</v>
      </c>
    </row>
    <row r="115" spans="1:7" x14ac:dyDescent="0.25">
      <c r="A115" s="1">
        <v>43738</v>
      </c>
      <c r="B115" s="2">
        <f t="shared" si="5"/>
        <v>113</v>
      </c>
      <c r="E115" s="2"/>
      <c r="F115" s="2">
        <f t="shared" si="6"/>
        <v>2950.4355</v>
      </c>
      <c r="G115" s="2">
        <f t="shared" si="7"/>
        <v>3019.7270999999996</v>
      </c>
    </row>
    <row r="116" spans="1:7" x14ac:dyDescent="0.25">
      <c r="A116" s="1">
        <v>43739</v>
      </c>
      <c r="B116" s="2">
        <f t="shared" si="5"/>
        <v>114</v>
      </c>
      <c r="F116" s="2">
        <f t="shared" si="6"/>
        <v>3007.3674000000001</v>
      </c>
      <c r="G116" s="2">
        <f t="shared" si="7"/>
        <v>3080.7036000000003</v>
      </c>
    </row>
    <row r="117" spans="1:7" x14ac:dyDescent="0.25">
      <c r="A117" s="1">
        <v>43740</v>
      </c>
      <c r="B117" s="2">
        <f t="shared" si="5"/>
        <v>115</v>
      </c>
      <c r="F117" s="2">
        <f t="shared" si="6"/>
        <v>3064.8404999999998</v>
      </c>
      <c r="G117" s="2">
        <f t="shared" si="7"/>
        <v>3142.3505</v>
      </c>
    </row>
    <row r="118" spans="1:7" x14ac:dyDescent="0.25">
      <c r="A118" s="1">
        <v>43741</v>
      </c>
      <c r="B118" s="2">
        <f t="shared" si="5"/>
        <v>116</v>
      </c>
      <c r="F118" s="2">
        <f t="shared" si="6"/>
        <v>3122.8548000000001</v>
      </c>
      <c r="G118" s="2">
        <f t="shared" si="7"/>
        <v>3204.6695999999997</v>
      </c>
    </row>
    <row r="119" spans="1:7" x14ac:dyDescent="0.25">
      <c r="A119" s="1">
        <v>43742</v>
      </c>
      <c r="B119" s="2">
        <f t="shared" si="5"/>
        <v>117</v>
      </c>
      <c r="F119" s="2">
        <f t="shared" si="6"/>
        <v>3181.4103000000005</v>
      </c>
      <c r="G119" s="2">
        <f t="shared" si="7"/>
        <v>3267.6626999999999</v>
      </c>
    </row>
    <row r="120" spans="1:7" x14ac:dyDescent="0.25">
      <c r="A120" s="1">
        <v>43743</v>
      </c>
      <c r="B120" s="2">
        <f t="shared" si="5"/>
        <v>118</v>
      </c>
      <c r="F120" s="2">
        <f t="shared" si="6"/>
        <v>3240.5070000000001</v>
      </c>
      <c r="G120" s="2">
        <f t="shared" si="7"/>
        <v>3331.3316</v>
      </c>
    </row>
    <row r="121" spans="1:7" x14ac:dyDescent="0.25">
      <c r="A121" s="1">
        <v>43744</v>
      </c>
      <c r="B121" s="2">
        <f t="shared" si="5"/>
        <v>119</v>
      </c>
      <c r="F121" s="2">
        <f t="shared" si="6"/>
        <v>3300.1449000000002</v>
      </c>
      <c r="G121" s="2">
        <f t="shared" si="7"/>
        <v>3395.6781000000001</v>
      </c>
    </row>
    <row r="122" spans="1:7" x14ac:dyDescent="0.25">
      <c r="A122" s="1">
        <v>43745</v>
      </c>
      <c r="B122" s="2">
        <f t="shared" si="5"/>
        <v>120</v>
      </c>
      <c r="F122" s="2">
        <f t="shared" si="6"/>
        <v>3360.3240000000005</v>
      </c>
      <c r="G122" s="2">
        <f t="shared" si="7"/>
        <v>3460.7040000000002</v>
      </c>
    </row>
    <row r="123" spans="1:7" x14ac:dyDescent="0.25">
      <c r="A123" s="1">
        <v>43746</v>
      </c>
      <c r="B123" s="2">
        <f t="shared" si="5"/>
        <v>121</v>
      </c>
      <c r="F123" s="2">
        <f t="shared" si="6"/>
        <v>3421.0443</v>
      </c>
      <c r="G123" s="2">
        <f t="shared" si="7"/>
        <v>3526.4110999999998</v>
      </c>
    </row>
    <row r="124" spans="1:7" x14ac:dyDescent="0.25">
      <c r="A124" s="1">
        <v>43747</v>
      </c>
      <c r="B124" s="2">
        <f t="shared" si="5"/>
        <v>122</v>
      </c>
      <c r="F124" s="2">
        <f t="shared" si="6"/>
        <v>3482.3058000000001</v>
      </c>
      <c r="G124" s="2">
        <f t="shared" si="7"/>
        <v>3592.8011999999999</v>
      </c>
    </row>
    <row r="125" spans="1:7" x14ac:dyDescent="0.25">
      <c r="A125" s="1">
        <v>43748</v>
      </c>
      <c r="B125" s="2">
        <f t="shared" si="5"/>
        <v>123</v>
      </c>
      <c r="F125" s="2">
        <f t="shared" si="6"/>
        <v>3544.1085000000003</v>
      </c>
      <c r="G125" s="2">
        <f t="shared" si="7"/>
        <v>3659.8761</v>
      </c>
    </row>
    <row r="126" spans="1:7" x14ac:dyDescent="0.25">
      <c r="A126" s="1">
        <v>43749</v>
      </c>
      <c r="B126" s="2">
        <f t="shared" si="5"/>
        <v>124</v>
      </c>
      <c r="F126" s="2">
        <f t="shared" si="6"/>
        <v>3606.4524000000001</v>
      </c>
      <c r="G126" s="2">
        <f t="shared" si="7"/>
        <v>3727.6376</v>
      </c>
    </row>
    <row r="127" spans="1:7" x14ac:dyDescent="0.25">
      <c r="A127" s="1">
        <v>43750</v>
      </c>
      <c r="B127" s="2">
        <f t="shared" si="5"/>
        <v>125</v>
      </c>
      <c r="F127" s="2">
        <f t="shared" si="6"/>
        <v>3669.3375000000001</v>
      </c>
      <c r="G127" s="2">
        <f t="shared" si="7"/>
        <v>3796.0875000000001</v>
      </c>
    </row>
    <row r="128" spans="1:7" x14ac:dyDescent="0.25">
      <c r="A128" s="1">
        <v>43751</v>
      </c>
      <c r="B128" s="2">
        <f t="shared" si="5"/>
        <v>126</v>
      </c>
      <c r="F128" s="2">
        <f t="shared" si="6"/>
        <v>3732.7638000000006</v>
      </c>
      <c r="G128" s="2">
        <f t="shared" si="7"/>
        <v>3865.2275999999997</v>
      </c>
    </row>
    <row r="129" spans="1:7" x14ac:dyDescent="0.25">
      <c r="A129" s="1">
        <v>43752</v>
      </c>
      <c r="B129" s="2">
        <f t="shared" si="5"/>
        <v>127</v>
      </c>
      <c r="F129" s="2">
        <f t="shared" si="6"/>
        <v>3796.7313000000004</v>
      </c>
      <c r="G129" s="2">
        <f t="shared" si="7"/>
        <v>3935.0596999999998</v>
      </c>
    </row>
    <row r="130" spans="1:7" x14ac:dyDescent="0.25">
      <c r="A130" s="1">
        <v>43753</v>
      </c>
      <c r="B130" s="2">
        <f t="shared" si="5"/>
        <v>128</v>
      </c>
      <c r="F130" s="2">
        <f t="shared" si="6"/>
        <v>3861.2400000000002</v>
      </c>
      <c r="G130" s="2">
        <f t="shared" si="7"/>
        <v>4005.5856000000003</v>
      </c>
    </row>
    <row r="131" spans="1:7" x14ac:dyDescent="0.25">
      <c r="A131" s="1">
        <v>43754</v>
      </c>
      <c r="B131" s="2">
        <f t="shared" ref="B131:B146" si="10">B130+1</f>
        <v>129</v>
      </c>
      <c r="F131" s="2">
        <f t="shared" ref="F131:F146" si="11">0.2706*B131^2-4.4943*B131+3</f>
        <v>3926.2899000000007</v>
      </c>
      <c r="G131" s="2">
        <f t="shared" ref="G131:G146" si="12">0.0003*B131^3+0.2326*B131^2-3.4178*B131+3</f>
        <v>4076.8071</v>
      </c>
    </row>
    <row r="132" spans="1:7" x14ac:dyDescent="0.25">
      <c r="A132" s="1">
        <v>43755</v>
      </c>
      <c r="B132" s="2">
        <f t="shared" si="10"/>
        <v>130</v>
      </c>
      <c r="F132" s="2">
        <f t="shared" si="11"/>
        <v>3991.8810000000003</v>
      </c>
      <c r="G132" s="2">
        <f t="shared" si="12"/>
        <v>4148.7259999999997</v>
      </c>
    </row>
    <row r="133" spans="1:7" x14ac:dyDescent="0.25">
      <c r="A133" s="1">
        <v>43756</v>
      </c>
      <c r="B133" s="2">
        <f t="shared" si="10"/>
        <v>131</v>
      </c>
      <c r="F133" s="2">
        <f t="shared" si="11"/>
        <v>4058.0133000000001</v>
      </c>
      <c r="G133" s="2">
        <f t="shared" si="12"/>
        <v>4221.3441000000003</v>
      </c>
    </row>
    <row r="134" spans="1:7" x14ac:dyDescent="0.25">
      <c r="A134" s="1">
        <v>43757</v>
      </c>
      <c r="B134" s="2">
        <f t="shared" si="10"/>
        <v>132</v>
      </c>
      <c r="F134" s="2">
        <f t="shared" si="11"/>
        <v>4124.6868000000004</v>
      </c>
      <c r="G134" s="2">
        <f t="shared" si="12"/>
        <v>4294.6632</v>
      </c>
    </row>
    <row r="135" spans="1:7" x14ac:dyDescent="0.25">
      <c r="A135" s="1">
        <v>43758</v>
      </c>
      <c r="B135" s="2">
        <f t="shared" si="10"/>
        <v>133</v>
      </c>
      <c r="F135" s="2">
        <f t="shared" si="11"/>
        <v>4191.9014999999999</v>
      </c>
      <c r="G135" s="2">
        <f t="shared" si="12"/>
        <v>4368.6851000000006</v>
      </c>
    </row>
    <row r="136" spans="1:7" x14ac:dyDescent="0.25">
      <c r="A136" s="1">
        <v>43759</v>
      </c>
      <c r="B136" s="2">
        <f t="shared" si="10"/>
        <v>134</v>
      </c>
      <c r="F136" s="2">
        <f t="shared" si="11"/>
        <v>4259.6574000000001</v>
      </c>
      <c r="G136" s="2">
        <f t="shared" si="12"/>
        <v>4443.4115999999995</v>
      </c>
    </row>
    <row r="137" spans="1:7" x14ac:dyDescent="0.25">
      <c r="A137" s="1">
        <v>43760</v>
      </c>
      <c r="B137" s="2">
        <f t="shared" si="10"/>
        <v>135</v>
      </c>
      <c r="F137" s="2">
        <f t="shared" si="11"/>
        <v>4327.9545000000007</v>
      </c>
      <c r="G137" s="2">
        <f t="shared" si="12"/>
        <v>4518.8445000000002</v>
      </c>
    </row>
    <row r="138" spans="1:7" x14ac:dyDescent="0.25">
      <c r="A138" s="1">
        <v>43761</v>
      </c>
      <c r="B138" s="2">
        <f t="shared" si="10"/>
        <v>136</v>
      </c>
      <c r="F138" s="2">
        <f t="shared" si="11"/>
        <v>4396.7928000000002</v>
      </c>
      <c r="G138" s="2">
        <f t="shared" si="12"/>
        <v>4594.9856</v>
      </c>
    </row>
    <row r="139" spans="1:7" x14ac:dyDescent="0.25">
      <c r="A139" s="1">
        <v>43762</v>
      </c>
      <c r="B139" s="2">
        <f t="shared" si="10"/>
        <v>137</v>
      </c>
      <c r="F139" s="2">
        <f t="shared" si="11"/>
        <v>4466.1723000000002</v>
      </c>
      <c r="G139" s="2">
        <f t="shared" si="12"/>
        <v>4671.8366999999998</v>
      </c>
    </row>
    <row r="140" spans="1:7" x14ac:dyDescent="0.25">
      <c r="A140" s="1">
        <v>43763</v>
      </c>
      <c r="B140" s="2">
        <f t="shared" si="10"/>
        <v>138</v>
      </c>
      <c r="F140" s="2">
        <f t="shared" si="11"/>
        <v>4536.0930000000008</v>
      </c>
      <c r="G140" s="2">
        <f t="shared" si="12"/>
        <v>4749.3995999999997</v>
      </c>
    </row>
    <row r="141" spans="1:7" x14ac:dyDescent="0.25">
      <c r="A141" s="1">
        <v>43764</v>
      </c>
      <c r="B141" s="2">
        <f t="shared" si="10"/>
        <v>139</v>
      </c>
      <c r="F141" s="2">
        <f t="shared" si="11"/>
        <v>4606.5549000000001</v>
      </c>
      <c r="G141" s="2">
        <f t="shared" si="12"/>
        <v>4827.6760999999997</v>
      </c>
    </row>
    <row r="142" spans="1:7" x14ac:dyDescent="0.25">
      <c r="A142" s="1">
        <v>43765</v>
      </c>
      <c r="B142" s="2">
        <f t="shared" si="10"/>
        <v>140</v>
      </c>
      <c r="F142" s="2">
        <f t="shared" si="11"/>
        <v>4677.558</v>
      </c>
      <c r="G142" s="2">
        <f t="shared" si="12"/>
        <v>4906.6679999999997</v>
      </c>
    </row>
    <row r="143" spans="1:7" x14ac:dyDescent="0.25">
      <c r="A143" s="1">
        <v>43766</v>
      </c>
      <c r="B143" s="2">
        <f t="shared" si="10"/>
        <v>141</v>
      </c>
      <c r="F143" s="2">
        <f t="shared" si="11"/>
        <v>4749.1023000000005</v>
      </c>
      <c r="G143" s="2">
        <f t="shared" si="12"/>
        <v>4986.3770999999997</v>
      </c>
    </row>
    <row r="144" spans="1:7" x14ac:dyDescent="0.25">
      <c r="A144" s="1">
        <v>43767</v>
      </c>
      <c r="B144" s="2">
        <f t="shared" si="10"/>
        <v>142</v>
      </c>
      <c r="F144" s="2">
        <f t="shared" si="11"/>
        <v>4821.1878000000006</v>
      </c>
      <c r="G144" s="2">
        <f t="shared" si="12"/>
        <v>5066.8051999999998</v>
      </c>
    </row>
    <row r="145" spans="1:7" x14ac:dyDescent="0.25">
      <c r="A145" s="1">
        <v>43768</v>
      </c>
      <c r="B145" s="2">
        <f t="shared" si="10"/>
        <v>143</v>
      </c>
      <c r="F145" s="2">
        <f t="shared" si="11"/>
        <v>4893.8144999999995</v>
      </c>
      <c r="G145" s="2">
        <f t="shared" si="12"/>
        <v>5147.9540999999999</v>
      </c>
    </row>
    <row r="146" spans="1:7" x14ac:dyDescent="0.25">
      <c r="A146" s="1">
        <v>43769</v>
      </c>
      <c r="B146" s="2">
        <f t="shared" si="10"/>
        <v>144</v>
      </c>
      <c r="F146" s="2">
        <f t="shared" si="11"/>
        <v>4966.9824000000008</v>
      </c>
      <c r="G146" s="2">
        <f t="shared" si="12"/>
        <v>5229.8255999999992</v>
      </c>
    </row>
  </sheetData>
  <conditionalFormatting sqref="F1:G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2019-09-13T14:58:40Z</dcterms:modified>
</cp:coreProperties>
</file>