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ownloads\Data Analytics\Org-Hours-Tracker\"/>
    </mc:Choice>
  </mc:AlternateContent>
  <xr:revisionPtr revIDLastSave="0" documentId="8_{5021946B-AD6F-4AE6-95C7-64270774178B}" xr6:coauthVersionLast="47" xr6:coauthVersionMax="47" xr10:uidLastSave="{00000000-0000-0000-0000-000000000000}"/>
  <bookViews>
    <workbookView xWindow="-108" yWindow="-108" windowWidth="23256" windowHeight="12456" firstSheet="1" activeTab="1" xr2:uid="{FDECB192-64AC-42AA-967A-C4F3D0596FCF}"/>
  </bookViews>
  <sheets>
    <sheet name="Sheet1" sheetId="2" r:id="rId1"/>
    <sheet name="Total Hours Rendered" sheetId="16" r:id="rId2"/>
    <sheet name="DTR" sheetId="13" r:id="rId3"/>
  </sheets>
  <calcPr calcId="191029"/>
  <pivotCaches>
    <pivotCache cacheId="8" r:id="rId4"/>
    <pivotCache cacheId="2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3" l="1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57" i="13"/>
  <c r="S58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23" i="13"/>
  <c r="S24" i="13"/>
  <c r="S25" i="13"/>
  <c r="S26" i="13"/>
  <c r="S27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</calcChain>
</file>

<file path=xl/sharedStrings.xml><?xml version="1.0" encoding="utf-8"?>
<sst xmlns="http://schemas.openxmlformats.org/spreadsheetml/2006/main" count="234" uniqueCount="67">
  <si>
    <t>Name</t>
  </si>
  <si>
    <t>Anota, Kissiah May</t>
  </si>
  <si>
    <t>Baruc, Jesser Mae</t>
  </si>
  <si>
    <t>Batocael, Eric John</t>
  </si>
  <si>
    <t>Bernardo, Johana Zaira Lee</t>
  </si>
  <si>
    <t>Clemente, Gelda</t>
  </si>
  <si>
    <t>Del Campo, Yla</t>
  </si>
  <si>
    <t>El Zain Hassan Abdulqassim, Huwayda</t>
  </si>
  <si>
    <t>Gampal, Albashry</t>
  </si>
  <si>
    <t>Molina, Angel Melyn</t>
  </si>
  <si>
    <t>Paculanang, Ian Gabriel</t>
  </si>
  <si>
    <t>Ramchand, Millete</t>
  </si>
  <si>
    <t>Santiago, Fatime Arlene</t>
  </si>
  <si>
    <t>Sotero, Franco Sly</t>
  </si>
  <si>
    <t>Superio, Mary Alessandra</t>
  </si>
  <si>
    <t>Tangkaan, Aaron Aziiz</t>
  </si>
  <si>
    <t>Usman, Gian</t>
  </si>
  <si>
    <t>Wahid, Ashrik Khan</t>
  </si>
  <si>
    <t>Date</t>
  </si>
  <si>
    <t>Column Labels</t>
  </si>
  <si>
    <t>(blank)</t>
  </si>
  <si>
    <t>Grand Total</t>
  </si>
  <si>
    <t>Row Labels</t>
  </si>
  <si>
    <t>Sum of Total Hours Rendered</t>
  </si>
  <si>
    <t>DATE</t>
  </si>
  <si>
    <t>NAME</t>
  </si>
  <si>
    <t>TIME IN</t>
  </si>
  <si>
    <t>TIME OUT</t>
  </si>
  <si>
    <t>TOTAL HOURS RENDERED</t>
  </si>
  <si>
    <t>TIME IN2</t>
  </si>
  <si>
    <t>TIME OUT3</t>
  </si>
  <si>
    <t>TIME IN4</t>
  </si>
  <si>
    <t>TIME OUT5</t>
  </si>
  <si>
    <t>TIME IN6</t>
  </si>
  <si>
    <t>TIME OUT7</t>
  </si>
  <si>
    <t>TIME IN8</t>
  </si>
  <si>
    <t>TIME OUT9</t>
  </si>
  <si>
    <t>TIME IN10</t>
  </si>
  <si>
    <t>TIME OUT11</t>
  </si>
  <si>
    <t>TIME IN12</t>
  </si>
  <si>
    <t>TIME OUT13</t>
  </si>
  <si>
    <t>TIME IN14</t>
  </si>
  <si>
    <t>TIME OUT15</t>
  </si>
  <si>
    <t>Aaron Mendoza</t>
  </si>
  <si>
    <t>Bianca Cruz</t>
  </si>
  <si>
    <t>Carlo Villanueva</t>
  </si>
  <si>
    <t>Dana Lopez</t>
  </si>
  <si>
    <t>Ethan Ramos</t>
  </si>
  <si>
    <t>Fiona Castillo</t>
  </si>
  <si>
    <t>Gabriel Santos</t>
  </si>
  <si>
    <t>Hannah Bautista</t>
  </si>
  <si>
    <t>Ian Hernandez</t>
  </si>
  <si>
    <t>Jasmine Ortega</t>
  </si>
  <si>
    <t>Kevin Dela Cruz</t>
  </si>
  <si>
    <t>Lara Gutierrez</t>
  </si>
  <si>
    <t>Marco Fernandez</t>
  </si>
  <si>
    <t>Nina Reyes</t>
  </si>
  <si>
    <t>Owen Salazar</t>
  </si>
  <si>
    <t>Paula Navarro</t>
  </si>
  <si>
    <t>Quentin Morales</t>
  </si>
  <si>
    <t>10:15 AM</t>
  </si>
  <si>
    <t>10:30 AM</t>
  </si>
  <si>
    <t>10:20 AM</t>
  </si>
  <si>
    <t>10:00 AM</t>
  </si>
  <si>
    <t>10:10 AM</t>
  </si>
  <si>
    <t>10:25 AM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</si>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</sst>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3409]dd\-mmm\-yy;@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8" fontId="0" fillId="0" borderId="0" xfId="0" applyNumberFormat="1"/>
    <xf numFmtId="2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165" fontId="0" fillId="0" borderId="0" xfId="0" applyNumberFormat="1" applyAlignment="1">
      <alignment horizontal="center"/>
    </xf>
    <xf numFmtId="18" fontId="1" fillId="0" borderId="0" xfId="0" applyNumberFormat="1" applyFont="1"/>
    <xf numFmtId="0" fontId="0" fillId="0" borderId="0" xfId="0" pivotButton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3" formatCode="h:mm\ AM/PM"/>
    </dxf>
    <dxf>
      <numFmt numFmtId="23" formatCode="h:mm\ AM/PM"/>
    </dxf>
    <dxf>
      <numFmt numFmtId="23" formatCode="h:mm\ AM/PM"/>
    </dxf>
    <dxf>
      <numFmt numFmtId="23" formatCode="h:mm\ AM/PM"/>
    </dxf>
    <dxf>
      <numFmt numFmtId="23" formatCode="h:mm\ AM/PM"/>
    </dxf>
    <dxf>
      <numFmt numFmtId="23" formatCode="h:mm\ AM/PM"/>
    </dxf>
    <dxf>
      <numFmt numFmtId="23" formatCode="h:mm\ AM/PM"/>
    </dxf>
    <dxf>
      <numFmt numFmtId="23" formatCode="h:mm\ AM/PM"/>
    </dxf>
    <dxf>
      <numFmt numFmtId="23" formatCode="h:mm\ AM/PM"/>
    </dxf>
    <dxf>
      <numFmt numFmtId="23" formatCode="h:mm\ AM/PM"/>
    </dxf>
    <dxf>
      <numFmt numFmtId="23" formatCode="h:mm\ AM/PM"/>
    </dxf>
    <dxf>
      <numFmt numFmtId="23" formatCode="h:mm\ AM/PM"/>
    </dxf>
    <dxf>
      <numFmt numFmtId="23" formatCode="h:mm\ AM/PM"/>
    </dxf>
    <dxf>
      <numFmt numFmtId="23" formatCode="h:mm\ AM/PM"/>
    </dxf>
    <dxf>
      <numFmt numFmtId="23" formatCode="h:mm\ AM/PM"/>
    </dxf>
    <dxf>
      <numFmt numFmtId="23" formatCode="h:mm\ AM/PM"/>
    </dxf>
    <dxf>
      <numFmt numFmtId="2" formatCode="0.0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[$-3409]dd\-mmm\-yy;@"/>
      <alignment horizontal="center" vertical="bottom" textRotation="0" wrapText="0" indent="0" justifyLastLine="0" shrinkToFit="0" readingOrder="0"/>
    </dxf>
    <dxf>
      <numFmt numFmtId="24" formatCode="h:mm:ss\ AM/PM"/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911.636563657405" createdVersion="8" refreshedVersion="8" minRefreshableVersion="3" recordCount="17" xr:uid="{1FBC35B2-FF1E-4DB2-B478-104C1E0A6133}">
  <cacheSource type="worksheet">
    <worksheetSource name="Table2"/>
  </cacheSource>
  <cacheFields count="19">
    <cacheField name="Date" numFmtId="164">
      <sharedItems containsNonDate="0" containsDate="1" containsString="0" containsBlank="1" minDate="2025-10-01T00:00:00" maxDate="2025-10-02T00:00:00" count="2">
        <d v="2025-10-01T00:00:00"/>
        <m/>
      </sharedItems>
    </cacheField>
    <cacheField name="Name" numFmtId="0">
      <sharedItems count="17">
        <s v="Anota, Kissiah May"/>
        <s v="Baruc, Jesser Mae"/>
        <s v="Batocael, Eric John"/>
        <s v="Bernardo, Johana Zaira Lee"/>
        <s v="Clemente, Gelda"/>
        <s v="Del Campo, Yla"/>
        <s v="El Zain Hassan Abdulqassim, Huwayda"/>
        <s v="Gampal, Albashry"/>
        <s v="Molina, Angel Melyn"/>
        <s v="Paculanang, Ian Gabriel"/>
        <s v="Ramchand, Millete"/>
        <s v="Santiago, Fatime Arlene"/>
        <s v="Sotero, Franco Sly"/>
        <s v="Superio, Mary Alessandra"/>
        <s v="Tangkaan, Aaron Aziiz"/>
        <s v="Usman, Gian"/>
        <s v="Wahid, Ashrik Khan"/>
      </sharedItems>
    </cacheField>
    <cacheField name="Time In" numFmtId="18">
      <sharedItems containsSemiMixedTypes="0" containsNonDate="0" containsDate="1" containsString="0" minDate="1899-12-30T08:00:00" maxDate="1899-12-30T15:45:00"/>
    </cacheField>
    <cacheField name="Time Out" numFmtId="18">
      <sharedItems containsSemiMixedTypes="0" containsNonDate="0" containsDate="1" containsString="0" minDate="1899-12-30T10:56:00" maxDate="1899-12-30T17:56:00"/>
    </cacheField>
    <cacheField name="Time In2" numFmtId="18">
      <sharedItems containsNonDate="0" containsString="0" containsBlank="1"/>
    </cacheField>
    <cacheField name="Time Out3" numFmtId="18">
      <sharedItems containsNonDate="0" containsString="0" containsBlank="1"/>
    </cacheField>
    <cacheField name="Time In4" numFmtId="18">
      <sharedItems containsNonDate="0" containsString="0" containsBlank="1"/>
    </cacheField>
    <cacheField name="Time Out5" numFmtId="18">
      <sharedItems containsNonDate="0" containsString="0" containsBlank="1"/>
    </cacheField>
    <cacheField name="Time In6" numFmtId="18">
      <sharedItems containsNonDate="0" containsString="0" containsBlank="1"/>
    </cacheField>
    <cacheField name="Time Out7" numFmtId="18">
      <sharedItems containsBlank="1"/>
    </cacheField>
    <cacheField name="Time In8" numFmtId="18">
      <sharedItems containsNonDate="0" containsString="0" containsBlank="1"/>
    </cacheField>
    <cacheField name="Time Out9" numFmtId="18">
      <sharedItems containsNonDate="0" containsString="0" containsBlank="1"/>
    </cacheField>
    <cacheField name="Time In10" numFmtId="18">
      <sharedItems containsNonDate="0" containsString="0" containsBlank="1"/>
    </cacheField>
    <cacheField name="Time Out11" numFmtId="18">
      <sharedItems containsNonDate="0" containsString="0" containsBlank="1"/>
    </cacheField>
    <cacheField name="Time In12" numFmtId="18">
      <sharedItems containsNonDate="0" containsString="0" containsBlank="1"/>
    </cacheField>
    <cacheField name="Time Out13" numFmtId="18">
      <sharedItems containsNonDate="0" containsString="0" containsBlank="1"/>
    </cacheField>
    <cacheField name="Time In14" numFmtId="18">
      <sharedItems containsNonDate="0" containsString="0" containsBlank="1"/>
    </cacheField>
    <cacheField name="Time Out15" numFmtId="18">
      <sharedItems containsNonDate="0" containsString="0" containsBlank="1"/>
    </cacheField>
    <cacheField name="Total Hours Rendered" numFmtId="2">
      <sharedItems containsSemiMixedTypes="0" containsString="0" containsNumber="1" minValue="1.7499999999999991" maxValue="6.74999999999999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918.774606250001" createdVersion="8" refreshedVersion="8" minRefreshableVersion="3" recordCount="93" xr:uid="{0CE55A09-754E-4F29-B867-275B3E7F05B9}">
  <cacheSource type="worksheet">
    <worksheetSource name="Table13"/>
  </cacheSource>
  <cacheFields count="19">
    <cacheField name="DATE" numFmtId="165">
      <sharedItems containsNonDate="0" containsDate="1" containsString="0" containsBlank="1" minDate="2025-10-01T00:00:00" maxDate="2025-10-06T00:00:00" count="6">
        <d v="2025-10-01T00:00:00"/>
        <m/>
        <d v="2025-10-02T00:00:00"/>
        <d v="2025-10-03T00:00:00"/>
        <d v="2025-10-04T00:00:00"/>
        <d v="2025-10-05T00:00:00"/>
      </sharedItems>
    </cacheField>
    <cacheField name="NAME" numFmtId="0">
      <sharedItems containsBlank="1" count="35">
        <s v="Aaron Mendoza"/>
        <s v="Bianca Cruz"/>
        <s v="Carlo Villanueva"/>
        <s v="Dana Lopez"/>
        <s v="Ethan Ramos"/>
        <s v="Fiona Castillo"/>
        <s v="Gabriel Santos"/>
        <s v="Hannah Bautista"/>
        <s v="Ian Hernandez"/>
        <s v="Jasmine Ortega"/>
        <s v="Kevin Dela Cruz"/>
        <s v="Lara Gutierrez"/>
        <s v="Marco Fernandez"/>
        <s v="Nina Reyes"/>
        <s v="Owen Salazar"/>
        <s v="Paula Navarro"/>
        <s v="Quentin Morales"/>
        <m/>
        <s v="Anota, Kissiah May" u="1"/>
        <s v="Baruc, Jesser Mae" u="1"/>
        <s v="Batocael, Eric John" u="1"/>
        <s v="Bernardo, Johana Zaira Lee" u="1"/>
        <s v="Clemente, Gelda" u="1"/>
        <s v="Del Campo, Yla" u="1"/>
        <s v="El Zain Hassan Abdulqassim, Huwayda" u="1"/>
        <s v="Gampal, Albashry" u="1"/>
        <s v="Molina, Angel Melyn" u="1"/>
        <s v="Paculanang, Ian Gabriel" u="1"/>
        <s v="Ramchand, Millete" u="1"/>
        <s v="Santiago, Fatime Arlene" u="1"/>
        <s v="Sotero, Franco Sly" u="1"/>
        <s v="Superio, Mary Alessandra" u="1"/>
        <s v="Tangkaan, Aaron Aziiz" u="1"/>
        <s v="Usman, Gian" u="1"/>
        <s v="Wahid, Ashrik Khan" u="1"/>
      </sharedItems>
    </cacheField>
    <cacheField name="TIME IN" numFmtId="18">
      <sharedItems containsNonDate="0" containsDate="1" containsString="0" containsBlank="1" minDate="1899-12-30T08:00:00" maxDate="1899-12-30T08:30:00"/>
    </cacheField>
    <cacheField name="TIME OUT" numFmtId="18">
      <sharedItems containsNonDate="0" containsDate="1" containsString="0" containsBlank="1" minDate="1899-12-30T09:40:00" maxDate="1899-12-30T11:10:00"/>
    </cacheField>
    <cacheField name="TIME IN2" numFmtId="18">
      <sharedItems containsBlank="1"/>
    </cacheField>
    <cacheField name="TIME OUT3" numFmtId="18">
      <sharedItems containsNonDate="0" containsDate="1" containsString="0" containsBlank="1" minDate="1899-12-30T11:50:00" maxDate="1899-12-30T12:20:00"/>
    </cacheField>
    <cacheField name="TIME IN4" numFmtId="18">
      <sharedItems containsNonDate="0" containsDate="1" containsString="0" containsBlank="1" minDate="1899-12-30T13:00:00" maxDate="1899-12-30T13:20:00"/>
    </cacheField>
    <cacheField name="TIME OUT5" numFmtId="18">
      <sharedItems containsNonDate="0" containsDate="1" containsString="0" containsBlank="1" minDate="1899-12-30T14:20:00" maxDate="1899-12-30T14:50:00"/>
    </cacheField>
    <cacheField name="TIME IN6" numFmtId="18">
      <sharedItems containsNonDate="0" containsDate="1" containsString="0" containsBlank="1" minDate="1899-12-30T15:00:00" maxDate="1899-12-30T15:30:00"/>
    </cacheField>
    <cacheField name="TIME OUT7" numFmtId="18">
      <sharedItems containsNonDate="0" containsDate="1" containsString="0" containsBlank="1" minDate="1899-12-30T17:30:00" maxDate="1899-12-30T18:00:00"/>
    </cacheField>
    <cacheField name="TIME IN8" numFmtId="18">
      <sharedItems containsNonDate="0" containsString="0" containsBlank="1"/>
    </cacheField>
    <cacheField name="TIME OUT9" numFmtId="18">
      <sharedItems containsNonDate="0" containsString="0" containsBlank="1"/>
    </cacheField>
    <cacheField name="TIME IN10" numFmtId="18">
      <sharedItems containsNonDate="0" containsString="0" containsBlank="1"/>
    </cacheField>
    <cacheField name="TIME OUT11" numFmtId="18">
      <sharedItems containsNonDate="0" containsString="0" containsBlank="1"/>
    </cacheField>
    <cacheField name="TIME IN12" numFmtId="18">
      <sharedItems containsNonDate="0" containsString="0" containsBlank="1"/>
    </cacheField>
    <cacheField name="TIME OUT13" numFmtId="18">
      <sharedItems containsNonDate="0" containsString="0" containsBlank="1"/>
    </cacheField>
    <cacheField name="TIME IN14" numFmtId="18">
      <sharedItems containsNonDate="0" containsString="0" containsBlank="1"/>
    </cacheField>
    <cacheField name="TIME OUT15" numFmtId="18">
      <sharedItems containsNonDate="0" containsString="0" containsBlank="1"/>
    </cacheField>
    <cacheField name="TOTAL HOURS RENDERED" numFmtId="2">
      <sharedItems containsString="0" containsBlank="1" containsNumber="1" minValue="5.3333333333333304" maxValue="6.66666666666667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d v="1899-12-30T08:00:00"/>
    <d v="1899-12-30T10:56:00"/>
    <m/>
    <m/>
    <m/>
    <m/>
    <m/>
    <m/>
    <m/>
    <m/>
    <m/>
    <m/>
    <m/>
    <m/>
    <m/>
    <m/>
    <n v="2.9333333333333336"/>
  </r>
  <r>
    <x v="1"/>
    <x v="1"/>
    <d v="1899-12-30T10:45:00"/>
    <d v="1899-12-30T15:30:00"/>
    <m/>
    <m/>
    <m/>
    <m/>
    <m/>
    <m/>
    <m/>
    <m/>
    <m/>
    <m/>
    <m/>
    <m/>
    <m/>
    <m/>
    <n v="4.75"/>
  </r>
  <r>
    <x v="1"/>
    <x v="2"/>
    <d v="1899-12-30T11:45:00"/>
    <d v="1899-12-30T15:30:00"/>
    <m/>
    <m/>
    <m/>
    <m/>
    <m/>
    <m/>
    <m/>
    <m/>
    <m/>
    <m/>
    <m/>
    <m/>
    <m/>
    <m/>
    <n v="3.7500000000000013"/>
  </r>
  <r>
    <x v="1"/>
    <x v="3"/>
    <d v="1899-12-30T09:00:00"/>
    <d v="1899-12-30T10:56:00"/>
    <m/>
    <m/>
    <m/>
    <m/>
    <m/>
    <m/>
    <m/>
    <m/>
    <m/>
    <m/>
    <m/>
    <m/>
    <m/>
    <m/>
    <n v="1.9333333333333331"/>
  </r>
  <r>
    <x v="1"/>
    <x v="4"/>
    <d v="1899-12-30T08:45:00"/>
    <d v="1899-12-30T10:56:00"/>
    <m/>
    <m/>
    <m/>
    <m/>
    <m/>
    <m/>
    <m/>
    <m/>
    <m/>
    <m/>
    <m/>
    <m/>
    <m/>
    <m/>
    <n v="2.1833333333333336"/>
  </r>
  <r>
    <x v="1"/>
    <x v="5"/>
    <d v="1899-12-30T10:45:00"/>
    <d v="1899-12-30T17:30:00"/>
    <m/>
    <m/>
    <m/>
    <m/>
    <m/>
    <m/>
    <m/>
    <m/>
    <m/>
    <m/>
    <m/>
    <m/>
    <m/>
    <m/>
    <n v="6.7499999999999982"/>
  </r>
  <r>
    <x v="1"/>
    <x v="6"/>
    <d v="1899-12-30T10:45:00"/>
    <d v="1899-12-30T15:40:00"/>
    <m/>
    <m/>
    <m/>
    <m/>
    <m/>
    <m/>
    <m/>
    <m/>
    <m/>
    <m/>
    <m/>
    <m/>
    <m/>
    <m/>
    <n v="4.9166666666666661"/>
  </r>
  <r>
    <x v="1"/>
    <x v="7"/>
    <d v="1899-12-30T11:00:00"/>
    <d v="1899-12-30T13:56:00"/>
    <m/>
    <m/>
    <m/>
    <m/>
    <m/>
    <m/>
    <m/>
    <m/>
    <m/>
    <m/>
    <m/>
    <m/>
    <m/>
    <m/>
    <n v="2.9333333333333349"/>
  </r>
  <r>
    <x v="1"/>
    <x v="8"/>
    <d v="1899-12-30T14:00:00"/>
    <d v="1899-12-30T17:56:00"/>
    <m/>
    <m/>
    <m/>
    <m/>
    <m/>
    <m/>
    <m/>
    <m/>
    <m/>
    <m/>
    <m/>
    <m/>
    <m/>
    <m/>
    <n v="3.9333333333333327"/>
  </r>
  <r>
    <x v="1"/>
    <x v="9"/>
    <d v="1899-12-30T10:45:00"/>
    <d v="1899-12-30T17:30:00"/>
    <m/>
    <m/>
    <m/>
    <m/>
    <m/>
    <m/>
    <m/>
    <m/>
    <m/>
    <m/>
    <m/>
    <m/>
    <m/>
    <m/>
    <n v="6.7499999999999982"/>
  </r>
  <r>
    <x v="1"/>
    <x v="10"/>
    <d v="1899-12-30T10:45:00"/>
    <d v="1899-12-30T15:34:00"/>
    <m/>
    <m/>
    <m/>
    <m/>
    <m/>
    <m/>
    <m/>
    <m/>
    <m/>
    <m/>
    <m/>
    <m/>
    <m/>
    <m/>
    <n v="4.8166666666666664"/>
  </r>
  <r>
    <x v="1"/>
    <x v="11"/>
    <d v="1899-12-30T12:00:00"/>
    <d v="1899-12-30T17:00:00"/>
    <m/>
    <m/>
    <m/>
    <m/>
    <m/>
    <s v="                                                                         "/>
    <m/>
    <m/>
    <m/>
    <m/>
    <m/>
    <m/>
    <m/>
    <m/>
    <n v="5.0000000000000009"/>
  </r>
  <r>
    <x v="1"/>
    <x v="12"/>
    <d v="1899-12-30T13:00:00"/>
    <d v="1899-12-30T17:56:00"/>
    <m/>
    <m/>
    <m/>
    <m/>
    <m/>
    <m/>
    <m/>
    <m/>
    <m/>
    <m/>
    <m/>
    <m/>
    <m/>
    <m/>
    <n v="4.9333333333333345"/>
  </r>
  <r>
    <x v="1"/>
    <x v="13"/>
    <d v="1899-12-30T10:45:00"/>
    <d v="1899-12-30T16:30:00"/>
    <m/>
    <m/>
    <m/>
    <m/>
    <m/>
    <m/>
    <m/>
    <m/>
    <m/>
    <m/>
    <m/>
    <m/>
    <m/>
    <m/>
    <n v="5.75"/>
  </r>
  <r>
    <x v="1"/>
    <x v="14"/>
    <d v="1899-12-30T10:45:00"/>
    <d v="1899-12-30T15:30:00"/>
    <m/>
    <m/>
    <m/>
    <m/>
    <m/>
    <m/>
    <m/>
    <m/>
    <m/>
    <m/>
    <m/>
    <m/>
    <m/>
    <m/>
    <n v="4.75"/>
  </r>
  <r>
    <x v="1"/>
    <x v="15"/>
    <d v="1899-12-30T10:45:00"/>
    <d v="1899-12-30T15:58:00"/>
    <m/>
    <m/>
    <m/>
    <m/>
    <m/>
    <m/>
    <m/>
    <m/>
    <m/>
    <m/>
    <m/>
    <m/>
    <m/>
    <m/>
    <n v="5.216666666666665"/>
  </r>
  <r>
    <x v="1"/>
    <x v="16"/>
    <d v="1899-12-30T15:45:00"/>
    <d v="1899-12-30T17:30:00"/>
    <m/>
    <m/>
    <m/>
    <m/>
    <m/>
    <m/>
    <m/>
    <m/>
    <m/>
    <m/>
    <m/>
    <m/>
    <m/>
    <m/>
    <n v="1.74999999999999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  <d v="1899-12-30T08:00:00"/>
    <d v="1899-12-30T10:15:00"/>
    <s v="10:30 AM"/>
    <d v="1899-12-30T12:00:00"/>
    <d v="1899-12-30T13:00:00"/>
    <d v="1899-12-30T14:30:00"/>
    <d v="1899-12-30T15:00:00"/>
    <d v="1899-12-30T17:45:00"/>
    <m/>
    <m/>
    <m/>
    <m/>
    <m/>
    <m/>
    <m/>
    <m/>
    <n v="6.5000000000000009"/>
  </r>
  <r>
    <x v="0"/>
    <x v="1"/>
    <d v="1899-12-30T08:10:00"/>
    <d v="1899-12-30T09:55:00"/>
    <s v="10:20 AM"/>
    <d v="1899-12-30T12:10:00"/>
    <d v="1899-12-30T13:15:00"/>
    <d v="1899-12-30T14:50:00"/>
    <d v="1899-12-30T15:10:00"/>
    <d v="1899-12-30T18:00:00"/>
    <m/>
    <m/>
    <m/>
    <m/>
    <m/>
    <m/>
    <m/>
    <m/>
    <n v="6.1666666666666661"/>
  </r>
  <r>
    <x v="0"/>
    <x v="2"/>
    <d v="1899-12-30T08:05:00"/>
    <d v="1899-12-30T10:00:00"/>
    <s v="10:15 AM"/>
    <d v="1899-12-30T11:50:00"/>
    <d v="1899-12-30T13:00:00"/>
    <d v="1899-12-30T14:20:00"/>
    <d v="1899-12-30T15:05:00"/>
    <d v="1899-12-30T17:30:00"/>
    <m/>
    <m/>
    <m/>
    <m/>
    <m/>
    <m/>
    <m/>
    <m/>
    <n v="5.6666666666666661"/>
  </r>
  <r>
    <x v="0"/>
    <x v="3"/>
    <d v="1899-12-30T08:30:00"/>
    <d v="1899-12-30T09:50:00"/>
    <s v="10:10 AM"/>
    <d v="1899-12-30T12:15:00"/>
    <d v="1899-12-30T13:10:00"/>
    <d v="1899-12-30T14:45:00"/>
    <d v="1899-12-30T15:30:00"/>
    <d v="1899-12-30T18:00:00"/>
    <m/>
    <m/>
    <m/>
    <m/>
    <m/>
    <m/>
    <m/>
    <m/>
    <n v="5.4166666666666643"/>
  </r>
  <r>
    <x v="0"/>
    <x v="4"/>
    <d v="1899-12-30T08:00:00"/>
    <d v="1899-12-30T09:45:00"/>
    <s v="10:00 AM"/>
    <d v="1899-12-30T11:55:00"/>
    <d v="1899-12-30T13:05:00"/>
    <d v="1899-12-30T14:35:00"/>
    <d v="1899-12-30T15:20:00"/>
    <d v="1899-12-30T17:55:00"/>
    <m/>
    <m/>
    <m/>
    <m/>
    <m/>
    <m/>
    <m/>
    <m/>
    <n v="5.8333333333333357"/>
  </r>
  <r>
    <x v="0"/>
    <x v="5"/>
    <d v="1899-12-30T08:15:00"/>
    <d v="1899-12-30T09:55:00"/>
    <s v="10:25 AM"/>
    <d v="1899-12-30T12:20:00"/>
    <d v="1899-12-30T13:10:00"/>
    <d v="1899-12-30T14:40:00"/>
    <d v="1899-12-30T15:00:00"/>
    <d v="1899-12-30T17:50:00"/>
    <m/>
    <m/>
    <m/>
    <m/>
    <m/>
    <m/>
    <m/>
    <m/>
    <n v="6"/>
  </r>
  <r>
    <x v="0"/>
    <x v="6"/>
    <d v="1899-12-30T08:00:00"/>
    <d v="1899-12-30T10:10:00"/>
    <s v="10:30 AM"/>
    <d v="1899-12-30T12:00:00"/>
    <d v="1899-12-30T13:00:00"/>
    <d v="1899-12-30T14:30:00"/>
    <d v="1899-12-30T15:10:00"/>
    <d v="1899-12-30T17:40:00"/>
    <m/>
    <m/>
    <m/>
    <m/>
    <m/>
    <m/>
    <m/>
    <m/>
    <n v="6.1666666666666687"/>
  </r>
  <r>
    <x v="0"/>
    <x v="7"/>
    <d v="1899-12-30T08:20:00"/>
    <d v="1899-12-30T11:10:00"/>
    <s v="10:15 AM"/>
    <d v="1899-12-30T12:05:00"/>
    <d v="1899-12-30T13:20:00"/>
    <d v="1899-12-30T14:45:00"/>
    <d v="1899-12-30T15:30:00"/>
    <d v="1899-12-30T17:55:00"/>
    <m/>
    <m/>
    <m/>
    <m/>
    <m/>
    <m/>
    <m/>
    <m/>
    <n v="6.6666666666666723"/>
  </r>
  <r>
    <x v="0"/>
    <x v="8"/>
    <d v="1899-12-30T08:05:00"/>
    <d v="1899-12-30T09:40:00"/>
    <s v="10:00 AM"/>
    <d v="1899-12-30T11:50:00"/>
    <d v="1899-12-30T13:00:00"/>
    <d v="1899-12-30T14:30:00"/>
    <d v="1899-12-30T15:05:00"/>
    <d v="1899-12-30T17:35:00"/>
    <m/>
    <m/>
    <m/>
    <m/>
    <m/>
    <m/>
    <m/>
    <m/>
    <n v="5.5833333333333321"/>
  </r>
  <r>
    <x v="0"/>
    <x v="9"/>
    <d v="1899-12-30T08:10:00"/>
    <d v="1899-12-30T09:55:00"/>
    <s v="10:30 AM"/>
    <d v="1899-12-30T12:15:00"/>
    <d v="1899-12-30T13:15:00"/>
    <d v="1899-12-30T14:40:00"/>
    <d v="1899-12-30T15:15:00"/>
    <d v="1899-12-30T17:50:00"/>
    <m/>
    <m/>
    <m/>
    <m/>
    <m/>
    <m/>
    <m/>
    <m/>
    <n v="5.7500000000000009"/>
  </r>
  <r>
    <x v="0"/>
    <x v="10"/>
    <d v="1899-12-30T08:00:00"/>
    <d v="1899-12-30T10:00:00"/>
    <s v="10:20 AM"/>
    <d v="1899-12-30T12:10:00"/>
    <d v="1899-12-30T13:05:00"/>
    <d v="1899-12-30T14:35:00"/>
    <d v="1899-12-30T15:00:00"/>
    <d v="1899-12-30T17:45:00"/>
    <m/>
    <m/>
    <m/>
    <m/>
    <m/>
    <m/>
    <m/>
    <m/>
    <n v="6.2500000000000018"/>
  </r>
  <r>
    <x v="0"/>
    <x v="11"/>
    <d v="1899-12-30T08:25:00"/>
    <d v="1899-12-30T09:50:00"/>
    <s v="10:10 AM"/>
    <d v="1899-12-30T11:55:00"/>
    <d v="1899-12-30T13:00:00"/>
    <d v="1899-12-30T14:30:00"/>
    <d v="1899-12-30T15:20:00"/>
    <d v="1899-12-30T17:55:00"/>
    <m/>
    <m/>
    <m/>
    <m/>
    <m/>
    <m/>
    <m/>
    <m/>
    <n v="5.5000000000000018"/>
  </r>
  <r>
    <x v="0"/>
    <x v="12"/>
    <d v="1899-12-30T08:15:00"/>
    <d v="1899-12-30T09:45:00"/>
    <s v="10:15 AM"/>
    <d v="1899-12-30T12:00:00"/>
    <d v="1899-12-30T13:15:00"/>
    <d v="1899-12-30T14:45:00"/>
    <d v="1899-12-30T15:10:00"/>
    <d v="1899-12-30T17:40:00"/>
    <m/>
    <m/>
    <m/>
    <m/>
    <m/>
    <m/>
    <m/>
    <m/>
    <n v="5.5000000000000018"/>
  </r>
  <r>
    <x v="0"/>
    <x v="13"/>
    <d v="1899-12-30T08:00:00"/>
    <d v="1899-12-30T09:50:00"/>
    <s v="10:20 AM"/>
    <d v="1899-12-30T12:10:00"/>
    <d v="1899-12-30T13:00:00"/>
    <d v="1899-12-30T14:30:00"/>
    <d v="1899-12-30T15:25:00"/>
    <d v="1899-12-30T18:00:00"/>
    <m/>
    <m/>
    <m/>
    <m/>
    <m/>
    <m/>
    <m/>
    <m/>
    <n v="5.9166666666666661"/>
  </r>
  <r>
    <x v="0"/>
    <x v="14"/>
    <d v="1899-12-30T08:10:00"/>
    <d v="1899-12-30T09:55:00"/>
    <s v="10:25 AM"/>
    <d v="1899-12-30T12:05:00"/>
    <d v="1899-12-30T13:10:00"/>
    <d v="1899-12-30T14:40:00"/>
    <d v="1899-12-30T15:15:00"/>
    <d v="1899-12-30T17:50:00"/>
    <m/>
    <m/>
    <m/>
    <m/>
    <m/>
    <m/>
    <m/>
    <m/>
    <n v="5.8333333333333339"/>
  </r>
  <r>
    <x v="0"/>
    <x v="15"/>
    <d v="1899-12-30T08:05:00"/>
    <d v="1899-12-30T09:40:00"/>
    <s v="10:00 AM"/>
    <d v="1899-12-30T11:50:00"/>
    <d v="1899-12-30T13:00:00"/>
    <d v="1899-12-30T14:20:00"/>
    <d v="1899-12-30T15:05:00"/>
    <d v="1899-12-30T17:35:00"/>
    <m/>
    <m/>
    <m/>
    <m/>
    <m/>
    <m/>
    <m/>
    <m/>
    <n v="5.4166666666666661"/>
  </r>
  <r>
    <x v="0"/>
    <x v="16"/>
    <d v="1899-12-30T08:30:00"/>
    <d v="1899-12-30T10:00:00"/>
    <s v="10:15 AM"/>
    <d v="1899-12-30T12:00:00"/>
    <d v="1899-12-30T13:10:00"/>
    <d v="1899-12-30T14:35:00"/>
    <d v="1899-12-30T15:30:00"/>
    <d v="1899-12-30T17:55:00"/>
    <m/>
    <m/>
    <m/>
    <m/>
    <m/>
    <m/>
    <m/>
    <m/>
    <n v="5.3333333333333304"/>
  </r>
  <r>
    <x v="1"/>
    <x v="17"/>
    <m/>
    <m/>
    <m/>
    <m/>
    <m/>
    <m/>
    <m/>
    <m/>
    <m/>
    <m/>
    <m/>
    <m/>
    <m/>
    <m/>
    <m/>
    <m/>
    <m/>
  </r>
  <r>
    <x v="1"/>
    <x v="17"/>
    <m/>
    <m/>
    <m/>
    <m/>
    <m/>
    <m/>
    <m/>
    <m/>
    <m/>
    <m/>
    <m/>
    <m/>
    <m/>
    <m/>
    <m/>
    <m/>
    <m/>
  </r>
  <r>
    <x v="2"/>
    <x v="0"/>
    <d v="1899-12-30T08:00:00"/>
    <d v="1899-12-30T10:15:00"/>
    <s v="10:30 AM"/>
    <d v="1899-12-30T12:00:00"/>
    <d v="1899-12-30T13:00:00"/>
    <d v="1899-12-30T14:30:00"/>
    <d v="1899-12-30T15:00:00"/>
    <d v="1899-12-30T17:45:00"/>
    <m/>
    <m/>
    <m/>
    <m/>
    <m/>
    <m/>
    <m/>
    <m/>
    <n v="6.5000000000000009"/>
  </r>
  <r>
    <x v="2"/>
    <x v="1"/>
    <d v="1899-12-30T08:10:00"/>
    <d v="1899-12-30T09:55:00"/>
    <s v="10:20 AM"/>
    <d v="1899-12-30T12:10:00"/>
    <d v="1899-12-30T13:15:00"/>
    <d v="1899-12-30T14:50:00"/>
    <d v="1899-12-30T15:10:00"/>
    <d v="1899-12-30T18:00:00"/>
    <m/>
    <m/>
    <m/>
    <m/>
    <m/>
    <m/>
    <m/>
    <m/>
    <n v="6.1666666666666661"/>
  </r>
  <r>
    <x v="2"/>
    <x v="2"/>
    <d v="1899-12-30T08:05:00"/>
    <d v="1899-12-30T10:00:00"/>
    <s v="10:15 AM"/>
    <d v="1899-12-30T11:50:00"/>
    <d v="1899-12-30T13:00:00"/>
    <d v="1899-12-30T14:20:00"/>
    <d v="1899-12-30T15:05:00"/>
    <d v="1899-12-30T17:30:00"/>
    <m/>
    <m/>
    <m/>
    <m/>
    <m/>
    <m/>
    <m/>
    <m/>
    <n v="5.6666666666666661"/>
  </r>
  <r>
    <x v="2"/>
    <x v="3"/>
    <d v="1899-12-30T08:30:00"/>
    <d v="1899-12-30T09:50:00"/>
    <s v="10:10 AM"/>
    <d v="1899-12-30T12:15:00"/>
    <d v="1899-12-30T13:10:00"/>
    <d v="1899-12-30T14:45:00"/>
    <d v="1899-12-30T15:30:00"/>
    <d v="1899-12-30T18:00:00"/>
    <m/>
    <m/>
    <m/>
    <m/>
    <m/>
    <m/>
    <m/>
    <m/>
    <n v="5.4166666666666643"/>
  </r>
  <r>
    <x v="2"/>
    <x v="4"/>
    <d v="1899-12-30T08:00:00"/>
    <d v="1899-12-30T09:45:00"/>
    <s v="10:00 AM"/>
    <d v="1899-12-30T11:55:00"/>
    <d v="1899-12-30T13:05:00"/>
    <d v="1899-12-30T14:35:00"/>
    <d v="1899-12-30T15:20:00"/>
    <d v="1899-12-30T17:55:00"/>
    <m/>
    <m/>
    <m/>
    <m/>
    <m/>
    <m/>
    <m/>
    <m/>
    <n v="5.8333333333333357"/>
  </r>
  <r>
    <x v="2"/>
    <x v="5"/>
    <d v="1899-12-30T08:15:00"/>
    <d v="1899-12-30T09:55:00"/>
    <s v="10:25 AM"/>
    <d v="1899-12-30T12:20:00"/>
    <d v="1899-12-30T13:10:00"/>
    <d v="1899-12-30T14:40:00"/>
    <d v="1899-12-30T15:00:00"/>
    <d v="1899-12-30T17:50:00"/>
    <m/>
    <m/>
    <m/>
    <m/>
    <m/>
    <m/>
    <m/>
    <m/>
    <n v="6"/>
  </r>
  <r>
    <x v="2"/>
    <x v="6"/>
    <d v="1899-12-30T08:00:00"/>
    <d v="1899-12-30T10:10:00"/>
    <s v="10:30 AM"/>
    <d v="1899-12-30T12:00:00"/>
    <d v="1899-12-30T13:00:00"/>
    <d v="1899-12-30T14:30:00"/>
    <d v="1899-12-30T15:10:00"/>
    <d v="1899-12-30T17:40:00"/>
    <m/>
    <m/>
    <m/>
    <m/>
    <m/>
    <m/>
    <m/>
    <m/>
    <n v="6.1666666666666687"/>
  </r>
  <r>
    <x v="2"/>
    <x v="7"/>
    <d v="1899-12-30T08:20:00"/>
    <d v="1899-12-30T11:10:00"/>
    <s v="10:15 AM"/>
    <d v="1899-12-30T12:05:00"/>
    <d v="1899-12-30T13:20:00"/>
    <d v="1899-12-30T14:45:00"/>
    <d v="1899-12-30T15:30:00"/>
    <d v="1899-12-30T17:55:00"/>
    <m/>
    <m/>
    <m/>
    <m/>
    <m/>
    <m/>
    <m/>
    <m/>
    <n v="6.6666666666666723"/>
  </r>
  <r>
    <x v="2"/>
    <x v="8"/>
    <d v="1899-12-30T08:05:00"/>
    <d v="1899-12-30T09:40:00"/>
    <s v="10:00 AM"/>
    <d v="1899-12-30T11:50:00"/>
    <d v="1899-12-30T13:00:00"/>
    <d v="1899-12-30T14:30:00"/>
    <d v="1899-12-30T15:05:00"/>
    <d v="1899-12-30T17:35:00"/>
    <m/>
    <m/>
    <m/>
    <m/>
    <m/>
    <m/>
    <m/>
    <m/>
    <n v="5.5833333333333321"/>
  </r>
  <r>
    <x v="2"/>
    <x v="9"/>
    <d v="1899-12-30T08:10:00"/>
    <d v="1899-12-30T09:55:00"/>
    <s v="10:30 AM"/>
    <d v="1899-12-30T12:15:00"/>
    <d v="1899-12-30T13:15:00"/>
    <d v="1899-12-30T14:40:00"/>
    <d v="1899-12-30T15:15:00"/>
    <d v="1899-12-30T17:50:00"/>
    <m/>
    <m/>
    <m/>
    <m/>
    <m/>
    <m/>
    <m/>
    <m/>
    <n v="5.7500000000000009"/>
  </r>
  <r>
    <x v="2"/>
    <x v="10"/>
    <d v="1899-12-30T08:00:00"/>
    <d v="1899-12-30T10:00:00"/>
    <s v="10:20 AM"/>
    <d v="1899-12-30T12:10:00"/>
    <d v="1899-12-30T13:05:00"/>
    <d v="1899-12-30T14:35:00"/>
    <d v="1899-12-30T15:00:00"/>
    <d v="1899-12-30T17:45:00"/>
    <m/>
    <m/>
    <m/>
    <m/>
    <m/>
    <m/>
    <m/>
    <m/>
    <n v="6.2500000000000018"/>
  </r>
  <r>
    <x v="2"/>
    <x v="11"/>
    <d v="1899-12-30T08:25:00"/>
    <d v="1899-12-30T09:50:00"/>
    <s v="10:10 AM"/>
    <d v="1899-12-30T11:55:00"/>
    <d v="1899-12-30T13:00:00"/>
    <d v="1899-12-30T14:30:00"/>
    <d v="1899-12-30T15:20:00"/>
    <d v="1899-12-30T17:55:00"/>
    <m/>
    <m/>
    <m/>
    <m/>
    <m/>
    <m/>
    <m/>
    <m/>
    <n v="5.5000000000000018"/>
  </r>
  <r>
    <x v="2"/>
    <x v="12"/>
    <d v="1899-12-30T08:15:00"/>
    <d v="1899-12-30T09:45:00"/>
    <s v="10:15 AM"/>
    <d v="1899-12-30T12:00:00"/>
    <d v="1899-12-30T13:15:00"/>
    <d v="1899-12-30T14:45:00"/>
    <d v="1899-12-30T15:10:00"/>
    <d v="1899-12-30T17:40:00"/>
    <m/>
    <m/>
    <m/>
    <m/>
    <m/>
    <m/>
    <m/>
    <m/>
    <n v="5.5000000000000018"/>
  </r>
  <r>
    <x v="2"/>
    <x v="13"/>
    <d v="1899-12-30T08:00:00"/>
    <d v="1899-12-30T09:50:00"/>
    <s v="10:20 AM"/>
    <d v="1899-12-30T12:10:00"/>
    <d v="1899-12-30T13:00:00"/>
    <d v="1899-12-30T14:30:00"/>
    <d v="1899-12-30T15:25:00"/>
    <d v="1899-12-30T18:00:00"/>
    <m/>
    <m/>
    <m/>
    <m/>
    <m/>
    <m/>
    <m/>
    <m/>
    <n v="5.9166666666666661"/>
  </r>
  <r>
    <x v="2"/>
    <x v="14"/>
    <d v="1899-12-30T08:10:00"/>
    <d v="1899-12-30T09:55:00"/>
    <s v="10:25 AM"/>
    <d v="1899-12-30T12:05:00"/>
    <d v="1899-12-30T13:10:00"/>
    <d v="1899-12-30T14:40:00"/>
    <d v="1899-12-30T15:15:00"/>
    <d v="1899-12-30T17:50:00"/>
    <m/>
    <m/>
    <m/>
    <m/>
    <m/>
    <m/>
    <m/>
    <m/>
    <n v="5.8333333333333339"/>
  </r>
  <r>
    <x v="2"/>
    <x v="15"/>
    <d v="1899-12-30T08:05:00"/>
    <d v="1899-12-30T09:40:00"/>
    <s v="10:00 AM"/>
    <d v="1899-12-30T11:50:00"/>
    <d v="1899-12-30T13:00:00"/>
    <d v="1899-12-30T14:20:00"/>
    <d v="1899-12-30T15:05:00"/>
    <d v="1899-12-30T17:35:00"/>
    <m/>
    <m/>
    <m/>
    <m/>
    <m/>
    <m/>
    <m/>
    <m/>
    <n v="5.4166666666666661"/>
  </r>
  <r>
    <x v="2"/>
    <x v="16"/>
    <d v="1899-12-30T08:30:00"/>
    <d v="1899-12-30T10:00:00"/>
    <s v="10:15 AM"/>
    <d v="1899-12-30T12:00:00"/>
    <d v="1899-12-30T13:10:00"/>
    <d v="1899-12-30T14:35:00"/>
    <d v="1899-12-30T15:30:00"/>
    <d v="1899-12-30T17:55:00"/>
    <m/>
    <m/>
    <m/>
    <m/>
    <m/>
    <m/>
    <m/>
    <m/>
    <n v="5.3333333333333304"/>
  </r>
  <r>
    <x v="1"/>
    <x v="17"/>
    <m/>
    <m/>
    <m/>
    <m/>
    <m/>
    <m/>
    <m/>
    <m/>
    <m/>
    <m/>
    <m/>
    <m/>
    <m/>
    <m/>
    <m/>
    <m/>
    <m/>
  </r>
  <r>
    <x v="1"/>
    <x v="17"/>
    <m/>
    <m/>
    <m/>
    <m/>
    <m/>
    <m/>
    <m/>
    <m/>
    <m/>
    <m/>
    <m/>
    <m/>
    <m/>
    <m/>
    <m/>
    <m/>
    <m/>
  </r>
  <r>
    <x v="3"/>
    <x v="0"/>
    <d v="1899-12-30T08:00:00"/>
    <d v="1899-12-30T10:15:00"/>
    <s v="10:30 AM"/>
    <d v="1899-12-30T12:00:00"/>
    <d v="1899-12-30T13:00:00"/>
    <d v="1899-12-30T14:30:00"/>
    <d v="1899-12-30T15:00:00"/>
    <d v="1899-12-30T17:45:00"/>
    <m/>
    <m/>
    <m/>
    <m/>
    <m/>
    <m/>
    <m/>
    <m/>
    <n v="6.5000000000000009"/>
  </r>
  <r>
    <x v="3"/>
    <x v="1"/>
    <d v="1899-12-30T08:10:00"/>
    <d v="1899-12-30T09:55:00"/>
    <s v="10:20 AM"/>
    <d v="1899-12-30T12:10:00"/>
    <d v="1899-12-30T13:15:00"/>
    <d v="1899-12-30T14:50:00"/>
    <d v="1899-12-30T15:10:00"/>
    <d v="1899-12-30T18:00:00"/>
    <m/>
    <m/>
    <m/>
    <m/>
    <m/>
    <m/>
    <m/>
    <m/>
    <n v="6.1666666666666661"/>
  </r>
  <r>
    <x v="3"/>
    <x v="2"/>
    <d v="1899-12-30T08:05:00"/>
    <d v="1899-12-30T10:00:00"/>
    <s v="10:15 AM"/>
    <d v="1899-12-30T11:50:00"/>
    <d v="1899-12-30T13:00:00"/>
    <d v="1899-12-30T14:20:00"/>
    <d v="1899-12-30T15:05:00"/>
    <d v="1899-12-30T17:30:00"/>
    <m/>
    <m/>
    <m/>
    <m/>
    <m/>
    <m/>
    <m/>
    <m/>
    <n v="5.6666666666666661"/>
  </r>
  <r>
    <x v="3"/>
    <x v="3"/>
    <d v="1899-12-30T08:30:00"/>
    <d v="1899-12-30T09:50:00"/>
    <s v="10:10 AM"/>
    <d v="1899-12-30T12:15:00"/>
    <d v="1899-12-30T13:10:00"/>
    <d v="1899-12-30T14:45:00"/>
    <d v="1899-12-30T15:30:00"/>
    <d v="1899-12-30T18:00:00"/>
    <m/>
    <m/>
    <m/>
    <m/>
    <m/>
    <m/>
    <m/>
    <m/>
    <n v="5.4166666666666643"/>
  </r>
  <r>
    <x v="3"/>
    <x v="4"/>
    <d v="1899-12-30T08:00:00"/>
    <d v="1899-12-30T09:45:00"/>
    <s v="10:00 AM"/>
    <d v="1899-12-30T11:55:00"/>
    <d v="1899-12-30T13:05:00"/>
    <d v="1899-12-30T14:35:00"/>
    <d v="1899-12-30T15:20:00"/>
    <d v="1899-12-30T17:55:00"/>
    <m/>
    <m/>
    <m/>
    <m/>
    <m/>
    <m/>
    <m/>
    <m/>
    <n v="5.8333333333333357"/>
  </r>
  <r>
    <x v="3"/>
    <x v="5"/>
    <d v="1899-12-30T08:15:00"/>
    <d v="1899-12-30T09:55:00"/>
    <s v="10:25 AM"/>
    <d v="1899-12-30T12:20:00"/>
    <d v="1899-12-30T13:10:00"/>
    <d v="1899-12-30T14:40:00"/>
    <d v="1899-12-30T15:00:00"/>
    <d v="1899-12-30T17:50:00"/>
    <m/>
    <m/>
    <m/>
    <m/>
    <m/>
    <m/>
    <m/>
    <m/>
    <n v="6"/>
  </r>
  <r>
    <x v="3"/>
    <x v="6"/>
    <d v="1899-12-30T08:00:00"/>
    <d v="1899-12-30T10:10:00"/>
    <s v="10:30 AM"/>
    <d v="1899-12-30T12:00:00"/>
    <d v="1899-12-30T13:00:00"/>
    <d v="1899-12-30T14:30:00"/>
    <d v="1899-12-30T15:10:00"/>
    <d v="1899-12-30T17:40:00"/>
    <m/>
    <m/>
    <m/>
    <m/>
    <m/>
    <m/>
    <m/>
    <m/>
    <n v="6.1666666666666687"/>
  </r>
  <r>
    <x v="3"/>
    <x v="7"/>
    <d v="1899-12-30T08:20:00"/>
    <d v="1899-12-30T11:10:00"/>
    <s v="10:15 AM"/>
    <d v="1899-12-30T12:05:00"/>
    <d v="1899-12-30T13:20:00"/>
    <d v="1899-12-30T14:45:00"/>
    <d v="1899-12-30T15:30:00"/>
    <d v="1899-12-30T17:55:00"/>
    <m/>
    <m/>
    <m/>
    <m/>
    <m/>
    <m/>
    <m/>
    <m/>
    <n v="6.6666666666666723"/>
  </r>
  <r>
    <x v="3"/>
    <x v="8"/>
    <d v="1899-12-30T08:05:00"/>
    <d v="1899-12-30T09:40:00"/>
    <s v="10:00 AM"/>
    <d v="1899-12-30T11:50:00"/>
    <d v="1899-12-30T13:00:00"/>
    <d v="1899-12-30T14:30:00"/>
    <d v="1899-12-30T15:05:00"/>
    <d v="1899-12-30T17:35:00"/>
    <m/>
    <m/>
    <m/>
    <m/>
    <m/>
    <m/>
    <m/>
    <m/>
    <n v="5.5833333333333321"/>
  </r>
  <r>
    <x v="3"/>
    <x v="9"/>
    <d v="1899-12-30T08:10:00"/>
    <d v="1899-12-30T09:55:00"/>
    <s v="10:30 AM"/>
    <d v="1899-12-30T12:15:00"/>
    <d v="1899-12-30T13:15:00"/>
    <d v="1899-12-30T14:40:00"/>
    <d v="1899-12-30T15:15:00"/>
    <d v="1899-12-30T17:50:00"/>
    <m/>
    <m/>
    <m/>
    <m/>
    <m/>
    <m/>
    <m/>
    <m/>
    <n v="5.7500000000000009"/>
  </r>
  <r>
    <x v="3"/>
    <x v="10"/>
    <d v="1899-12-30T08:00:00"/>
    <d v="1899-12-30T10:00:00"/>
    <s v="10:20 AM"/>
    <d v="1899-12-30T12:10:00"/>
    <d v="1899-12-30T13:05:00"/>
    <d v="1899-12-30T14:35:00"/>
    <d v="1899-12-30T15:00:00"/>
    <d v="1899-12-30T17:45:00"/>
    <m/>
    <m/>
    <m/>
    <m/>
    <m/>
    <m/>
    <m/>
    <m/>
    <n v="6.2500000000000018"/>
  </r>
  <r>
    <x v="3"/>
    <x v="11"/>
    <d v="1899-12-30T08:25:00"/>
    <d v="1899-12-30T09:50:00"/>
    <s v="10:10 AM"/>
    <d v="1899-12-30T11:55:00"/>
    <d v="1899-12-30T13:00:00"/>
    <d v="1899-12-30T14:30:00"/>
    <d v="1899-12-30T15:20:00"/>
    <d v="1899-12-30T17:55:00"/>
    <m/>
    <m/>
    <m/>
    <m/>
    <m/>
    <m/>
    <m/>
    <m/>
    <n v="5.5000000000000018"/>
  </r>
  <r>
    <x v="3"/>
    <x v="12"/>
    <d v="1899-12-30T08:15:00"/>
    <d v="1899-12-30T09:45:00"/>
    <s v="10:15 AM"/>
    <d v="1899-12-30T12:00:00"/>
    <d v="1899-12-30T13:15:00"/>
    <d v="1899-12-30T14:45:00"/>
    <d v="1899-12-30T15:10:00"/>
    <d v="1899-12-30T17:40:00"/>
    <m/>
    <m/>
    <m/>
    <m/>
    <m/>
    <m/>
    <m/>
    <m/>
    <n v="5.5000000000000018"/>
  </r>
  <r>
    <x v="3"/>
    <x v="13"/>
    <d v="1899-12-30T08:00:00"/>
    <d v="1899-12-30T09:50:00"/>
    <s v="10:20 AM"/>
    <d v="1899-12-30T12:10:00"/>
    <d v="1899-12-30T13:00:00"/>
    <d v="1899-12-30T14:30:00"/>
    <d v="1899-12-30T15:25:00"/>
    <d v="1899-12-30T18:00:00"/>
    <m/>
    <m/>
    <m/>
    <m/>
    <m/>
    <m/>
    <m/>
    <m/>
    <n v="5.9166666666666661"/>
  </r>
  <r>
    <x v="3"/>
    <x v="14"/>
    <d v="1899-12-30T08:10:00"/>
    <d v="1899-12-30T09:55:00"/>
    <s v="10:25 AM"/>
    <d v="1899-12-30T12:05:00"/>
    <d v="1899-12-30T13:10:00"/>
    <d v="1899-12-30T14:40:00"/>
    <d v="1899-12-30T15:15:00"/>
    <d v="1899-12-30T17:50:00"/>
    <m/>
    <m/>
    <m/>
    <m/>
    <m/>
    <m/>
    <m/>
    <m/>
    <n v="5.8333333333333339"/>
  </r>
  <r>
    <x v="3"/>
    <x v="15"/>
    <d v="1899-12-30T08:05:00"/>
    <d v="1899-12-30T09:40:00"/>
    <s v="10:00 AM"/>
    <d v="1899-12-30T11:50:00"/>
    <d v="1899-12-30T13:00:00"/>
    <d v="1899-12-30T14:20:00"/>
    <d v="1899-12-30T15:05:00"/>
    <d v="1899-12-30T17:35:00"/>
    <m/>
    <m/>
    <m/>
    <m/>
    <m/>
    <m/>
    <m/>
    <m/>
    <n v="5.4166666666666661"/>
  </r>
  <r>
    <x v="3"/>
    <x v="16"/>
    <d v="1899-12-30T08:30:00"/>
    <d v="1899-12-30T10:00:00"/>
    <s v="10:15 AM"/>
    <d v="1899-12-30T12:00:00"/>
    <d v="1899-12-30T13:10:00"/>
    <d v="1899-12-30T14:35:00"/>
    <d v="1899-12-30T15:30:00"/>
    <d v="1899-12-30T17:55:00"/>
    <m/>
    <m/>
    <m/>
    <m/>
    <m/>
    <m/>
    <m/>
    <m/>
    <n v="5.3333333333333304"/>
  </r>
  <r>
    <x v="1"/>
    <x v="17"/>
    <m/>
    <m/>
    <m/>
    <m/>
    <m/>
    <m/>
    <m/>
    <m/>
    <m/>
    <m/>
    <m/>
    <m/>
    <m/>
    <m/>
    <m/>
    <m/>
    <m/>
  </r>
  <r>
    <x v="1"/>
    <x v="17"/>
    <m/>
    <m/>
    <m/>
    <m/>
    <m/>
    <m/>
    <m/>
    <m/>
    <m/>
    <m/>
    <m/>
    <m/>
    <m/>
    <m/>
    <m/>
    <m/>
    <m/>
  </r>
  <r>
    <x v="4"/>
    <x v="0"/>
    <d v="1899-12-30T08:00:00"/>
    <d v="1899-12-30T10:15:00"/>
    <s v="10:30 AM"/>
    <d v="1899-12-30T12:00:00"/>
    <d v="1899-12-30T13:00:00"/>
    <d v="1899-12-30T14:30:00"/>
    <d v="1899-12-30T15:00:00"/>
    <d v="1899-12-30T17:45:00"/>
    <m/>
    <m/>
    <m/>
    <m/>
    <m/>
    <m/>
    <m/>
    <m/>
    <n v="6.5000000000000009"/>
  </r>
  <r>
    <x v="4"/>
    <x v="1"/>
    <d v="1899-12-30T08:10:00"/>
    <d v="1899-12-30T09:55:00"/>
    <s v="10:20 AM"/>
    <d v="1899-12-30T12:10:00"/>
    <d v="1899-12-30T13:15:00"/>
    <d v="1899-12-30T14:50:00"/>
    <d v="1899-12-30T15:10:00"/>
    <d v="1899-12-30T18:00:00"/>
    <m/>
    <m/>
    <m/>
    <m/>
    <m/>
    <m/>
    <m/>
    <m/>
    <n v="6.1666666666666661"/>
  </r>
  <r>
    <x v="4"/>
    <x v="2"/>
    <d v="1899-12-30T08:05:00"/>
    <d v="1899-12-30T10:00:00"/>
    <s v="10:15 AM"/>
    <d v="1899-12-30T11:50:00"/>
    <d v="1899-12-30T13:00:00"/>
    <d v="1899-12-30T14:20:00"/>
    <d v="1899-12-30T15:05:00"/>
    <d v="1899-12-30T17:30:00"/>
    <m/>
    <m/>
    <m/>
    <m/>
    <m/>
    <m/>
    <m/>
    <m/>
    <n v="5.6666666666666661"/>
  </r>
  <r>
    <x v="4"/>
    <x v="3"/>
    <d v="1899-12-30T08:30:00"/>
    <d v="1899-12-30T09:50:00"/>
    <s v="10:10 AM"/>
    <d v="1899-12-30T12:15:00"/>
    <d v="1899-12-30T13:10:00"/>
    <d v="1899-12-30T14:45:00"/>
    <d v="1899-12-30T15:30:00"/>
    <d v="1899-12-30T18:00:00"/>
    <m/>
    <m/>
    <m/>
    <m/>
    <m/>
    <m/>
    <m/>
    <m/>
    <n v="5.4166666666666643"/>
  </r>
  <r>
    <x v="4"/>
    <x v="4"/>
    <d v="1899-12-30T08:00:00"/>
    <d v="1899-12-30T09:45:00"/>
    <s v="10:00 AM"/>
    <d v="1899-12-30T11:55:00"/>
    <d v="1899-12-30T13:05:00"/>
    <d v="1899-12-30T14:35:00"/>
    <d v="1899-12-30T15:20:00"/>
    <d v="1899-12-30T17:55:00"/>
    <m/>
    <m/>
    <m/>
    <m/>
    <m/>
    <m/>
    <m/>
    <m/>
    <n v="5.8333333333333357"/>
  </r>
  <r>
    <x v="4"/>
    <x v="5"/>
    <d v="1899-12-30T08:15:00"/>
    <d v="1899-12-30T09:55:00"/>
    <s v="10:25 AM"/>
    <d v="1899-12-30T12:20:00"/>
    <d v="1899-12-30T13:10:00"/>
    <d v="1899-12-30T14:40:00"/>
    <d v="1899-12-30T15:00:00"/>
    <d v="1899-12-30T17:50:00"/>
    <m/>
    <m/>
    <m/>
    <m/>
    <m/>
    <m/>
    <m/>
    <m/>
    <n v="6"/>
  </r>
  <r>
    <x v="4"/>
    <x v="6"/>
    <d v="1899-12-30T08:00:00"/>
    <d v="1899-12-30T10:10:00"/>
    <s v="10:30 AM"/>
    <d v="1899-12-30T12:00:00"/>
    <d v="1899-12-30T13:00:00"/>
    <d v="1899-12-30T14:30:00"/>
    <d v="1899-12-30T15:10:00"/>
    <d v="1899-12-30T17:40:00"/>
    <m/>
    <m/>
    <m/>
    <m/>
    <m/>
    <m/>
    <m/>
    <m/>
    <n v="6.1666666666666687"/>
  </r>
  <r>
    <x v="4"/>
    <x v="7"/>
    <d v="1899-12-30T08:20:00"/>
    <d v="1899-12-30T11:10:00"/>
    <s v="10:15 AM"/>
    <d v="1899-12-30T12:05:00"/>
    <d v="1899-12-30T13:20:00"/>
    <d v="1899-12-30T14:45:00"/>
    <d v="1899-12-30T15:30:00"/>
    <d v="1899-12-30T17:55:00"/>
    <m/>
    <m/>
    <m/>
    <m/>
    <m/>
    <m/>
    <m/>
    <m/>
    <n v="6.6666666666666723"/>
  </r>
  <r>
    <x v="4"/>
    <x v="8"/>
    <d v="1899-12-30T08:05:00"/>
    <d v="1899-12-30T09:40:00"/>
    <s v="10:00 AM"/>
    <d v="1899-12-30T11:50:00"/>
    <d v="1899-12-30T13:00:00"/>
    <d v="1899-12-30T14:30:00"/>
    <d v="1899-12-30T15:05:00"/>
    <d v="1899-12-30T17:35:00"/>
    <m/>
    <m/>
    <m/>
    <m/>
    <m/>
    <m/>
    <m/>
    <m/>
    <n v="5.5833333333333321"/>
  </r>
  <r>
    <x v="4"/>
    <x v="9"/>
    <d v="1899-12-30T08:10:00"/>
    <d v="1899-12-30T09:55:00"/>
    <s v="10:30 AM"/>
    <d v="1899-12-30T12:15:00"/>
    <d v="1899-12-30T13:15:00"/>
    <d v="1899-12-30T14:40:00"/>
    <d v="1899-12-30T15:15:00"/>
    <d v="1899-12-30T17:50:00"/>
    <m/>
    <m/>
    <m/>
    <m/>
    <m/>
    <m/>
    <m/>
    <m/>
    <n v="5.7500000000000009"/>
  </r>
  <r>
    <x v="4"/>
    <x v="10"/>
    <d v="1899-12-30T08:00:00"/>
    <d v="1899-12-30T10:00:00"/>
    <s v="10:20 AM"/>
    <d v="1899-12-30T12:10:00"/>
    <d v="1899-12-30T13:05:00"/>
    <d v="1899-12-30T14:35:00"/>
    <d v="1899-12-30T15:00:00"/>
    <d v="1899-12-30T17:45:00"/>
    <m/>
    <m/>
    <m/>
    <m/>
    <m/>
    <m/>
    <m/>
    <m/>
    <n v="6.2500000000000018"/>
  </r>
  <r>
    <x v="4"/>
    <x v="11"/>
    <d v="1899-12-30T08:25:00"/>
    <d v="1899-12-30T09:50:00"/>
    <s v="10:10 AM"/>
    <d v="1899-12-30T11:55:00"/>
    <d v="1899-12-30T13:00:00"/>
    <d v="1899-12-30T14:30:00"/>
    <d v="1899-12-30T15:20:00"/>
    <d v="1899-12-30T17:55:00"/>
    <m/>
    <m/>
    <m/>
    <m/>
    <m/>
    <m/>
    <m/>
    <m/>
    <n v="5.5000000000000018"/>
  </r>
  <r>
    <x v="4"/>
    <x v="12"/>
    <d v="1899-12-30T08:15:00"/>
    <d v="1899-12-30T09:45:00"/>
    <s v="10:15 AM"/>
    <d v="1899-12-30T12:00:00"/>
    <d v="1899-12-30T13:15:00"/>
    <d v="1899-12-30T14:45:00"/>
    <d v="1899-12-30T15:10:00"/>
    <d v="1899-12-30T17:40:00"/>
    <m/>
    <m/>
    <m/>
    <m/>
    <m/>
    <m/>
    <m/>
    <m/>
    <n v="5.5000000000000018"/>
  </r>
  <r>
    <x v="4"/>
    <x v="13"/>
    <d v="1899-12-30T08:00:00"/>
    <d v="1899-12-30T09:50:00"/>
    <s v="10:20 AM"/>
    <d v="1899-12-30T12:10:00"/>
    <d v="1899-12-30T13:00:00"/>
    <d v="1899-12-30T14:30:00"/>
    <d v="1899-12-30T15:25:00"/>
    <d v="1899-12-30T18:00:00"/>
    <m/>
    <m/>
    <m/>
    <m/>
    <m/>
    <m/>
    <m/>
    <m/>
    <n v="5.9166666666666661"/>
  </r>
  <r>
    <x v="4"/>
    <x v="14"/>
    <d v="1899-12-30T08:10:00"/>
    <d v="1899-12-30T09:55:00"/>
    <s v="10:25 AM"/>
    <d v="1899-12-30T12:05:00"/>
    <d v="1899-12-30T13:10:00"/>
    <d v="1899-12-30T14:40:00"/>
    <d v="1899-12-30T15:15:00"/>
    <d v="1899-12-30T17:50:00"/>
    <m/>
    <m/>
    <m/>
    <m/>
    <m/>
    <m/>
    <m/>
    <m/>
    <n v="5.8333333333333339"/>
  </r>
  <r>
    <x v="4"/>
    <x v="15"/>
    <d v="1899-12-30T08:05:00"/>
    <d v="1899-12-30T09:40:00"/>
    <s v="10:00 AM"/>
    <d v="1899-12-30T11:50:00"/>
    <d v="1899-12-30T13:00:00"/>
    <d v="1899-12-30T14:20:00"/>
    <d v="1899-12-30T15:05:00"/>
    <d v="1899-12-30T17:35:00"/>
    <m/>
    <m/>
    <m/>
    <m/>
    <m/>
    <m/>
    <m/>
    <m/>
    <n v="5.4166666666666661"/>
  </r>
  <r>
    <x v="4"/>
    <x v="16"/>
    <d v="1899-12-30T08:30:00"/>
    <d v="1899-12-30T10:00:00"/>
    <s v="10:15 AM"/>
    <d v="1899-12-30T12:00:00"/>
    <d v="1899-12-30T13:10:00"/>
    <d v="1899-12-30T14:35:00"/>
    <d v="1899-12-30T15:30:00"/>
    <d v="1899-12-30T17:55:00"/>
    <m/>
    <m/>
    <m/>
    <m/>
    <m/>
    <m/>
    <m/>
    <m/>
    <n v="5.3333333333333304"/>
  </r>
  <r>
    <x v="1"/>
    <x v="17"/>
    <m/>
    <m/>
    <m/>
    <m/>
    <m/>
    <m/>
    <m/>
    <m/>
    <m/>
    <m/>
    <m/>
    <m/>
    <m/>
    <m/>
    <m/>
    <m/>
    <m/>
  </r>
  <r>
    <x v="1"/>
    <x v="17"/>
    <m/>
    <m/>
    <m/>
    <m/>
    <m/>
    <m/>
    <m/>
    <m/>
    <m/>
    <m/>
    <m/>
    <m/>
    <m/>
    <m/>
    <m/>
    <m/>
    <m/>
  </r>
  <r>
    <x v="5"/>
    <x v="0"/>
    <d v="1899-12-30T08:00:00"/>
    <d v="1899-12-30T10:15:00"/>
    <s v="10:30 AM"/>
    <d v="1899-12-30T12:00:00"/>
    <d v="1899-12-30T13:00:00"/>
    <d v="1899-12-30T14:30:00"/>
    <d v="1899-12-30T15:00:00"/>
    <d v="1899-12-30T17:45:00"/>
    <m/>
    <m/>
    <m/>
    <m/>
    <m/>
    <m/>
    <m/>
    <m/>
    <n v="6.5000000000000009"/>
  </r>
  <r>
    <x v="5"/>
    <x v="1"/>
    <d v="1899-12-30T08:10:00"/>
    <d v="1899-12-30T09:55:00"/>
    <s v="10:20 AM"/>
    <d v="1899-12-30T12:10:00"/>
    <d v="1899-12-30T13:15:00"/>
    <d v="1899-12-30T14:50:00"/>
    <d v="1899-12-30T15:10:00"/>
    <d v="1899-12-30T18:00:00"/>
    <m/>
    <m/>
    <m/>
    <m/>
    <m/>
    <m/>
    <m/>
    <m/>
    <n v="6.1666666666666661"/>
  </r>
  <r>
    <x v="5"/>
    <x v="2"/>
    <d v="1899-12-30T08:05:00"/>
    <d v="1899-12-30T10:00:00"/>
    <s v="10:15 AM"/>
    <d v="1899-12-30T11:50:00"/>
    <d v="1899-12-30T13:00:00"/>
    <d v="1899-12-30T14:20:00"/>
    <d v="1899-12-30T15:05:00"/>
    <d v="1899-12-30T17:30:00"/>
    <m/>
    <m/>
    <m/>
    <m/>
    <m/>
    <m/>
    <m/>
    <m/>
    <n v="5.6666666666666661"/>
  </r>
  <r>
    <x v="5"/>
    <x v="3"/>
    <d v="1899-12-30T08:30:00"/>
    <d v="1899-12-30T09:50:00"/>
    <s v="10:10 AM"/>
    <d v="1899-12-30T12:15:00"/>
    <d v="1899-12-30T13:10:00"/>
    <d v="1899-12-30T14:45:00"/>
    <d v="1899-12-30T15:30:00"/>
    <d v="1899-12-30T18:00:00"/>
    <m/>
    <m/>
    <m/>
    <m/>
    <m/>
    <m/>
    <m/>
    <m/>
    <n v="5.4166666666666643"/>
  </r>
  <r>
    <x v="5"/>
    <x v="4"/>
    <d v="1899-12-30T08:00:00"/>
    <d v="1899-12-30T09:45:00"/>
    <s v="10:00 AM"/>
    <d v="1899-12-30T11:55:00"/>
    <d v="1899-12-30T13:05:00"/>
    <d v="1899-12-30T14:35:00"/>
    <d v="1899-12-30T15:20:00"/>
    <d v="1899-12-30T17:55:00"/>
    <m/>
    <m/>
    <m/>
    <m/>
    <m/>
    <m/>
    <m/>
    <m/>
    <n v="5.8333333333333357"/>
  </r>
  <r>
    <x v="5"/>
    <x v="5"/>
    <d v="1899-12-30T08:15:00"/>
    <d v="1899-12-30T09:55:00"/>
    <s v="10:25 AM"/>
    <d v="1899-12-30T12:20:00"/>
    <d v="1899-12-30T13:10:00"/>
    <d v="1899-12-30T14:40:00"/>
    <d v="1899-12-30T15:00:00"/>
    <d v="1899-12-30T17:50:00"/>
    <m/>
    <m/>
    <m/>
    <m/>
    <m/>
    <m/>
    <m/>
    <m/>
    <n v="6"/>
  </r>
  <r>
    <x v="5"/>
    <x v="6"/>
    <d v="1899-12-30T08:00:00"/>
    <d v="1899-12-30T10:10:00"/>
    <s v="10:30 AM"/>
    <d v="1899-12-30T12:00:00"/>
    <d v="1899-12-30T13:00:00"/>
    <d v="1899-12-30T14:30:00"/>
    <d v="1899-12-30T15:10:00"/>
    <d v="1899-12-30T17:40:00"/>
    <m/>
    <m/>
    <m/>
    <m/>
    <m/>
    <m/>
    <m/>
    <m/>
    <n v="6.1666666666666687"/>
  </r>
  <r>
    <x v="5"/>
    <x v="7"/>
    <d v="1899-12-30T08:20:00"/>
    <d v="1899-12-30T11:10:00"/>
    <s v="10:15 AM"/>
    <d v="1899-12-30T12:05:00"/>
    <d v="1899-12-30T13:20:00"/>
    <d v="1899-12-30T14:45:00"/>
    <d v="1899-12-30T15:30:00"/>
    <d v="1899-12-30T17:55:00"/>
    <m/>
    <m/>
    <m/>
    <m/>
    <m/>
    <m/>
    <m/>
    <m/>
    <n v="6.6666666666666723"/>
  </r>
  <r>
    <x v="5"/>
    <x v="8"/>
    <d v="1899-12-30T08:05:00"/>
    <d v="1899-12-30T09:40:00"/>
    <s v="10:00 AM"/>
    <d v="1899-12-30T11:50:00"/>
    <d v="1899-12-30T13:00:00"/>
    <d v="1899-12-30T14:30:00"/>
    <d v="1899-12-30T15:05:00"/>
    <d v="1899-12-30T17:35:00"/>
    <m/>
    <m/>
    <m/>
    <m/>
    <m/>
    <m/>
    <m/>
    <m/>
    <n v="5.5833333333333321"/>
  </r>
  <r>
    <x v="5"/>
    <x v="9"/>
    <d v="1899-12-30T08:10:00"/>
    <d v="1899-12-30T09:55:00"/>
    <s v="10:30 AM"/>
    <d v="1899-12-30T12:15:00"/>
    <d v="1899-12-30T13:15:00"/>
    <d v="1899-12-30T14:40:00"/>
    <d v="1899-12-30T15:15:00"/>
    <d v="1899-12-30T17:50:00"/>
    <m/>
    <m/>
    <m/>
    <m/>
    <m/>
    <m/>
    <m/>
    <m/>
    <n v="5.7500000000000009"/>
  </r>
  <r>
    <x v="5"/>
    <x v="10"/>
    <d v="1899-12-30T08:00:00"/>
    <d v="1899-12-30T10:00:00"/>
    <s v="10:20 AM"/>
    <d v="1899-12-30T12:10:00"/>
    <d v="1899-12-30T13:05:00"/>
    <d v="1899-12-30T14:35:00"/>
    <d v="1899-12-30T15:00:00"/>
    <d v="1899-12-30T17:45:00"/>
    <m/>
    <m/>
    <m/>
    <m/>
    <m/>
    <m/>
    <m/>
    <m/>
    <n v="6.2500000000000018"/>
  </r>
  <r>
    <x v="5"/>
    <x v="11"/>
    <d v="1899-12-30T08:25:00"/>
    <d v="1899-12-30T09:50:00"/>
    <s v="10:10 AM"/>
    <d v="1899-12-30T11:55:00"/>
    <d v="1899-12-30T13:00:00"/>
    <d v="1899-12-30T14:30:00"/>
    <d v="1899-12-30T15:20:00"/>
    <d v="1899-12-30T17:55:00"/>
    <m/>
    <m/>
    <m/>
    <m/>
    <m/>
    <m/>
    <m/>
    <m/>
    <n v="5.5000000000000018"/>
  </r>
  <r>
    <x v="5"/>
    <x v="12"/>
    <d v="1899-12-30T08:15:00"/>
    <d v="1899-12-30T09:45:00"/>
    <s v="10:15 AM"/>
    <d v="1899-12-30T12:00:00"/>
    <d v="1899-12-30T13:15:00"/>
    <d v="1899-12-30T14:45:00"/>
    <d v="1899-12-30T15:10:00"/>
    <d v="1899-12-30T17:40:00"/>
    <m/>
    <m/>
    <m/>
    <m/>
    <m/>
    <m/>
    <m/>
    <m/>
    <n v="5.5000000000000018"/>
  </r>
  <r>
    <x v="5"/>
    <x v="13"/>
    <d v="1899-12-30T08:00:00"/>
    <d v="1899-12-30T09:50:00"/>
    <s v="10:20 AM"/>
    <d v="1899-12-30T12:10:00"/>
    <d v="1899-12-30T13:00:00"/>
    <d v="1899-12-30T14:30:00"/>
    <d v="1899-12-30T15:25:00"/>
    <d v="1899-12-30T18:00:00"/>
    <m/>
    <m/>
    <m/>
    <m/>
    <m/>
    <m/>
    <m/>
    <m/>
    <n v="5.9166666666666661"/>
  </r>
  <r>
    <x v="5"/>
    <x v="14"/>
    <d v="1899-12-30T08:10:00"/>
    <d v="1899-12-30T09:55:00"/>
    <s v="10:25 AM"/>
    <d v="1899-12-30T12:05:00"/>
    <d v="1899-12-30T13:10:00"/>
    <d v="1899-12-30T14:40:00"/>
    <d v="1899-12-30T15:15:00"/>
    <d v="1899-12-30T17:50:00"/>
    <m/>
    <m/>
    <m/>
    <m/>
    <m/>
    <m/>
    <m/>
    <m/>
    <n v="5.8333333333333339"/>
  </r>
  <r>
    <x v="5"/>
    <x v="15"/>
    <d v="1899-12-30T08:05:00"/>
    <d v="1899-12-30T09:40:00"/>
    <s v="10:00 AM"/>
    <d v="1899-12-30T11:50:00"/>
    <d v="1899-12-30T13:00:00"/>
    <d v="1899-12-30T14:20:00"/>
    <d v="1899-12-30T15:05:00"/>
    <d v="1899-12-30T17:35:00"/>
    <m/>
    <m/>
    <m/>
    <m/>
    <m/>
    <m/>
    <m/>
    <m/>
    <n v="5.4166666666666661"/>
  </r>
  <r>
    <x v="5"/>
    <x v="16"/>
    <d v="1899-12-30T08:30:00"/>
    <d v="1899-12-30T10:00:00"/>
    <s v="10:15 AM"/>
    <d v="1899-12-30T12:00:00"/>
    <d v="1899-12-30T13:10:00"/>
    <d v="1899-12-30T14:35:00"/>
    <d v="1899-12-30T15:30:00"/>
    <d v="1899-12-30T17:55:00"/>
    <m/>
    <m/>
    <m/>
    <m/>
    <m/>
    <m/>
    <m/>
    <m/>
    <n v="5.33333333333333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A28FA-0AE4-4761-8EDA-50F1098072D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2" firstHeaderRow="1" firstDataRow="2" firstDataCol="1"/>
  <pivotFields count="19">
    <pivotField axis="axisCol" showAll="0">
      <items count="3">
        <item x="0"/>
        <item x="1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8" showAll="0"/>
    <pivotField numFmtId="1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otal Hours Rendered" fld="18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08281-5E1B-4911-AE38-A351EF1182DD}" name="PivotTable1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ame" colHeaderCaption="Date">
  <location ref="A3:G22" firstHeaderRow="1" firstDataRow="2" firstDataCol="1"/>
  <pivotFields count="19">
    <pivotField axis="axisCol" showAll="0">
      <items count="7">
        <item x="0"/>
        <item x="2"/>
        <item h="1" x="1"/>
        <item x="3"/>
        <item x="4"/>
        <item x="5"/>
        <item t="default"/>
      </items>
    </pivotField>
    <pivotField axis="axisRow" showAll="0">
      <items count="36"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8"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0"/>
  </colFields>
  <colItems count="6">
    <i>
      <x/>
    </i>
    <i>
      <x v="1"/>
    </i>
    <i>
      <x v="3"/>
    </i>
    <i>
      <x v="4"/>
    </i>
    <i>
      <x v="5"/>
    </i>
    <i t="grand">
      <x/>
    </i>
  </colItems>
  <dataFields count="1">
    <dataField name="TOTAL HOURS" fld="18" baseField="1" baseItem="0"/>
  </dataFields>
  <formats count="3">
    <format dxfId="34">
      <pivotArea type="origin" dataOnly="0" labelOnly="1" outline="0" fieldPosition="0"/>
    </format>
    <format dxfId="33">
      <pivotArea field="0" type="button" dataOnly="0" labelOnly="1" outline="0" axis="axisCol" fieldPosition="0"/>
    </format>
    <format dxfId="32">
      <pivotArea field="1" type="button" dataOnly="0" labelOnly="1" outline="0" axis="axisRow" fieldPosition="0"/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C6F5290-7633-42D8-BEB9-57381CA2FF2E}" name="Table13" displayName="Table13" ref="A3:S96" totalsRowShown="0" headerRowDxfId="31">
  <autoFilter ref="A3:S96" xr:uid="{0C6F5290-7633-42D8-BEB9-57381CA2FF2E}"/>
  <tableColumns count="19">
    <tableColumn id="1" xr3:uid="{0A6697DB-BC7A-4AB3-9892-29F47CA2CD1E}" name="DATE" dataDxfId="30"/>
    <tableColumn id="2" xr3:uid="{433A8DDB-0588-4AE8-AF13-62A4A1D2142E}" name="NAME" dataDxfId="29"/>
    <tableColumn id="3" xr3:uid="{9922E4F0-274A-4DB1-BAB5-3078F0463D1F}" name="TIME IN" dataDxfId="27"/>
    <tableColumn id="4" xr3:uid="{2141D77F-985D-40FD-96FB-16A5FDAAD442}" name="TIME OUT" dataDxfId="26"/>
    <tableColumn id="5" xr3:uid="{8BDBD384-6608-4334-AD88-65C821B4EE4A}" name="TIME IN2" dataDxfId="25"/>
    <tableColumn id="6" xr3:uid="{02CC9830-420A-4D76-AFC3-52EECB8D9E28}" name="TIME OUT3" dataDxfId="24"/>
    <tableColumn id="7" xr3:uid="{19B7034A-F782-457D-9D03-28C4D25F7929}" name="TIME IN4" dataDxfId="23"/>
    <tableColumn id="8" xr3:uid="{C4D9995E-0EB0-4E0D-A9F4-F629336E51D0}" name="TIME OUT5" dataDxfId="22"/>
    <tableColumn id="9" xr3:uid="{3D61B6F2-34EC-4477-B8E3-867ED625F71B}" name="TIME IN6" dataDxfId="21"/>
    <tableColumn id="10" xr3:uid="{81F5B8EA-BCFA-4324-A259-8228E6F741B0}" name="TIME OUT7" dataDxfId="20"/>
    <tableColumn id="11" xr3:uid="{87BCFF73-2743-48BE-908E-79FD901C6B4F}" name="TIME IN8" dataDxfId="19"/>
    <tableColumn id="12" xr3:uid="{C8539B21-056D-4E01-9B79-EE64F39AF50E}" name="TIME OUT9" dataDxfId="18"/>
    <tableColumn id="13" xr3:uid="{70949503-628D-408E-8A88-269DFBB9CE56}" name="TIME IN10" dataDxfId="17"/>
    <tableColumn id="14" xr3:uid="{D4919CAF-A73E-49D4-9FED-AEBD36B2817F}" name="TIME OUT11" dataDxfId="16"/>
    <tableColumn id="15" xr3:uid="{4948C321-E4EC-4D4D-BAF2-BF80541957AD}" name="TIME IN12" dataDxfId="15"/>
    <tableColumn id="16" xr3:uid="{8A999461-4532-426A-95B7-19CA51367039}" name="TIME OUT13" dataDxfId="14"/>
    <tableColumn id="17" xr3:uid="{55AE4A7C-35F4-4C08-9F01-9F81E1043F1D}" name="TIME IN14" dataDxfId="13"/>
    <tableColumn id="18" xr3:uid="{E2593BAE-B197-47BB-BC12-2C3B4F4A33E0}" name="TIME OUT15" dataDxfId="12"/>
    <tableColumn id="19" xr3:uid="{BD62721B-FE7D-4840-A6BB-E248E42BBA54}" name="TOTAL HOURS RENDERED" dataDxfId="28">
      <calculatedColumnFormula>(IF(AND(ISNUMBER(C4),ISNUMBER(D4)), D4-C4, 0)+IF(AND(ISNUMBER(E4),ISNUMBER(F4)), F4-E4, 0)+ IF(AND(ISNUMBER(G4),ISNUMBER(H4)), H4-G4, 0)+ IF(AND(ISNUMBER(I4),ISNUMBER(J4)), J4-I4, 0)+ IF(AND(ISNUMBER(K4),ISNUMBER(L4)), L4-K4, 0)+ IF(AND(ISNUMBER(M4),ISNUMBER(N4)), N4-M4, 0)+ IF(AND(ISNUMBER(O4),ISNUMBER(P4)), P4-O4, 0)+IF(AND(ISNUMBER(Q4),ISNUMBER(R4)), R4-Q4, 0)) * 24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AA8B-997F-407F-B415-70666D6CB38C}">
  <dimension ref="A3:D22"/>
  <sheetViews>
    <sheetView workbookViewId="0">
      <selection activeCell="A3" sqref="A3"/>
    </sheetView>
  </sheetViews>
  <sheetFormatPr defaultRowHeight="14.4" x14ac:dyDescent="0.3"/>
  <cols>
    <col min="1" max="1" width="32.109375" bestFit="1" customWidth="1"/>
    <col min="2" max="2" width="15.5546875" bestFit="1" customWidth="1"/>
    <col min="3" max="3" width="7" bestFit="1" customWidth="1"/>
    <col min="4" max="4" width="10.5546875" bestFit="1" customWidth="1"/>
  </cols>
  <sheetData>
    <row r="3" spans="1:4" x14ac:dyDescent="0.3">
      <c r="A3" s="5" t="s">
        <v>23</v>
      </c>
      <c r="B3" s="5" t="s">
        <v>19</v>
      </c>
    </row>
    <row r="4" spans="1:4" x14ac:dyDescent="0.3">
      <c r="A4" s="5" t="s">
        <v>22</v>
      </c>
      <c r="B4" s="6">
        <v>45931</v>
      </c>
      <c r="C4" t="s">
        <v>20</v>
      </c>
      <c r="D4" t="s">
        <v>21</v>
      </c>
    </row>
    <row r="5" spans="1:4" x14ac:dyDescent="0.3">
      <c r="A5" s="7" t="s">
        <v>1</v>
      </c>
      <c r="B5" s="8">
        <v>2.9333333333333336</v>
      </c>
      <c r="C5" s="8"/>
      <c r="D5" s="8">
        <v>2.9333333333333336</v>
      </c>
    </row>
    <row r="6" spans="1:4" x14ac:dyDescent="0.3">
      <c r="A6" s="7" t="s">
        <v>2</v>
      </c>
      <c r="B6" s="8"/>
      <c r="C6" s="8">
        <v>4.75</v>
      </c>
      <c r="D6" s="8">
        <v>4.75</v>
      </c>
    </row>
    <row r="7" spans="1:4" x14ac:dyDescent="0.3">
      <c r="A7" s="7" t="s">
        <v>3</v>
      </c>
      <c r="B7" s="8"/>
      <c r="C7" s="8">
        <v>3.7500000000000013</v>
      </c>
      <c r="D7" s="8">
        <v>3.7500000000000013</v>
      </c>
    </row>
    <row r="8" spans="1:4" x14ac:dyDescent="0.3">
      <c r="A8" s="7" t="s">
        <v>4</v>
      </c>
      <c r="B8" s="8"/>
      <c r="C8" s="8">
        <v>1.9333333333333331</v>
      </c>
      <c r="D8" s="8">
        <v>1.9333333333333331</v>
      </c>
    </row>
    <row r="9" spans="1:4" x14ac:dyDescent="0.3">
      <c r="A9" s="7" t="s">
        <v>5</v>
      </c>
      <c r="B9" s="8"/>
      <c r="C9" s="8">
        <v>2.1833333333333336</v>
      </c>
      <c r="D9" s="8">
        <v>2.1833333333333336</v>
      </c>
    </row>
    <row r="10" spans="1:4" x14ac:dyDescent="0.3">
      <c r="A10" s="7" t="s">
        <v>6</v>
      </c>
      <c r="B10" s="8"/>
      <c r="C10" s="8">
        <v>6.7499999999999982</v>
      </c>
      <c r="D10" s="8">
        <v>6.7499999999999982</v>
      </c>
    </row>
    <row r="11" spans="1:4" x14ac:dyDescent="0.3">
      <c r="A11" s="7" t="s">
        <v>7</v>
      </c>
      <c r="B11" s="8"/>
      <c r="C11" s="8">
        <v>4.9166666666666661</v>
      </c>
      <c r="D11" s="8">
        <v>4.9166666666666661</v>
      </c>
    </row>
    <row r="12" spans="1:4" x14ac:dyDescent="0.3">
      <c r="A12" s="7" t="s">
        <v>8</v>
      </c>
      <c r="B12" s="8"/>
      <c r="C12" s="8">
        <v>2.9333333333333349</v>
      </c>
      <c r="D12" s="8">
        <v>2.9333333333333349</v>
      </c>
    </row>
    <row r="13" spans="1:4" x14ac:dyDescent="0.3">
      <c r="A13" s="7" t="s">
        <v>9</v>
      </c>
      <c r="B13" s="8"/>
      <c r="C13" s="8">
        <v>3.9333333333333327</v>
      </c>
      <c r="D13" s="8">
        <v>3.9333333333333327</v>
      </c>
    </row>
    <row r="14" spans="1:4" x14ac:dyDescent="0.3">
      <c r="A14" s="7" t="s">
        <v>10</v>
      </c>
      <c r="B14" s="8"/>
      <c r="C14" s="8">
        <v>6.7499999999999982</v>
      </c>
      <c r="D14" s="8">
        <v>6.7499999999999982</v>
      </c>
    </row>
    <row r="15" spans="1:4" x14ac:dyDescent="0.3">
      <c r="A15" s="7" t="s">
        <v>11</v>
      </c>
      <c r="B15" s="8"/>
      <c r="C15" s="8">
        <v>4.8166666666666664</v>
      </c>
      <c r="D15" s="8">
        <v>4.8166666666666664</v>
      </c>
    </row>
    <row r="16" spans="1:4" x14ac:dyDescent="0.3">
      <c r="A16" s="7" t="s">
        <v>12</v>
      </c>
      <c r="B16" s="8"/>
      <c r="C16" s="8">
        <v>5.0000000000000009</v>
      </c>
      <c r="D16" s="8">
        <v>5.0000000000000009</v>
      </c>
    </row>
    <row r="17" spans="1:4" x14ac:dyDescent="0.3">
      <c r="A17" s="7" t="s">
        <v>13</v>
      </c>
      <c r="B17" s="8"/>
      <c r="C17" s="8">
        <v>4.9333333333333345</v>
      </c>
      <c r="D17" s="8">
        <v>4.9333333333333345</v>
      </c>
    </row>
    <row r="18" spans="1:4" x14ac:dyDescent="0.3">
      <c r="A18" s="7" t="s">
        <v>14</v>
      </c>
      <c r="B18" s="8"/>
      <c r="C18" s="8">
        <v>5.75</v>
      </c>
      <c r="D18" s="8">
        <v>5.75</v>
      </c>
    </row>
    <row r="19" spans="1:4" x14ac:dyDescent="0.3">
      <c r="A19" s="7" t="s">
        <v>15</v>
      </c>
      <c r="B19" s="8"/>
      <c r="C19" s="8">
        <v>4.75</v>
      </c>
      <c r="D19" s="8">
        <v>4.75</v>
      </c>
    </row>
    <row r="20" spans="1:4" x14ac:dyDescent="0.3">
      <c r="A20" s="7" t="s">
        <v>16</v>
      </c>
      <c r="B20" s="8"/>
      <c r="C20" s="8">
        <v>5.216666666666665</v>
      </c>
      <c r="D20" s="8">
        <v>5.216666666666665</v>
      </c>
    </row>
    <row r="21" spans="1:4" x14ac:dyDescent="0.3">
      <c r="A21" s="7" t="s">
        <v>17</v>
      </c>
      <c r="B21" s="8"/>
      <c r="C21" s="8">
        <v>1.7499999999999991</v>
      </c>
      <c r="D21" s="8">
        <v>1.7499999999999991</v>
      </c>
    </row>
    <row r="22" spans="1:4" x14ac:dyDescent="0.3">
      <c r="A22" s="7" t="s">
        <v>21</v>
      </c>
      <c r="B22" s="8">
        <v>2.9333333333333336</v>
      </c>
      <c r="C22" s="8">
        <v>70.116666666666674</v>
      </c>
      <c r="D22" s="8">
        <v>73.050000000000011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D9E9-82DC-4DD0-8A97-44035A900813}">
  <dimension ref="A3:G22"/>
  <sheetViews>
    <sheetView tabSelected="1" workbookViewId="0">
      <selection activeCell="G5" sqref="G5"/>
    </sheetView>
  </sheetViews>
  <sheetFormatPr defaultRowHeight="14.4" x14ac:dyDescent="0.3"/>
  <cols>
    <col min="1" max="1" width="15" bestFit="1" customWidth="1"/>
    <col min="2" max="7" width="12" bestFit="1" customWidth="1"/>
  </cols>
  <sheetData>
    <row r="3" spans="1:7" x14ac:dyDescent="0.3">
      <c r="A3" s="11" t="s">
        <v>66</v>
      </c>
      <c r="B3" s="11" t="s">
        <v>18</v>
      </c>
    </row>
    <row r="4" spans="1:7" x14ac:dyDescent="0.3">
      <c r="A4" s="11" t="s">
        <v>0</v>
      </c>
      <c r="B4" s="6">
        <v>45931</v>
      </c>
      <c r="C4" s="6">
        <v>45932</v>
      </c>
      <c r="D4" s="6">
        <v>45933</v>
      </c>
      <c r="E4" s="6">
        <v>45934</v>
      </c>
      <c r="F4" s="6">
        <v>45935</v>
      </c>
      <c r="G4" s="14" t="s">
        <v>21</v>
      </c>
    </row>
    <row r="5" spans="1:7" x14ac:dyDescent="0.3">
      <c r="A5" s="7" t="s">
        <v>43</v>
      </c>
      <c r="B5" s="15">
        <v>6.5000000000000009</v>
      </c>
      <c r="C5" s="15">
        <v>6.5000000000000009</v>
      </c>
      <c r="D5" s="15">
        <v>6.5000000000000009</v>
      </c>
      <c r="E5" s="15">
        <v>6.5000000000000009</v>
      </c>
      <c r="F5" s="15">
        <v>6.5000000000000009</v>
      </c>
      <c r="G5" s="15">
        <v>32.500000000000007</v>
      </c>
    </row>
    <row r="6" spans="1:7" x14ac:dyDescent="0.3">
      <c r="A6" s="7" t="s">
        <v>44</v>
      </c>
      <c r="B6" s="15">
        <v>6.1666666666666661</v>
      </c>
      <c r="C6" s="15">
        <v>6.1666666666666661</v>
      </c>
      <c r="D6" s="15">
        <v>6.1666666666666661</v>
      </c>
      <c r="E6" s="15">
        <v>6.1666666666666661</v>
      </c>
      <c r="F6" s="15">
        <v>6.1666666666666661</v>
      </c>
      <c r="G6" s="15">
        <v>30.833333333333329</v>
      </c>
    </row>
    <row r="7" spans="1:7" x14ac:dyDescent="0.3">
      <c r="A7" s="7" t="s">
        <v>45</v>
      </c>
      <c r="B7" s="15">
        <v>5.6666666666666661</v>
      </c>
      <c r="C7" s="15">
        <v>5.6666666666666661</v>
      </c>
      <c r="D7" s="15">
        <v>5.6666666666666661</v>
      </c>
      <c r="E7" s="15">
        <v>5.6666666666666661</v>
      </c>
      <c r="F7" s="15">
        <v>5.6666666666666661</v>
      </c>
      <c r="G7" s="15">
        <v>28.333333333333329</v>
      </c>
    </row>
    <row r="8" spans="1:7" x14ac:dyDescent="0.3">
      <c r="A8" s="7" t="s">
        <v>46</v>
      </c>
      <c r="B8" s="15">
        <v>5.4166666666666643</v>
      </c>
      <c r="C8" s="15">
        <v>5.4166666666666643</v>
      </c>
      <c r="D8" s="15">
        <v>5.4166666666666643</v>
      </c>
      <c r="E8" s="15">
        <v>5.4166666666666643</v>
      </c>
      <c r="F8" s="15">
        <v>5.4166666666666643</v>
      </c>
      <c r="G8" s="15">
        <v>27.083333333333321</v>
      </c>
    </row>
    <row r="9" spans="1:7" x14ac:dyDescent="0.3">
      <c r="A9" s="7" t="s">
        <v>47</v>
      </c>
      <c r="B9" s="15">
        <v>5.8333333333333357</v>
      </c>
      <c r="C9" s="15">
        <v>5.8333333333333357</v>
      </c>
      <c r="D9" s="15">
        <v>5.8333333333333357</v>
      </c>
      <c r="E9" s="15">
        <v>5.8333333333333357</v>
      </c>
      <c r="F9" s="15">
        <v>5.8333333333333357</v>
      </c>
      <c r="G9" s="15">
        <v>29.166666666666679</v>
      </c>
    </row>
    <row r="10" spans="1:7" x14ac:dyDescent="0.3">
      <c r="A10" s="7" t="s">
        <v>48</v>
      </c>
      <c r="B10" s="15">
        <v>6</v>
      </c>
      <c r="C10" s="15">
        <v>6</v>
      </c>
      <c r="D10" s="15">
        <v>6</v>
      </c>
      <c r="E10" s="15">
        <v>6</v>
      </c>
      <c r="F10" s="15">
        <v>6</v>
      </c>
      <c r="G10" s="15">
        <v>30</v>
      </c>
    </row>
    <row r="11" spans="1:7" x14ac:dyDescent="0.3">
      <c r="A11" s="7" t="s">
        <v>49</v>
      </c>
      <c r="B11" s="15">
        <v>6.1666666666666687</v>
      </c>
      <c r="C11" s="15">
        <v>6.1666666666666687</v>
      </c>
      <c r="D11" s="15">
        <v>6.1666666666666687</v>
      </c>
      <c r="E11" s="15">
        <v>6.1666666666666687</v>
      </c>
      <c r="F11" s="15">
        <v>6.1666666666666687</v>
      </c>
      <c r="G11" s="15">
        <v>30.833333333333343</v>
      </c>
    </row>
    <row r="12" spans="1:7" x14ac:dyDescent="0.3">
      <c r="A12" s="7" t="s">
        <v>50</v>
      </c>
      <c r="B12" s="15">
        <v>6.6666666666666723</v>
      </c>
      <c r="C12" s="15">
        <v>6.6666666666666723</v>
      </c>
      <c r="D12" s="15">
        <v>6.6666666666666723</v>
      </c>
      <c r="E12" s="15">
        <v>6.6666666666666723</v>
      </c>
      <c r="F12" s="15">
        <v>6.6666666666666723</v>
      </c>
      <c r="G12" s="15">
        <v>33.333333333333364</v>
      </c>
    </row>
    <row r="13" spans="1:7" x14ac:dyDescent="0.3">
      <c r="A13" s="7" t="s">
        <v>51</v>
      </c>
      <c r="B13" s="15">
        <v>5.5833333333333321</v>
      </c>
      <c r="C13" s="15">
        <v>5.5833333333333321</v>
      </c>
      <c r="D13" s="15">
        <v>5.5833333333333321</v>
      </c>
      <c r="E13" s="15">
        <v>5.5833333333333321</v>
      </c>
      <c r="F13" s="15">
        <v>5.5833333333333321</v>
      </c>
      <c r="G13" s="15">
        <v>27.916666666666661</v>
      </c>
    </row>
    <row r="14" spans="1:7" x14ac:dyDescent="0.3">
      <c r="A14" s="7" t="s">
        <v>52</v>
      </c>
      <c r="B14" s="15">
        <v>5.7500000000000009</v>
      </c>
      <c r="C14" s="15">
        <v>5.7500000000000009</v>
      </c>
      <c r="D14" s="15">
        <v>5.7500000000000009</v>
      </c>
      <c r="E14" s="15">
        <v>5.7500000000000009</v>
      </c>
      <c r="F14" s="15">
        <v>5.7500000000000009</v>
      </c>
      <c r="G14" s="15">
        <v>28.750000000000004</v>
      </c>
    </row>
    <row r="15" spans="1:7" x14ac:dyDescent="0.3">
      <c r="A15" s="7" t="s">
        <v>53</v>
      </c>
      <c r="B15" s="15">
        <v>6.2500000000000018</v>
      </c>
      <c r="C15" s="15">
        <v>6.2500000000000018</v>
      </c>
      <c r="D15" s="15">
        <v>6.2500000000000018</v>
      </c>
      <c r="E15" s="15">
        <v>6.2500000000000018</v>
      </c>
      <c r="F15" s="15">
        <v>6.2500000000000018</v>
      </c>
      <c r="G15" s="15">
        <v>31.250000000000007</v>
      </c>
    </row>
    <row r="16" spans="1:7" x14ac:dyDescent="0.3">
      <c r="A16" s="7" t="s">
        <v>54</v>
      </c>
      <c r="B16" s="15">
        <v>5.5000000000000018</v>
      </c>
      <c r="C16" s="15">
        <v>5.5000000000000018</v>
      </c>
      <c r="D16" s="15">
        <v>5.5000000000000018</v>
      </c>
      <c r="E16" s="15">
        <v>5.5000000000000018</v>
      </c>
      <c r="F16" s="15">
        <v>5.5000000000000018</v>
      </c>
      <c r="G16" s="15">
        <v>27.500000000000007</v>
      </c>
    </row>
    <row r="17" spans="1:7" x14ac:dyDescent="0.3">
      <c r="A17" s="7" t="s">
        <v>55</v>
      </c>
      <c r="B17" s="15">
        <v>5.5000000000000018</v>
      </c>
      <c r="C17" s="15">
        <v>5.5000000000000018</v>
      </c>
      <c r="D17" s="15">
        <v>5.5000000000000018</v>
      </c>
      <c r="E17" s="15">
        <v>5.5000000000000018</v>
      </c>
      <c r="F17" s="15">
        <v>5.5000000000000018</v>
      </c>
      <c r="G17" s="15">
        <v>27.500000000000007</v>
      </c>
    </row>
    <row r="18" spans="1:7" x14ac:dyDescent="0.3">
      <c r="A18" s="7" t="s">
        <v>56</v>
      </c>
      <c r="B18" s="15">
        <v>5.9166666666666661</v>
      </c>
      <c r="C18" s="15">
        <v>5.9166666666666661</v>
      </c>
      <c r="D18" s="15">
        <v>5.9166666666666661</v>
      </c>
      <c r="E18" s="15">
        <v>5.9166666666666661</v>
      </c>
      <c r="F18" s="15">
        <v>5.9166666666666661</v>
      </c>
      <c r="G18" s="15">
        <v>29.583333333333329</v>
      </c>
    </row>
    <row r="19" spans="1:7" x14ac:dyDescent="0.3">
      <c r="A19" s="7" t="s">
        <v>57</v>
      </c>
      <c r="B19" s="15">
        <v>5.8333333333333339</v>
      </c>
      <c r="C19" s="15">
        <v>5.8333333333333339</v>
      </c>
      <c r="D19" s="15">
        <v>5.8333333333333339</v>
      </c>
      <c r="E19" s="15">
        <v>5.8333333333333339</v>
      </c>
      <c r="F19" s="15">
        <v>5.8333333333333339</v>
      </c>
      <c r="G19" s="15">
        <v>29.166666666666671</v>
      </c>
    </row>
    <row r="20" spans="1:7" x14ac:dyDescent="0.3">
      <c r="A20" s="7" t="s">
        <v>58</v>
      </c>
      <c r="B20" s="15">
        <v>5.4166666666666661</v>
      </c>
      <c r="C20" s="15">
        <v>5.4166666666666661</v>
      </c>
      <c r="D20" s="15">
        <v>5.4166666666666661</v>
      </c>
      <c r="E20" s="15">
        <v>5.4166666666666661</v>
      </c>
      <c r="F20" s="15">
        <v>5.4166666666666661</v>
      </c>
      <c r="G20" s="15">
        <v>27.083333333333329</v>
      </c>
    </row>
    <row r="21" spans="1:7" x14ac:dyDescent="0.3">
      <c r="A21" s="7" t="s">
        <v>59</v>
      </c>
      <c r="B21" s="15">
        <v>5.3333333333333304</v>
      </c>
      <c r="C21" s="15">
        <v>5.3333333333333304</v>
      </c>
      <c r="D21" s="15">
        <v>5.3333333333333304</v>
      </c>
      <c r="E21" s="15">
        <v>5.3333333333333304</v>
      </c>
      <c r="F21" s="15">
        <v>5.3333333333333304</v>
      </c>
      <c r="G21" s="15">
        <v>26.66666666666665</v>
      </c>
    </row>
    <row r="22" spans="1:7" x14ac:dyDescent="0.3">
      <c r="A22" s="7" t="s">
        <v>21</v>
      </c>
      <c r="B22" s="15">
        <v>99.500000000000014</v>
      </c>
      <c r="C22" s="15">
        <v>99.500000000000014</v>
      </c>
      <c r="D22" s="15">
        <v>99.500000000000014</v>
      </c>
      <c r="E22" s="15">
        <v>99.500000000000014</v>
      </c>
      <c r="F22" s="15">
        <v>99.500000000000014</v>
      </c>
      <c r="G22" s="15">
        <v>497.5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FAD3-1ED0-40BB-84DB-7DD664227016}">
  <dimension ref="A1:T96"/>
  <sheetViews>
    <sheetView topLeftCell="A16" zoomScale="83" zoomScaleNormal="83" workbookViewId="0">
      <selection activeCell="B31" sqref="B31"/>
    </sheetView>
  </sheetViews>
  <sheetFormatPr defaultRowHeight="14.4" x14ac:dyDescent="0.3"/>
  <cols>
    <col min="1" max="1" width="14.88671875" style="9" customWidth="1"/>
    <col min="2" max="2" width="32.109375" bestFit="1" customWidth="1"/>
    <col min="3" max="3" width="12.77734375" style="2" customWidth="1"/>
    <col min="4" max="4" width="14.21875" style="2" bestFit="1" customWidth="1"/>
    <col min="5" max="5" width="13.44140625" style="2" bestFit="1" customWidth="1"/>
    <col min="6" max="6" width="15.109375" style="2" bestFit="1" customWidth="1"/>
    <col min="7" max="7" width="13.44140625" style="2" bestFit="1" customWidth="1"/>
    <col min="8" max="8" width="15.109375" style="2" bestFit="1" customWidth="1"/>
    <col min="9" max="9" width="13.44140625" style="2" bestFit="1" customWidth="1"/>
    <col min="10" max="10" width="15.109375" style="2" bestFit="1" customWidth="1"/>
    <col min="11" max="11" width="10" style="2" customWidth="1"/>
    <col min="12" max="12" width="11.5546875" style="2" customWidth="1"/>
    <col min="13" max="13" width="11" style="2" customWidth="1"/>
    <col min="14" max="14" width="12.5546875" style="2" customWidth="1"/>
    <col min="15" max="15" width="11" style="2" customWidth="1"/>
    <col min="16" max="16" width="12.5546875" style="2" customWidth="1"/>
    <col min="17" max="17" width="11" style="2" customWidth="1"/>
    <col min="18" max="18" width="12.5546875" style="2" customWidth="1"/>
    <col min="19" max="19" width="23.77734375" style="8" customWidth="1"/>
  </cols>
  <sheetData>
    <row r="1" spans="1:20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20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20" x14ac:dyDescent="0.3">
      <c r="A3" s="9" t="s">
        <v>24</v>
      </c>
      <c r="B3" s="1" t="s">
        <v>25</v>
      </c>
      <c r="C3" s="4" t="s">
        <v>26</v>
      </c>
      <c r="D3" s="4" t="s">
        <v>27</v>
      </c>
      <c r="E3" s="4" t="s">
        <v>29</v>
      </c>
      <c r="F3" s="4" t="s">
        <v>30</v>
      </c>
      <c r="G3" s="4" t="s">
        <v>31</v>
      </c>
      <c r="H3" s="4" t="s">
        <v>32</v>
      </c>
      <c r="I3" s="4" t="s">
        <v>33</v>
      </c>
      <c r="J3" s="4" t="s">
        <v>34</v>
      </c>
      <c r="K3" s="4" t="s">
        <v>35</v>
      </c>
      <c r="L3" s="4" t="s">
        <v>36</v>
      </c>
      <c r="M3" s="4" t="s">
        <v>37</v>
      </c>
      <c r="N3" s="4" t="s">
        <v>38</v>
      </c>
      <c r="O3" s="4" t="s">
        <v>39</v>
      </c>
      <c r="P3" s="4" t="s">
        <v>40</v>
      </c>
      <c r="Q3" s="4" t="s">
        <v>41</v>
      </c>
      <c r="R3" s="4" t="s">
        <v>42</v>
      </c>
      <c r="S3" s="3" t="s">
        <v>28</v>
      </c>
      <c r="T3" s="1"/>
    </row>
    <row r="4" spans="1:20" x14ac:dyDescent="0.3">
      <c r="A4" s="9">
        <v>45931</v>
      </c>
      <c r="B4" s="13" t="s">
        <v>43</v>
      </c>
      <c r="C4" s="2">
        <v>0.33333333333333331</v>
      </c>
      <c r="D4" s="2">
        <v>0.42708333333333331</v>
      </c>
      <c r="E4" s="2" t="s">
        <v>61</v>
      </c>
      <c r="F4" s="2">
        <v>0.5</v>
      </c>
      <c r="G4" s="2">
        <v>0.54166666666666663</v>
      </c>
      <c r="H4" s="2">
        <v>0.60416666666666663</v>
      </c>
      <c r="I4" s="2">
        <v>0.625</v>
      </c>
      <c r="J4" s="2">
        <v>0.73958333333333337</v>
      </c>
      <c r="S4" s="3">
        <f>(IF(AND(ISNUMBER(C4),ISNUMBER(D4)), D4-C4, 0)+IF(AND(ISNUMBER(E4),ISNUMBER(F4)), F4-E4, 0)+ IF(AND(ISNUMBER(G4),ISNUMBER(H4)), H4-G4, 0)+ IF(AND(ISNUMBER(I4),ISNUMBER(J4)), J4-I4, 0)+ IF(AND(ISNUMBER(K4),ISNUMBER(L4)), L4-K4, 0)+ IF(AND(ISNUMBER(M4),ISNUMBER(N4)), N4-M4, 0)+ IF(AND(ISNUMBER(O4),ISNUMBER(P4)), P4-O4, 0)+IF(AND(ISNUMBER(Q4),ISNUMBER(R4)), R4-Q4, 0)) * 24</f>
        <v>6.5000000000000009</v>
      </c>
    </row>
    <row r="5" spans="1:20" x14ac:dyDescent="0.3">
      <c r="A5" s="9">
        <v>45931</v>
      </c>
      <c r="B5" s="13" t="s">
        <v>44</v>
      </c>
      <c r="C5" s="2">
        <v>0.34027777777777779</v>
      </c>
      <c r="D5" s="2">
        <v>0.41319444444444442</v>
      </c>
      <c r="E5" s="2" t="s">
        <v>62</v>
      </c>
      <c r="F5" s="2">
        <v>0.50694444444444442</v>
      </c>
      <c r="G5" s="2">
        <v>0.55208333333333337</v>
      </c>
      <c r="H5" s="2">
        <v>0.61805555555555558</v>
      </c>
      <c r="I5" s="2">
        <v>0.63194444444444442</v>
      </c>
      <c r="J5" s="2">
        <v>0.75</v>
      </c>
      <c r="S5" s="3">
        <f t="shared" ref="S5:S20" si="0">(IF(AND(ISNUMBER(C5),ISNUMBER(D5)), D5-C5, 0)+IF(AND(ISNUMBER(E5),ISNUMBER(F5)), F5-E5, 0)+ IF(AND(ISNUMBER(G5),ISNUMBER(H5)), H5-G5, 0)+ IF(AND(ISNUMBER(I5),ISNUMBER(J5)), J5-I5, 0)+ IF(AND(ISNUMBER(K5),ISNUMBER(L5)), L5-K5, 0)+ IF(AND(ISNUMBER(M5),ISNUMBER(N5)), N5-M5, 0)+ IF(AND(ISNUMBER(O5),ISNUMBER(P5)), P5-O5, 0)+IF(AND(ISNUMBER(Q5),ISNUMBER(R5)), R5-Q5, 0)) * 24</f>
        <v>6.1666666666666661</v>
      </c>
    </row>
    <row r="6" spans="1:20" x14ac:dyDescent="0.3">
      <c r="A6" s="9">
        <v>45931</v>
      </c>
      <c r="B6" s="13" t="s">
        <v>45</v>
      </c>
      <c r="C6" s="2">
        <v>0.33680555555555558</v>
      </c>
      <c r="D6" s="2">
        <v>0.41666666666666669</v>
      </c>
      <c r="E6" s="2" t="s">
        <v>60</v>
      </c>
      <c r="F6" s="2">
        <v>0.49305555555555558</v>
      </c>
      <c r="G6" s="2">
        <v>0.54166666666666663</v>
      </c>
      <c r="H6" s="2">
        <v>0.59722222222222221</v>
      </c>
      <c r="I6" s="2">
        <v>0.62847222222222221</v>
      </c>
      <c r="J6" s="2">
        <v>0.72916666666666663</v>
      </c>
      <c r="S6" s="3">
        <f t="shared" si="0"/>
        <v>5.6666666666666661</v>
      </c>
    </row>
    <row r="7" spans="1:20" x14ac:dyDescent="0.3">
      <c r="A7" s="9">
        <v>45931</v>
      </c>
      <c r="B7" s="13" t="s">
        <v>46</v>
      </c>
      <c r="C7" s="2">
        <v>0.35416666666666669</v>
      </c>
      <c r="D7" s="2">
        <v>0.40972222222222221</v>
      </c>
      <c r="E7" s="2" t="s">
        <v>64</v>
      </c>
      <c r="F7" s="2">
        <v>0.51041666666666663</v>
      </c>
      <c r="G7" s="2">
        <v>0.54861111111111116</v>
      </c>
      <c r="H7" s="2">
        <v>0.61458333333333337</v>
      </c>
      <c r="I7" s="2">
        <v>0.64583333333333337</v>
      </c>
      <c r="J7" s="2">
        <v>0.75</v>
      </c>
      <c r="S7" s="3">
        <f t="shared" si="0"/>
        <v>5.4166666666666643</v>
      </c>
    </row>
    <row r="8" spans="1:20" x14ac:dyDescent="0.3">
      <c r="A8" s="9">
        <v>45931</v>
      </c>
      <c r="B8" s="13" t="s">
        <v>47</v>
      </c>
      <c r="C8" s="2">
        <v>0.33333333333333331</v>
      </c>
      <c r="D8" s="2">
        <v>0.40625</v>
      </c>
      <c r="E8" s="2" t="s">
        <v>63</v>
      </c>
      <c r="F8" s="2">
        <v>0.49652777777777779</v>
      </c>
      <c r="G8" s="2">
        <v>0.54513888888888884</v>
      </c>
      <c r="H8" s="2">
        <v>0.60763888888888884</v>
      </c>
      <c r="I8" s="2">
        <v>0.63888888888888884</v>
      </c>
      <c r="J8" s="2">
        <v>0.74652777777777779</v>
      </c>
      <c r="S8" s="3">
        <f t="shared" si="0"/>
        <v>5.8333333333333357</v>
      </c>
    </row>
    <row r="9" spans="1:20" x14ac:dyDescent="0.3">
      <c r="A9" s="9">
        <v>45931</v>
      </c>
      <c r="B9" s="13" t="s">
        <v>48</v>
      </c>
      <c r="C9" s="2">
        <v>0.34375</v>
      </c>
      <c r="D9" s="2">
        <v>0.41319444444444442</v>
      </c>
      <c r="E9" s="2" t="s">
        <v>65</v>
      </c>
      <c r="F9" s="2">
        <v>0.51388888888888884</v>
      </c>
      <c r="G9" s="2">
        <v>0.54861111111111116</v>
      </c>
      <c r="H9" s="2">
        <v>0.61111111111111116</v>
      </c>
      <c r="I9" s="2">
        <v>0.625</v>
      </c>
      <c r="J9" s="2">
        <v>0.74305555555555558</v>
      </c>
      <c r="S9" s="3">
        <f t="shared" si="0"/>
        <v>6</v>
      </c>
    </row>
    <row r="10" spans="1:20" x14ac:dyDescent="0.3">
      <c r="A10" s="9">
        <v>45931</v>
      </c>
      <c r="B10" s="13" t="s">
        <v>49</v>
      </c>
      <c r="C10" s="2">
        <v>0.33333333333333331</v>
      </c>
      <c r="D10" s="2">
        <v>0.4236111111111111</v>
      </c>
      <c r="E10" s="2" t="s">
        <v>61</v>
      </c>
      <c r="F10" s="2">
        <v>0.5</v>
      </c>
      <c r="G10" s="2">
        <v>0.54166666666666663</v>
      </c>
      <c r="H10" s="2">
        <v>0.60416666666666663</v>
      </c>
      <c r="I10" s="2">
        <v>0.63194444444444442</v>
      </c>
      <c r="J10" s="2">
        <v>0.73611111111111116</v>
      </c>
      <c r="S10" s="3">
        <f t="shared" si="0"/>
        <v>6.1666666666666687</v>
      </c>
    </row>
    <row r="11" spans="1:20" x14ac:dyDescent="0.3">
      <c r="A11" s="9">
        <v>45931</v>
      </c>
      <c r="B11" s="13" t="s">
        <v>50</v>
      </c>
      <c r="C11" s="2">
        <v>0.34722222222222221</v>
      </c>
      <c r="D11" s="2">
        <v>0.46527777777777801</v>
      </c>
      <c r="E11" s="2" t="s">
        <v>60</v>
      </c>
      <c r="F11" s="2">
        <v>0.50347222222222221</v>
      </c>
      <c r="G11" s="2">
        <v>0.55555555555555558</v>
      </c>
      <c r="H11" s="2">
        <v>0.61458333333333337</v>
      </c>
      <c r="I11" s="2">
        <v>0.64583333333333337</v>
      </c>
      <c r="J11" s="2">
        <v>0.74652777777777779</v>
      </c>
      <c r="S11" s="3">
        <f t="shared" si="0"/>
        <v>6.6666666666666723</v>
      </c>
    </row>
    <row r="12" spans="1:20" x14ac:dyDescent="0.3">
      <c r="A12" s="9">
        <v>45931</v>
      </c>
      <c r="B12" s="13" t="s">
        <v>51</v>
      </c>
      <c r="C12" s="2">
        <v>0.33680555555555558</v>
      </c>
      <c r="D12" s="2">
        <v>0.40277777777777779</v>
      </c>
      <c r="E12" s="2" t="s">
        <v>63</v>
      </c>
      <c r="F12" s="2">
        <v>0.49305555555555558</v>
      </c>
      <c r="G12" s="2">
        <v>0.54166666666666663</v>
      </c>
      <c r="H12" s="2">
        <v>0.60416666666666663</v>
      </c>
      <c r="I12" s="2">
        <v>0.62847222222222221</v>
      </c>
      <c r="J12" s="2">
        <v>0.73263888888888884</v>
      </c>
      <c r="S12" s="3">
        <f t="shared" si="0"/>
        <v>5.5833333333333321</v>
      </c>
    </row>
    <row r="13" spans="1:20" x14ac:dyDescent="0.3">
      <c r="A13" s="9">
        <v>45931</v>
      </c>
      <c r="B13" s="13" t="s">
        <v>52</v>
      </c>
      <c r="C13" s="2">
        <v>0.34027777777777779</v>
      </c>
      <c r="D13" s="2">
        <v>0.41319444444444442</v>
      </c>
      <c r="E13" s="2" t="s">
        <v>61</v>
      </c>
      <c r="F13" s="2">
        <v>0.51041666666666663</v>
      </c>
      <c r="G13" s="2">
        <v>0.55208333333333337</v>
      </c>
      <c r="H13" s="2">
        <v>0.61111111111111116</v>
      </c>
      <c r="I13" s="2">
        <v>0.63541666666666663</v>
      </c>
      <c r="J13" s="2">
        <v>0.74305555555555558</v>
      </c>
      <c r="S13" s="3">
        <f t="shared" si="0"/>
        <v>5.7500000000000009</v>
      </c>
    </row>
    <row r="14" spans="1:20" x14ac:dyDescent="0.3">
      <c r="A14" s="9">
        <v>45931</v>
      </c>
      <c r="B14" s="13" t="s">
        <v>53</v>
      </c>
      <c r="C14" s="2">
        <v>0.33333333333333331</v>
      </c>
      <c r="D14" s="2">
        <v>0.41666666666666669</v>
      </c>
      <c r="E14" s="2" t="s">
        <v>62</v>
      </c>
      <c r="F14" s="2">
        <v>0.50694444444444442</v>
      </c>
      <c r="G14" s="2">
        <v>0.54513888888888884</v>
      </c>
      <c r="H14" s="2">
        <v>0.60763888888888884</v>
      </c>
      <c r="I14" s="2">
        <v>0.625</v>
      </c>
      <c r="J14" s="2">
        <v>0.73958333333333337</v>
      </c>
      <c r="S14" s="3">
        <f t="shared" si="0"/>
        <v>6.2500000000000018</v>
      </c>
    </row>
    <row r="15" spans="1:20" x14ac:dyDescent="0.3">
      <c r="A15" s="9">
        <v>45931</v>
      </c>
      <c r="B15" s="13" t="s">
        <v>54</v>
      </c>
      <c r="C15" s="2">
        <v>0.35069444444444442</v>
      </c>
      <c r="D15" s="2">
        <v>0.40972222222222221</v>
      </c>
      <c r="E15" s="2" t="s">
        <v>64</v>
      </c>
      <c r="F15" s="2">
        <v>0.49652777777777779</v>
      </c>
      <c r="G15" s="2">
        <v>0.54166666666666663</v>
      </c>
      <c r="H15" s="2">
        <v>0.60416666666666663</v>
      </c>
      <c r="I15" s="2">
        <v>0.63888888888888884</v>
      </c>
      <c r="J15" s="2">
        <v>0.74652777777777779</v>
      </c>
      <c r="S15" s="3">
        <f t="shared" si="0"/>
        <v>5.5000000000000018</v>
      </c>
    </row>
    <row r="16" spans="1:20" x14ac:dyDescent="0.3">
      <c r="A16" s="9">
        <v>45931</v>
      </c>
      <c r="B16" s="13" t="s">
        <v>55</v>
      </c>
      <c r="C16" s="2">
        <v>0.34375</v>
      </c>
      <c r="D16" s="2">
        <v>0.40625</v>
      </c>
      <c r="E16" s="2" t="s">
        <v>60</v>
      </c>
      <c r="F16" s="2">
        <v>0.5</v>
      </c>
      <c r="G16" s="2">
        <v>0.55208333333333337</v>
      </c>
      <c r="H16" s="2">
        <v>0.61458333333333337</v>
      </c>
      <c r="I16" s="2">
        <v>0.63194444444444442</v>
      </c>
      <c r="J16" s="2">
        <v>0.73611111111111116</v>
      </c>
      <c r="S16" s="3">
        <f t="shared" si="0"/>
        <v>5.5000000000000018</v>
      </c>
    </row>
    <row r="17" spans="1:19" x14ac:dyDescent="0.3">
      <c r="A17" s="9">
        <v>45931</v>
      </c>
      <c r="B17" s="13" t="s">
        <v>56</v>
      </c>
      <c r="C17" s="2">
        <v>0.33333333333333331</v>
      </c>
      <c r="D17" s="2">
        <v>0.40972222222222221</v>
      </c>
      <c r="E17" s="2" t="s">
        <v>62</v>
      </c>
      <c r="F17" s="2">
        <v>0.50694444444444442</v>
      </c>
      <c r="G17" s="2">
        <v>0.54166666666666663</v>
      </c>
      <c r="H17" s="2">
        <v>0.60416666666666663</v>
      </c>
      <c r="I17" s="2">
        <v>0.64236111111111116</v>
      </c>
      <c r="J17" s="2">
        <v>0.75</v>
      </c>
      <c r="S17" s="3">
        <f t="shared" si="0"/>
        <v>5.9166666666666661</v>
      </c>
    </row>
    <row r="18" spans="1:19" x14ac:dyDescent="0.3">
      <c r="A18" s="9">
        <v>45931</v>
      </c>
      <c r="B18" s="13" t="s">
        <v>57</v>
      </c>
      <c r="C18" s="2">
        <v>0.34027777777777779</v>
      </c>
      <c r="D18" s="2">
        <v>0.41319444444444442</v>
      </c>
      <c r="E18" s="2" t="s">
        <v>65</v>
      </c>
      <c r="F18" s="2">
        <v>0.50347222222222221</v>
      </c>
      <c r="G18" s="2">
        <v>0.54861111111111116</v>
      </c>
      <c r="H18" s="2">
        <v>0.61111111111111116</v>
      </c>
      <c r="I18" s="2">
        <v>0.63541666666666663</v>
      </c>
      <c r="J18" s="2">
        <v>0.74305555555555558</v>
      </c>
      <c r="S18" s="3">
        <f t="shared" si="0"/>
        <v>5.8333333333333339</v>
      </c>
    </row>
    <row r="19" spans="1:19" x14ac:dyDescent="0.3">
      <c r="A19" s="9">
        <v>45931</v>
      </c>
      <c r="B19" s="13" t="s">
        <v>58</v>
      </c>
      <c r="C19" s="2">
        <v>0.33680555555555558</v>
      </c>
      <c r="D19" s="2">
        <v>0.40277777777777779</v>
      </c>
      <c r="E19" s="2" t="s">
        <v>63</v>
      </c>
      <c r="F19" s="2">
        <v>0.49305555555555558</v>
      </c>
      <c r="G19" s="2">
        <v>0.54166666666666663</v>
      </c>
      <c r="H19" s="2">
        <v>0.59722222222222221</v>
      </c>
      <c r="I19" s="2">
        <v>0.62847222222222221</v>
      </c>
      <c r="J19" s="2">
        <v>0.73263888888888884</v>
      </c>
      <c r="S19" s="3">
        <f t="shared" si="0"/>
        <v>5.4166666666666661</v>
      </c>
    </row>
    <row r="20" spans="1:19" x14ac:dyDescent="0.3">
      <c r="A20" s="9">
        <v>45931</v>
      </c>
      <c r="B20" s="13" t="s">
        <v>59</v>
      </c>
      <c r="C20" s="2">
        <v>0.35416666666666669</v>
      </c>
      <c r="D20" s="2">
        <v>0.41666666666666669</v>
      </c>
      <c r="E20" s="2" t="s">
        <v>60</v>
      </c>
      <c r="F20" s="2">
        <v>0.5</v>
      </c>
      <c r="G20" s="2">
        <v>0.54861111111111116</v>
      </c>
      <c r="H20" s="2">
        <v>0.60763888888888884</v>
      </c>
      <c r="I20" s="2">
        <v>0.64583333333333337</v>
      </c>
      <c r="J20" s="2">
        <v>0.74652777777777779</v>
      </c>
      <c r="S20" s="3">
        <f t="shared" si="0"/>
        <v>5.3333333333333304</v>
      </c>
    </row>
    <row r="21" spans="1:19" x14ac:dyDescent="0.3">
      <c r="B21" s="7"/>
      <c r="C21" s="10"/>
      <c r="D21" s="10"/>
      <c r="S21" s="3"/>
    </row>
    <row r="22" spans="1:19" x14ac:dyDescent="0.3">
      <c r="B22" s="7"/>
      <c r="S22" s="3"/>
    </row>
    <row r="23" spans="1:19" x14ac:dyDescent="0.3">
      <c r="A23" s="9">
        <v>45932</v>
      </c>
      <c r="B23" s="14" t="s">
        <v>43</v>
      </c>
      <c r="C23" s="2">
        <v>0.33333333333333331</v>
      </c>
      <c r="D23" s="2">
        <v>0.42708333333333331</v>
      </c>
      <c r="E23" s="2" t="s">
        <v>61</v>
      </c>
      <c r="F23" s="2">
        <v>0.5</v>
      </c>
      <c r="G23" s="2">
        <v>0.54166666666666663</v>
      </c>
      <c r="H23" s="2">
        <v>0.60416666666666663</v>
      </c>
      <c r="I23" s="2">
        <v>0.625</v>
      </c>
      <c r="J23" s="2">
        <v>0.73958333333333337</v>
      </c>
      <c r="S23" s="3">
        <f t="shared" ref="S23:S27" si="1">(IF(AND(ISNUMBER(C23),ISNUMBER(D23)), D23-C23, 0)+IF(AND(ISNUMBER(E23),ISNUMBER(F23)), F23-E23, 0)+ IF(AND(ISNUMBER(G23),ISNUMBER(H23)), H23-G23, 0)+ IF(AND(ISNUMBER(I23),ISNUMBER(J23)), J23-I23, 0)+ IF(AND(ISNUMBER(K23),ISNUMBER(L23)), L23-K23, 0)+ IF(AND(ISNUMBER(M23),ISNUMBER(N23)), N23-M23, 0)+ IF(AND(ISNUMBER(O23),ISNUMBER(P23)), P23-O23, 0)+IF(AND(ISNUMBER(Q23),ISNUMBER(R23)), R23-Q23, 0)) * 24</f>
        <v>6.5000000000000009</v>
      </c>
    </row>
    <row r="24" spans="1:19" x14ac:dyDescent="0.3">
      <c r="A24" s="9">
        <v>45932</v>
      </c>
      <c r="B24" s="14" t="s">
        <v>44</v>
      </c>
      <c r="C24" s="2">
        <v>0.34027777777777779</v>
      </c>
      <c r="D24" s="2">
        <v>0.41319444444444442</v>
      </c>
      <c r="E24" s="2" t="s">
        <v>62</v>
      </c>
      <c r="F24" s="2">
        <v>0.50694444444444442</v>
      </c>
      <c r="G24" s="2">
        <v>0.55208333333333337</v>
      </c>
      <c r="H24" s="2">
        <v>0.61805555555555558</v>
      </c>
      <c r="I24" s="2">
        <v>0.63194444444444442</v>
      </c>
      <c r="J24" s="2">
        <v>0.75</v>
      </c>
      <c r="S24" s="3">
        <f t="shared" si="1"/>
        <v>6.1666666666666661</v>
      </c>
    </row>
    <row r="25" spans="1:19" x14ac:dyDescent="0.3">
      <c r="A25" s="9">
        <v>45932</v>
      </c>
      <c r="B25" s="14" t="s">
        <v>45</v>
      </c>
      <c r="C25" s="2">
        <v>0.33680555555555558</v>
      </c>
      <c r="D25" s="2">
        <v>0.41666666666666669</v>
      </c>
      <c r="E25" s="2" t="s">
        <v>60</v>
      </c>
      <c r="F25" s="2">
        <v>0.49305555555555558</v>
      </c>
      <c r="G25" s="2">
        <v>0.54166666666666663</v>
      </c>
      <c r="H25" s="2">
        <v>0.59722222222222221</v>
      </c>
      <c r="I25" s="2">
        <v>0.62847222222222221</v>
      </c>
      <c r="J25" s="2">
        <v>0.72916666666666663</v>
      </c>
      <c r="S25" s="3">
        <f t="shared" si="1"/>
        <v>5.6666666666666661</v>
      </c>
    </row>
    <row r="26" spans="1:19" x14ac:dyDescent="0.3">
      <c r="A26" s="9">
        <v>45932</v>
      </c>
      <c r="B26" s="14" t="s">
        <v>46</v>
      </c>
      <c r="C26" s="2">
        <v>0.35416666666666669</v>
      </c>
      <c r="D26" s="2">
        <v>0.40972222222222221</v>
      </c>
      <c r="E26" s="2" t="s">
        <v>64</v>
      </c>
      <c r="F26" s="2">
        <v>0.51041666666666663</v>
      </c>
      <c r="G26" s="2">
        <v>0.54861111111111116</v>
      </c>
      <c r="H26" s="2">
        <v>0.61458333333333337</v>
      </c>
      <c r="I26" s="2">
        <v>0.64583333333333337</v>
      </c>
      <c r="J26" s="2">
        <v>0.75</v>
      </c>
      <c r="S26" s="3">
        <f t="shared" si="1"/>
        <v>5.4166666666666643</v>
      </c>
    </row>
    <row r="27" spans="1:19" x14ac:dyDescent="0.3">
      <c r="A27" s="9">
        <v>45932</v>
      </c>
      <c r="B27" s="14" t="s">
        <v>47</v>
      </c>
      <c r="C27" s="2">
        <v>0.33333333333333331</v>
      </c>
      <c r="D27" s="2">
        <v>0.40625</v>
      </c>
      <c r="E27" s="2" t="s">
        <v>63</v>
      </c>
      <c r="F27" s="2">
        <v>0.49652777777777779</v>
      </c>
      <c r="G27" s="2">
        <v>0.54513888888888884</v>
      </c>
      <c r="H27" s="2">
        <v>0.60763888888888884</v>
      </c>
      <c r="I27" s="2">
        <v>0.63888888888888884</v>
      </c>
      <c r="J27" s="2">
        <v>0.74652777777777779</v>
      </c>
      <c r="S27" s="3">
        <f t="shared" si="1"/>
        <v>5.8333333333333357</v>
      </c>
    </row>
    <row r="28" spans="1:19" x14ac:dyDescent="0.3">
      <c r="A28" s="9">
        <v>45932</v>
      </c>
      <c r="B28" s="14" t="s">
        <v>48</v>
      </c>
      <c r="C28" s="2">
        <v>0.34375</v>
      </c>
      <c r="D28" s="2">
        <v>0.41319444444444442</v>
      </c>
      <c r="E28" s="2" t="s">
        <v>65</v>
      </c>
      <c r="F28" s="2">
        <v>0.51388888888888884</v>
      </c>
      <c r="G28" s="2">
        <v>0.54861111111111116</v>
      </c>
      <c r="H28" s="2">
        <v>0.61111111111111116</v>
      </c>
      <c r="I28" s="2">
        <v>0.625</v>
      </c>
      <c r="J28" s="2">
        <v>0.74305555555555558</v>
      </c>
      <c r="S28" s="3">
        <f t="shared" ref="S28:S56" si="2">(IF(AND(ISNUMBER(C28),ISNUMBER(D28)), D28-C28, 0)+IF(AND(ISNUMBER(E28),ISNUMBER(F28)), F28-E28, 0)+ IF(AND(ISNUMBER(G28),ISNUMBER(H28)), H28-G28, 0)+ IF(AND(ISNUMBER(I28),ISNUMBER(J28)), J28-I28, 0)+ IF(AND(ISNUMBER(K28),ISNUMBER(L28)), L28-K28, 0)+ IF(AND(ISNUMBER(M28),ISNUMBER(N28)), N28-M28, 0)+ IF(AND(ISNUMBER(O28),ISNUMBER(P28)), P28-O28, 0)+IF(AND(ISNUMBER(Q28),ISNUMBER(R28)), R28-Q28, 0)) * 24</f>
        <v>6</v>
      </c>
    </row>
    <row r="29" spans="1:19" x14ac:dyDescent="0.3">
      <c r="A29" s="9">
        <v>45932</v>
      </c>
      <c r="B29" s="14" t="s">
        <v>49</v>
      </c>
      <c r="C29" s="2">
        <v>0.33333333333333331</v>
      </c>
      <c r="D29" s="2">
        <v>0.4236111111111111</v>
      </c>
      <c r="E29" s="2" t="s">
        <v>61</v>
      </c>
      <c r="F29" s="2">
        <v>0.5</v>
      </c>
      <c r="G29" s="2">
        <v>0.54166666666666663</v>
      </c>
      <c r="H29" s="2">
        <v>0.60416666666666663</v>
      </c>
      <c r="I29" s="2">
        <v>0.63194444444444442</v>
      </c>
      <c r="J29" s="2">
        <v>0.73611111111111116</v>
      </c>
      <c r="S29" s="3">
        <f t="shared" si="2"/>
        <v>6.1666666666666687</v>
      </c>
    </row>
    <row r="30" spans="1:19" x14ac:dyDescent="0.3">
      <c r="A30" s="9">
        <v>45932</v>
      </c>
      <c r="B30" s="14" t="s">
        <v>50</v>
      </c>
      <c r="C30" s="2">
        <v>0.34722222222222221</v>
      </c>
      <c r="D30" s="2">
        <v>0.46527777777777801</v>
      </c>
      <c r="E30" s="2" t="s">
        <v>60</v>
      </c>
      <c r="F30" s="2">
        <v>0.50347222222222221</v>
      </c>
      <c r="G30" s="2">
        <v>0.55555555555555558</v>
      </c>
      <c r="H30" s="2">
        <v>0.61458333333333337</v>
      </c>
      <c r="I30" s="2">
        <v>0.64583333333333337</v>
      </c>
      <c r="J30" s="2">
        <v>0.74652777777777779</v>
      </c>
      <c r="S30" s="3">
        <f t="shared" si="2"/>
        <v>6.6666666666666723</v>
      </c>
    </row>
    <row r="31" spans="1:19" x14ac:dyDescent="0.3">
      <c r="A31" s="9">
        <v>45932</v>
      </c>
      <c r="B31" s="14" t="s">
        <v>51</v>
      </c>
      <c r="C31" s="2">
        <v>0.33680555555555558</v>
      </c>
      <c r="D31" s="2">
        <v>0.40277777777777779</v>
      </c>
      <c r="E31" s="2" t="s">
        <v>63</v>
      </c>
      <c r="F31" s="2">
        <v>0.49305555555555558</v>
      </c>
      <c r="G31" s="2">
        <v>0.54166666666666663</v>
      </c>
      <c r="H31" s="2">
        <v>0.60416666666666663</v>
      </c>
      <c r="I31" s="2">
        <v>0.62847222222222221</v>
      </c>
      <c r="J31" s="2">
        <v>0.73263888888888884</v>
      </c>
      <c r="S31" s="3">
        <f t="shared" si="2"/>
        <v>5.5833333333333321</v>
      </c>
    </row>
    <row r="32" spans="1:19" x14ac:dyDescent="0.3">
      <c r="A32" s="9">
        <v>45932</v>
      </c>
      <c r="B32" s="14" t="s">
        <v>52</v>
      </c>
      <c r="C32" s="2">
        <v>0.34027777777777779</v>
      </c>
      <c r="D32" s="2">
        <v>0.41319444444444442</v>
      </c>
      <c r="E32" s="2" t="s">
        <v>61</v>
      </c>
      <c r="F32" s="2">
        <v>0.51041666666666663</v>
      </c>
      <c r="G32" s="2">
        <v>0.55208333333333337</v>
      </c>
      <c r="H32" s="2">
        <v>0.61111111111111116</v>
      </c>
      <c r="I32" s="2">
        <v>0.63541666666666663</v>
      </c>
      <c r="J32" s="2">
        <v>0.74305555555555558</v>
      </c>
      <c r="S32" s="3">
        <f t="shared" si="2"/>
        <v>5.7500000000000009</v>
      </c>
    </row>
    <row r="33" spans="1:19" x14ac:dyDescent="0.3">
      <c r="A33" s="9">
        <v>45932</v>
      </c>
      <c r="B33" s="14" t="s">
        <v>53</v>
      </c>
      <c r="C33" s="2">
        <v>0.33333333333333331</v>
      </c>
      <c r="D33" s="2">
        <v>0.41666666666666669</v>
      </c>
      <c r="E33" s="2" t="s">
        <v>62</v>
      </c>
      <c r="F33" s="2">
        <v>0.50694444444444442</v>
      </c>
      <c r="G33" s="2">
        <v>0.54513888888888884</v>
      </c>
      <c r="H33" s="2">
        <v>0.60763888888888884</v>
      </c>
      <c r="I33" s="2">
        <v>0.625</v>
      </c>
      <c r="J33" s="2">
        <v>0.73958333333333337</v>
      </c>
      <c r="S33" s="3">
        <f t="shared" si="2"/>
        <v>6.2500000000000018</v>
      </c>
    </row>
    <row r="34" spans="1:19" x14ac:dyDescent="0.3">
      <c r="A34" s="9">
        <v>45932</v>
      </c>
      <c r="B34" s="14" t="s">
        <v>54</v>
      </c>
      <c r="C34" s="2">
        <v>0.35069444444444442</v>
      </c>
      <c r="D34" s="2">
        <v>0.40972222222222221</v>
      </c>
      <c r="E34" s="2" t="s">
        <v>64</v>
      </c>
      <c r="F34" s="2">
        <v>0.49652777777777779</v>
      </c>
      <c r="G34" s="2">
        <v>0.54166666666666663</v>
      </c>
      <c r="H34" s="2">
        <v>0.60416666666666663</v>
      </c>
      <c r="I34" s="2">
        <v>0.63888888888888884</v>
      </c>
      <c r="J34" s="2">
        <v>0.74652777777777779</v>
      </c>
      <c r="S34" s="3">
        <f t="shared" si="2"/>
        <v>5.5000000000000018</v>
      </c>
    </row>
    <row r="35" spans="1:19" x14ac:dyDescent="0.3">
      <c r="A35" s="9">
        <v>45932</v>
      </c>
      <c r="B35" s="14" t="s">
        <v>55</v>
      </c>
      <c r="C35" s="2">
        <v>0.34375</v>
      </c>
      <c r="D35" s="2">
        <v>0.40625</v>
      </c>
      <c r="E35" s="2" t="s">
        <v>60</v>
      </c>
      <c r="F35" s="2">
        <v>0.5</v>
      </c>
      <c r="G35" s="2">
        <v>0.55208333333333337</v>
      </c>
      <c r="H35" s="2">
        <v>0.61458333333333337</v>
      </c>
      <c r="I35" s="2">
        <v>0.63194444444444442</v>
      </c>
      <c r="J35" s="2">
        <v>0.73611111111111116</v>
      </c>
      <c r="S35" s="3">
        <f t="shared" si="2"/>
        <v>5.5000000000000018</v>
      </c>
    </row>
    <row r="36" spans="1:19" x14ac:dyDescent="0.3">
      <c r="A36" s="9">
        <v>45932</v>
      </c>
      <c r="B36" s="14" t="s">
        <v>56</v>
      </c>
      <c r="C36" s="2">
        <v>0.33333333333333331</v>
      </c>
      <c r="D36" s="2">
        <v>0.40972222222222221</v>
      </c>
      <c r="E36" s="2" t="s">
        <v>62</v>
      </c>
      <c r="F36" s="2">
        <v>0.50694444444444442</v>
      </c>
      <c r="G36" s="2">
        <v>0.54166666666666663</v>
      </c>
      <c r="H36" s="2">
        <v>0.60416666666666663</v>
      </c>
      <c r="I36" s="2">
        <v>0.64236111111111116</v>
      </c>
      <c r="J36" s="2">
        <v>0.75</v>
      </c>
      <c r="S36" s="3">
        <f t="shared" si="2"/>
        <v>5.9166666666666661</v>
      </c>
    </row>
    <row r="37" spans="1:19" x14ac:dyDescent="0.3">
      <c r="A37" s="9">
        <v>45932</v>
      </c>
      <c r="B37" s="14" t="s">
        <v>57</v>
      </c>
      <c r="C37" s="2">
        <v>0.34027777777777779</v>
      </c>
      <c r="D37" s="2">
        <v>0.41319444444444442</v>
      </c>
      <c r="E37" s="2" t="s">
        <v>65</v>
      </c>
      <c r="F37" s="2">
        <v>0.50347222222222221</v>
      </c>
      <c r="G37" s="2">
        <v>0.54861111111111116</v>
      </c>
      <c r="H37" s="2">
        <v>0.61111111111111116</v>
      </c>
      <c r="I37" s="2">
        <v>0.63541666666666663</v>
      </c>
      <c r="J37" s="2">
        <v>0.74305555555555558</v>
      </c>
      <c r="S37" s="3">
        <f t="shared" si="2"/>
        <v>5.8333333333333339</v>
      </c>
    </row>
    <row r="38" spans="1:19" x14ac:dyDescent="0.3">
      <c r="A38" s="9">
        <v>45932</v>
      </c>
      <c r="B38" s="14" t="s">
        <v>58</v>
      </c>
      <c r="C38" s="2">
        <v>0.33680555555555558</v>
      </c>
      <c r="D38" s="2">
        <v>0.40277777777777779</v>
      </c>
      <c r="E38" s="2" t="s">
        <v>63</v>
      </c>
      <c r="F38" s="2">
        <v>0.49305555555555558</v>
      </c>
      <c r="G38" s="2">
        <v>0.54166666666666663</v>
      </c>
      <c r="H38" s="2">
        <v>0.59722222222222221</v>
      </c>
      <c r="I38" s="2">
        <v>0.62847222222222221</v>
      </c>
      <c r="J38" s="2">
        <v>0.73263888888888884</v>
      </c>
      <c r="S38" s="3">
        <f t="shared" si="2"/>
        <v>5.4166666666666661</v>
      </c>
    </row>
    <row r="39" spans="1:19" x14ac:dyDescent="0.3">
      <c r="A39" s="9">
        <v>45932</v>
      </c>
      <c r="B39" s="14" t="s">
        <v>59</v>
      </c>
      <c r="C39" s="2">
        <v>0.35416666666666669</v>
      </c>
      <c r="D39" s="2">
        <v>0.41666666666666669</v>
      </c>
      <c r="E39" s="2" t="s">
        <v>60</v>
      </c>
      <c r="F39" s="2">
        <v>0.5</v>
      </c>
      <c r="G39" s="2">
        <v>0.54861111111111116</v>
      </c>
      <c r="H39" s="2">
        <v>0.60763888888888884</v>
      </c>
      <c r="I39" s="2">
        <v>0.64583333333333337</v>
      </c>
      <c r="J39" s="2">
        <v>0.74652777777777779</v>
      </c>
      <c r="S39" s="3">
        <f t="shared" si="2"/>
        <v>5.3333333333333304</v>
      </c>
    </row>
    <row r="40" spans="1:19" x14ac:dyDescent="0.3">
      <c r="B40" s="7"/>
      <c r="S40" s="3"/>
    </row>
    <row r="41" spans="1:19" x14ac:dyDescent="0.3">
      <c r="B41" s="7"/>
      <c r="S41" s="3"/>
    </row>
    <row r="42" spans="1:19" x14ac:dyDescent="0.3">
      <c r="A42" s="9">
        <v>45933</v>
      </c>
      <c r="B42" s="14" t="s">
        <v>43</v>
      </c>
      <c r="C42" s="2">
        <v>0.33333333333333331</v>
      </c>
      <c r="D42" s="2">
        <v>0.42708333333333331</v>
      </c>
      <c r="E42" s="2" t="s">
        <v>61</v>
      </c>
      <c r="F42" s="2">
        <v>0.5</v>
      </c>
      <c r="G42" s="2">
        <v>0.54166666666666663</v>
      </c>
      <c r="H42" s="2">
        <v>0.60416666666666663</v>
      </c>
      <c r="I42" s="2">
        <v>0.625</v>
      </c>
      <c r="J42" s="2">
        <v>0.73958333333333337</v>
      </c>
      <c r="S42" s="3">
        <f t="shared" si="2"/>
        <v>6.5000000000000009</v>
      </c>
    </row>
    <row r="43" spans="1:19" x14ac:dyDescent="0.3">
      <c r="A43" s="9">
        <v>45933</v>
      </c>
      <c r="B43" s="14" t="s">
        <v>44</v>
      </c>
      <c r="C43" s="2">
        <v>0.34027777777777779</v>
      </c>
      <c r="D43" s="2">
        <v>0.41319444444444442</v>
      </c>
      <c r="E43" s="2" t="s">
        <v>62</v>
      </c>
      <c r="F43" s="2">
        <v>0.50694444444444442</v>
      </c>
      <c r="G43" s="2">
        <v>0.55208333333333337</v>
      </c>
      <c r="H43" s="2">
        <v>0.61805555555555558</v>
      </c>
      <c r="I43" s="2">
        <v>0.63194444444444442</v>
      </c>
      <c r="J43" s="2">
        <v>0.75</v>
      </c>
      <c r="S43" s="3">
        <f t="shared" si="2"/>
        <v>6.1666666666666661</v>
      </c>
    </row>
    <row r="44" spans="1:19" x14ac:dyDescent="0.3">
      <c r="A44" s="9">
        <v>45933</v>
      </c>
      <c r="B44" s="14" t="s">
        <v>45</v>
      </c>
      <c r="C44" s="2">
        <v>0.33680555555555558</v>
      </c>
      <c r="D44" s="2">
        <v>0.41666666666666669</v>
      </c>
      <c r="E44" s="2" t="s">
        <v>60</v>
      </c>
      <c r="F44" s="2">
        <v>0.49305555555555558</v>
      </c>
      <c r="G44" s="2">
        <v>0.54166666666666663</v>
      </c>
      <c r="H44" s="2">
        <v>0.59722222222222221</v>
      </c>
      <c r="I44" s="2">
        <v>0.62847222222222221</v>
      </c>
      <c r="J44" s="2">
        <v>0.72916666666666663</v>
      </c>
      <c r="S44" s="3">
        <f t="shared" si="2"/>
        <v>5.6666666666666661</v>
      </c>
    </row>
    <row r="45" spans="1:19" x14ac:dyDescent="0.3">
      <c r="A45" s="9">
        <v>45933</v>
      </c>
      <c r="B45" s="14" t="s">
        <v>46</v>
      </c>
      <c r="C45" s="2">
        <v>0.35416666666666669</v>
      </c>
      <c r="D45" s="2">
        <v>0.40972222222222221</v>
      </c>
      <c r="E45" s="2" t="s">
        <v>64</v>
      </c>
      <c r="F45" s="2">
        <v>0.51041666666666663</v>
      </c>
      <c r="G45" s="2">
        <v>0.54861111111111116</v>
      </c>
      <c r="H45" s="2">
        <v>0.61458333333333337</v>
      </c>
      <c r="I45" s="2">
        <v>0.64583333333333337</v>
      </c>
      <c r="J45" s="2">
        <v>0.75</v>
      </c>
      <c r="S45" s="3">
        <f t="shared" si="2"/>
        <v>5.4166666666666643</v>
      </c>
    </row>
    <row r="46" spans="1:19" x14ac:dyDescent="0.3">
      <c r="A46" s="9">
        <v>45933</v>
      </c>
      <c r="B46" s="14" t="s">
        <v>47</v>
      </c>
      <c r="C46" s="2">
        <v>0.33333333333333331</v>
      </c>
      <c r="D46" s="2">
        <v>0.40625</v>
      </c>
      <c r="E46" s="2" t="s">
        <v>63</v>
      </c>
      <c r="F46" s="2">
        <v>0.49652777777777779</v>
      </c>
      <c r="G46" s="2">
        <v>0.54513888888888884</v>
      </c>
      <c r="H46" s="2">
        <v>0.60763888888888884</v>
      </c>
      <c r="I46" s="2">
        <v>0.63888888888888884</v>
      </c>
      <c r="J46" s="2">
        <v>0.74652777777777779</v>
      </c>
      <c r="S46" s="3">
        <f t="shared" si="2"/>
        <v>5.8333333333333357</v>
      </c>
    </row>
    <row r="47" spans="1:19" x14ac:dyDescent="0.3">
      <c r="A47" s="9">
        <v>45933</v>
      </c>
      <c r="B47" s="14" t="s">
        <v>48</v>
      </c>
      <c r="C47" s="2">
        <v>0.34375</v>
      </c>
      <c r="D47" s="2">
        <v>0.41319444444444442</v>
      </c>
      <c r="E47" s="2" t="s">
        <v>65</v>
      </c>
      <c r="F47" s="2">
        <v>0.51388888888888884</v>
      </c>
      <c r="G47" s="2">
        <v>0.54861111111111116</v>
      </c>
      <c r="H47" s="2">
        <v>0.61111111111111116</v>
      </c>
      <c r="I47" s="2">
        <v>0.625</v>
      </c>
      <c r="J47" s="2">
        <v>0.74305555555555558</v>
      </c>
      <c r="S47" s="3">
        <f t="shared" si="2"/>
        <v>6</v>
      </c>
    </row>
    <row r="48" spans="1:19" x14ac:dyDescent="0.3">
      <c r="A48" s="9">
        <v>45933</v>
      </c>
      <c r="B48" s="14" t="s">
        <v>49</v>
      </c>
      <c r="C48" s="2">
        <v>0.33333333333333331</v>
      </c>
      <c r="D48" s="2">
        <v>0.4236111111111111</v>
      </c>
      <c r="E48" s="2" t="s">
        <v>61</v>
      </c>
      <c r="F48" s="2">
        <v>0.5</v>
      </c>
      <c r="G48" s="2">
        <v>0.54166666666666663</v>
      </c>
      <c r="H48" s="2">
        <v>0.60416666666666663</v>
      </c>
      <c r="I48" s="2">
        <v>0.63194444444444442</v>
      </c>
      <c r="J48" s="2">
        <v>0.73611111111111116</v>
      </c>
      <c r="S48" s="3">
        <f t="shared" si="2"/>
        <v>6.1666666666666687</v>
      </c>
    </row>
    <row r="49" spans="1:19" x14ac:dyDescent="0.3">
      <c r="A49" s="9">
        <v>45933</v>
      </c>
      <c r="B49" s="14" t="s">
        <v>50</v>
      </c>
      <c r="C49" s="2">
        <v>0.34722222222222221</v>
      </c>
      <c r="D49" s="2">
        <v>0.46527777777777801</v>
      </c>
      <c r="E49" s="2" t="s">
        <v>60</v>
      </c>
      <c r="F49" s="2">
        <v>0.50347222222222221</v>
      </c>
      <c r="G49" s="2">
        <v>0.55555555555555558</v>
      </c>
      <c r="H49" s="2">
        <v>0.61458333333333337</v>
      </c>
      <c r="I49" s="2">
        <v>0.64583333333333337</v>
      </c>
      <c r="J49" s="2">
        <v>0.74652777777777779</v>
      </c>
      <c r="S49" s="3">
        <f t="shared" si="2"/>
        <v>6.6666666666666723</v>
      </c>
    </row>
    <row r="50" spans="1:19" x14ac:dyDescent="0.3">
      <c r="A50" s="9">
        <v>45933</v>
      </c>
      <c r="B50" s="14" t="s">
        <v>51</v>
      </c>
      <c r="C50" s="2">
        <v>0.33680555555555558</v>
      </c>
      <c r="D50" s="2">
        <v>0.40277777777777779</v>
      </c>
      <c r="E50" s="2" t="s">
        <v>63</v>
      </c>
      <c r="F50" s="2">
        <v>0.49305555555555558</v>
      </c>
      <c r="G50" s="2">
        <v>0.54166666666666663</v>
      </c>
      <c r="H50" s="2">
        <v>0.60416666666666663</v>
      </c>
      <c r="I50" s="2">
        <v>0.62847222222222221</v>
      </c>
      <c r="J50" s="2">
        <v>0.73263888888888884</v>
      </c>
      <c r="S50" s="3">
        <f t="shared" si="2"/>
        <v>5.5833333333333321</v>
      </c>
    </row>
    <row r="51" spans="1:19" x14ac:dyDescent="0.3">
      <c r="A51" s="9">
        <v>45933</v>
      </c>
      <c r="B51" s="14" t="s">
        <v>52</v>
      </c>
      <c r="C51" s="2">
        <v>0.34027777777777779</v>
      </c>
      <c r="D51" s="2">
        <v>0.41319444444444442</v>
      </c>
      <c r="E51" s="2" t="s">
        <v>61</v>
      </c>
      <c r="F51" s="2">
        <v>0.51041666666666663</v>
      </c>
      <c r="G51" s="2">
        <v>0.55208333333333337</v>
      </c>
      <c r="H51" s="2">
        <v>0.61111111111111116</v>
      </c>
      <c r="I51" s="2">
        <v>0.63541666666666663</v>
      </c>
      <c r="J51" s="2">
        <v>0.74305555555555558</v>
      </c>
      <c r="S51" s="3">
        <f t="shared" si="2"/>
        <v>5.7500000000000009</v>
      </c>
    </row>
    <row r="52" spans="1:19" x14ac:dyDescent="0.3">
      <c r="A52" s="9">
        <v>45933</v>
      </c>
      <c r="B52" s="14" t="s">
        <v>53</v>
      </c>
      <c r="C52" s="2">
        <v>0.33333333333333331</v>
      </c>
      <c r="D52" s="2">
        <v>0.41666666666666669</v>
      </c>
      <c r="E52" s="2" t="s">
        <v>62</v>
      </c>
      <c r="F52" s="2">
        <v>0.50694444444444442</v>
      </c>
      <c r="G52" s="2">
        <v>0.54513888888888884</v>
      </c>
      <c r="H52" s="2">
        <v>0.60763888888888884</v>
      </c>
      <c r="I52" s="2">
        <v>0.625</v>
      </c>
      <c r="J52" s="2">
        <v>0.73958333333333337</v>
      </c>
      <c r="S52" s="3">
        <f t="shared" si="2"/>
        <v>6.2500000000000018</v>
      </c>
    </row>
    <row r="53" spans="1:19" x14ac:dyDescent="0.3">
      <c r="A53" s="9">
        <v>45933</v>
      </c>
      <c r="B53" s="14" t="s">
        <v>54</v>
      </c>
      <c r="C53" s="2">
        <v>0.35069444444444442</v>
      </c>
      <c r="D53" s="2">
        <v>0.40972222222222221</v>
      </c>
      <c r="E53" s="2" t="s">
        <v>64</v>
      </c>
      <c r="F53" s="2">
        <v>0.49652777777777779</v>
      </c>
      <c r="G53" s="2">
        <v>0.54166666666666663</v>
      </c>
      <c r="H53" s="2">
        <v>0.60416666666666663</v>
      </c>
      <c r="I53" s="2">
        <v>0.63888888888888884</v>
      </c>
      <c r="J53" s="2">
        <v>0.74652777777777779</v>
      </c>
      <c r="S53" s="3">
        <f t="shared" si="2"/>
        <v>5.5000000000000018</v>
      </c>
    </row>
    <row r="54" spans="1:19" x14ac:dyDescent="0.3">
      <c r="A54" s="9">
        <v>45933</v>
      </c>
      <c r="B54" s="14" t="s">
        <v>55</v>
      </c>
      <c r="C54" s="2">
        <v>0.34375</v>
      </c>
      <c r="D54" s="2">
        <v>0.40625</v>
      </c>
      <c r="E54" s="2" t="s">
        <v>60</v>
      </c>
      <c r="F54" s="2">
        <v>0.5</v>
      </c>
      <c r="G54" s="2">
        <v>0.55208333333333337</v>
      </c>
      <c r="H54" s="2">
        <v>0.61458333333333337</v>
      </c>
      <c r="I54" s="2">
        <v>0.63194444444444442</v>
      </c>
      <c r="J54" s="2">
        <v>0.73611111111111116</v>
      </c>
      <c r="S54" s="3">
        <f t="shared" si="2"/>
        <v>5.5000000000000018</v>
      </c>
    </row>
    <row r="55" spans="1:19" x14ac:dyDescent="0.3">
      <c r="A55" s="9">
        <v>45933</v>
      </c>
      <c r="B55" s="14" t="s">
        <v>56</v>
      </c>
      <c r="C55" s="2">
        <v>0.33333333333333331</v>
      </c>
      <c r="D55" s="2">
        <v>0.40972222222222221</v>
      </c>
      <c r="E55" s="2" t="s">
        <v>62</v>
      </c>
      <c r="F55" s="2">
        <v>0.50694444444444442</v>
      </c>
      <c r="G55" s="2">
        <v>0.54166666666666663</v>
      </c>
      <c r="H55" s="2">
        <v>0.60416666666666663</v>
      </c>
      <c r="I55" s="2">
        <v>0.64236111111111116</v>
      </c>
      <c r="J55" s="2">
        <v>0.75</v>
      </c>
      <c r="S55" s="3">
        <f t="shared" si="2"/>
        <v>5.9166666666666661</v>
      </c>
    </row>
    <row r="56" spans="1:19" x14ac:dyDescent="0.3">
      <c r="A56" s="9">
        <v>45933</v>
      </c>
      <c r="B56" s="14" t="s">
        <v>57</v>
      </c>
      <c r="C56" s="2">
        <v>0.34027777777777779</v>
      </c>
      <c r="D56" s="2">
        <v>0.41319444444444442</v>
      </c>
      <c r="E56" s="2" t="s">
        <v>65</v>
      </c>
      <c r="F56" s="2">
        <v>0.50347222222222221</v>
      </c>
      <c r="G56" s="2">
        <v>0.54861111111111116</v>
      </c>
      <c r="H56" s="2">
        <v>0.61111111111111116</v>
      </c>
      <c r="I56" s="2">
        <v>0.63541666666666663</v>
      </c>
      <c r="J56" s="2">
        <v>0.74305555555555558</v>
      </c>
      <c r="S56" s="3">
        <f t="shared" si="2"/>
        <v>5.8333333333333339</v>
      </c>
    </row>
    <row r="57" spans="1:19" x14ac:dyDescent="0.3">
      <c r="A57" s="9">
        <v>45933</v>
      </c>
      <c r="B57" s="14" t="s">
        <v>58</v>
      </c>
      <c r="C57" s="2">
        <v>0.33680555555555558</v>
      </c>
      <c r="D57" s="2">
        <v>0.40277777777777779</v>
      </c>
      <c r="E57" s="2" t="s">
        <v>63</v>
      </c>
      <c r="F57" s="2">
        <v>0.49305555555555558</v>
      </c>
      <c r="G57" s="2">
        <v>0.54166666666666663</v>
      </c>
      <c r="H57" s="2">
        <v>0.59722222222222221</v>
      </c>
      <c r="I57" s="2">
        <v>0.62847222222222221</v>
      </c>
      <c r="J57" s="2">
        <v>0.73263888888888884</v>
      </c>
      <c r="S57" s="3">
        <f t="shared" ref="S57:S58" si="3">(IF(AND(ISNUMBER(C57),ISNUMBER(D57)), D57-C57, 0)+IF(AND(ISNUMBER(E57),ISNUMBER(F57)), F57-E57, 0)+ IF(AND(ISNUMBER(G57),ISNUMBER(H57)), H57-G57, 0)+ IF(AND(ISNUMBER(I57),ISNUMBER(J57)), J57-I57, 0)+ IF(AND(ISNUMBER(K57),ISNUMBER(L57)), L57-K57, 0)+ IF(AND(ISNUMBER(M57),ISNUMBER(N57)), N57-M57, 0)+ IF(AND(ISNUMBER(O57),ISNUMBER(P57)), P57-O57, 0)+IF(AND(ISNUMBER(Q57),ISNUMBER(R57)), R57-Q57, 0)) * 24</f>
        <v>5.4166666666666661</v>
      </c>
    </row>
    <row r="58" spans="1:19" x14ac:dyDescent="0.3">
      <c r="A58" s="9">
        <v>45933</v>
      </c>
      <c r="B58" s="14" t="s">
        <v>59</v>
      </c>
      <c r="C58" s="2">
        <v>0.35416666666666669</v>
      </c>
      <c r="D58" s="2">
        <v>0.41666666666666669</v>
      </c>
      <c r="E58" s="2" t="s">
        <v>60</v>
      </c>
      <c r="F58" s="2">
        <v>0.5</v>
      </c>
      <c r="G58" s="2">
        <v>0.54861111111111116</v>
      </c>
      <c r="H58" s="2">
        <v>0.60763888888888884</v>
      </c>
      <c r="I58" s="2">
        <v>0.64583333333333337</v>
      </c>
      <c r="J58" s="2">
        <v>0.74652777777777779</v>
      </c>
      <c r="S58" s="3">
        <f t="shared" si="3"/>
        <v>5.3333333333333304</v>
      </c>
    </row>
    <row r="59" spans="1:19" x14ac:dyDescent="0.3">
      <c r="B59" s="7"/>
      <c r="S59" s="3"/>
    </row>
    <row r="60" spans="1:19" x14ac:dyDescent="0.3">
      <c r="B60" s="7"/>
      <c r="S60" s="3"/>
    </row>
    <row r="61" spans="1:19" x14ac:dyDescent="0.3">
      <c r="A61" s="9">
        <v>45934</v>
      </c>
      <c r="B61" s="14" t="s">
        <v>43</v>
      </c>
      <c r="C61" s="2">
        <v>0.33333333333333331</v>
      </c>
      <c r="D61" s="2">
        <v>0.42708333333333331</v>
      </c>
      <c r="E61" s="2" t="s">
        <v>61</v>
      </c>
      <c r="F61" s="2">
        <v>0.5</v>
      </c>
      <c r="G61" s="2">
        <v>0.54166666666666663</v>
      </c>
      <c r="H61" s="2">
        <v>0.60416666666666663</v>
      </c>
      <c r="I61" s="2">
        <v>0.625</v>
      </c>
      <c r="J61" s="2">
        <v>0.73958333333333337</v>
      </c>
      <c r="S61" s="3">
        <f t="shared" ref="S61:S96" si="4">(IF(AND(ISNUMBER(C61),ISNUMBER(D61)), D61-C61, 0)+IF(AND(ISNUMBER(E61),ISNUMBER(F61)), F61-E61, 0)+ IF(AND(ISNUMBER(G61),ISNUMBER(H61)), H61-G61, 0)+ IF(AND(ISNUMBER(I61),ISNUMBER(J61)), J61-I61, 0)+ IF(AND(ISNUMBER(K61),ISNUMBER(L61)), L61-K61, 0)+ IF(AND(ISNUMBER(M61),ISNUMBER(N61)), N61-M61, 0)+ IF(AND(ISNUMBER(O61),ISNUMBER(P61)), P61-O61, 0)+IF(AND(ISNUMBER(Q61),ISNUMBER(R61)), R61-Q61, 0)) * 24</f>
        <v>6.5000000000000009</v>
      </c>
    </row>
    <row r="62" spans="1:19" x14ac:dyDescent="0.3">
      <c r="A62" s="9">
        <v>45934</v>
      </c>
      <c r="B62" s="14" t="s">
        <v>44</v>
      </c>
      <c r="C62" s="2">
        <v>0.34027777777777779</v>
      </c>
      <c r="D62" s="2">
        <v>0.41319444444444442</v>
      </c>
      <c r="E62" s="2" t="s">
        <v>62</v>
      </c>
      <c r="F62" s="2">
        <v>0.50694444444444442</v>
      </c>
      <c r="G62" s="2">
        <v>0.55208333333333337</v>
      </c>
      <c r="H62" s="2">
        <v>0.61805555555555558</v>
      </c>
      <c r="I62" s="2">
        <v>0.63194444444444442</v>
      </c>
      <c r="J62" s="2">
        <v>0.75</v>
      </c>
      <c r="S62" s="3">
        <f t="shared" si="4"/>
        <v>6.1666666666666661</v>
      </c>
    </row>
    <row r="63" spans="1:19" x14ac:dyDescent="0.3">
      <c r="A63" s="9">
        <v>45934</v>
      </c>
      <c r="B63" s="14" t="s">
        <v>45</v>
      </c>
      <c r="C63" s="2">
        <v>0.33680555555555558</v>
      </c>
      <c r="D63" s="2">
        <v>0.41666666666666669</v>
      </c>
      <c r="E63" s="2" t="s">
        <v>60</v>
      </c>
      <c r="F63" s="2">
        <v>0.49305555555555558</v>
      </c>
      <c r="G63" s="2">
        <v>0.54166666666666663</v>
      </c>
      <c r="H63" s="2">
        <v>0.59722222222222221</v>
      </c>
      <c r="I63" s="2">
        <v>0.62847222222222221</v>
      </c>
      <c r="J63" s="2">
        <v>0.72916666666666663</v>
      </c>
      <c r="S63" s="3">
        <f t="shared" si="4"/>
        <v>5.6666666666666661</v>
      </c>
    </row>
    <row r="64" spans="1:19" x14ac:dyDescent="0.3">
      <c r="A64" s="9">
        <v>45934</v>
      </c>
      <c r="B64" s="14" t="s">
        <v>46</v>
      </c>
      <c r="C64" s="2">
        <v>0.35416666666666669</v>
      </c>
      <c r="D64" s="2">
        <v>0.40972222222222221</v>
      </c>
      <c r="E64" s="2" t="s">
        <v>64</v>
      </c>
      <c r="F64" s="2">
        <v>0.51041666666666663</v>
      </c>
      <c r="G64" s="2">
        <v>0.54861111111111116</v>
      </c>
      <c r="H64" s="2">
        <v>0.61458333333333337</v>
      </c>
      <c r="I64" s="2">
        <v>0.64583333333333337</v>
      </c>
      <c r="J64" s="2">
        <v>0.75</v>
      </c>
      <c r="S64" s="3">
        <f t="shared" si="4"/>
        <v>5.4166666666666643</v>
      </c>
    </row>
    <row r="65" spans="1:19" x14ac:dyDescent="0.3">
      <c r="A65" s="9">
        <v>45934</v>
      </c>
      <c r="B65" s="14" t="s">
        <v>47</v>
      </c>
      <c r="C65" s="2">
        <v>0.33333333333333331</v>
      </c>
      <c r="D65" s="2">
        <v>0.40625</v>
      </c>
      <c r="E65" s="2" t="s">
        <v>63</v>
      </c>
      <c r="F65" s="2">
        <v>0.49652777777777779</v>
      </c>
      <c r="G65" s="2">
        <v>0.54513888888888884</v>
      </c>
      <c r="H65" s="2">
        <v>0.60763888888888884</v>
      </c>
      <c r="I65" s="2">
        <v>0.63888888888888884</v>
      </c>
      <c r="J65" s="2">
        <v>0.74652777777777779</v>
      </c>
      <c r="S65" s="3">
        <f t="shared" si="4"/>
        <v>5.8333333333333357</v>
      </c>
    </row>
    <row r="66" spans="1:19" x14ac:dyDescent="0.3">
      <c r="A66" s="9">
        <v>45934</v>
      </c>
      <c r="B66" s="14" t="s">
        <v>48</v>
      </c>
      <c r="C66" s="2">
        <v>0.34375</v>
      </c>
      <c r="D66" s="2">
        <v>0.41319444444444442</v>
      </c>
      <c r="E66" s="2" t="s">
        <v>65</v>
      </c>
      <c r="F66" s="2">
        <v>0.51388888888888884</v>
      </c>
      <c r="G66" s="2">
        <v>0.54861111111111116</v>
      </c>
      <c r="H66" s="2">
        <v>0.61111111111111116</v>
      </c>
      <c r="I66" s="2">
        <v>0.625</v>
      </c>
      <c r="J66" s="2">
        <v>0.74305555555555558</v>
      </c>
      <c r="S66" s="3">
        <f t="shared" si="4"/>
        <v>6</v>
      </c>
    </row>
    <row r="67" spans="1:19" x14ac:dyDescent="0.3">
      <c r="A67" s="9">
        <v>45934</v>
      </c>
      <c r="B67" s="14" t="s">
        <v>49</v>
      </c>
      <c r="C67" s="2">
        <v>0.33333333333333331</v>
      </c>
      <c r="D67" s="2">
        <v>0.4236111111111111</v>
      </c>
      <c r="E67" s="2" t="s">
        <v>61</v>
      </c>
      <c r="F67" s="2">
        <v>0.5</v>
      </c>
      <c r="G67" s="2">
        <v>0.54166666666666663</v>
      </c>
      <c r="H67" s="2">
        <v>0.60416666666666663</v>
      </c>
      <c r="I67" s="2">
        <v>0.63194444444444442</v>
      </c>
      <c r="J67" s="2">
        <v>0.73611111111111116</v>
      </c>
      <c r="S67" s="3">
        <f t="shared" si="4"/>
        <v>6.1666666666666687</v>
      </c>
    </row>
    <row r="68" spans="1:19" x14ac:dyDescent="0.3">
      <c r="A68" s="9">
        <v>45934</v>
      </c>
      <c r="B68" s="14" t="s">
        <v>50</v>
      </c>
      <c r="C68" s="2">
        <v>0.34722222222222221</v>
      </c>
      <c r="D68" s="2">
        <v>0.46527777777777801</v>
      </c>
      <c r="E68" s="2" t="s">
        <v>60</v>
      </c>
      <c r="F68" s="2">
        <v>0.50347222222222221</v>
      </c>
      <c r="G68" s="2">
        <v>0.55555555555555558</v>
      </c>
      <c r="H68" s="2">
        <v>0.61458333333333337</v>
      </c>
      <c r="I68" s="2">
        <v>0.64583333333333337</v>
      </c>
      <c r="J68" s="2">
        <v>0.74652777777777779</v>
      </c>
      <c r="S68" s="3">
        <f t="shared" si="4"/>
        <v>6.6666666666666723</v>
      </c>
    </row>
    <row r="69" spans="1:19" x14ac:dyDescent="0.3">
      <c r="A69" s="9">
        <v>45934</v>
      </c>
      <c r="B69" s="14" t="s">
        <v>51</v>
      </c>
      <c r="C69" s="2">
        <v>0.33680555555555558</v>
      </c>
      <c r="D69" s="2">
        <v>0.40277777777777779</v>
      </c>
      <c r="E69" s="2" t="s">
        <v>63</v>
      </c>
      <c r="F69" s="2">
        <v>0.49305555555555558</v>
      </c>
      <c r="G69" s="2">
        <v>0.54166666666666663</v>
      </c>
      <c r="H69" s="2">
        <v>0.60416666666666663</v>
      </c>
      <c r="I69" s="2">
        <v>0.62847222222222221</v>
      </c>
      <c r="J69" s="2">
        <v>0.73263888888888884</v>
      </c>
      <c r="S69" s="3">
        <f t="shared" si="4"/>
        <v>5.5833333333333321</v>
      </c>
    </row>
    <row r="70" spans="1:19" x14ac:dyDescent="0.3">
      <c r="A70" s="9">
        <v>45934</v>
      </c>
      <c r="B70" s="14" t="s">
        <v>52</v>
      </c>
      <c r="C70" s="2">
        <v>0.34027777777777779</v>
      </c>
      <c r="D70" s="2">
        <v>0.41319444444444442</v>
      </c>
      <c r="E70" s="2" t="s">
        <v>61</v>
      </c>
      <c r="F70" s="2">
        <v>0.51041666666666663</v>
      </c>
      <c r="G70" s="2">
        <v>0.55208333333333337</v>
      </c>
      <c r="H70" s="2">
        <v>0.61111111111111116</v>
      </c>
      <c r="I70" s="2">
        <v>0.63541666666666663</v>
      </c>
      <c r="J70" s="2">
        <v>0.74305555555555558</v>
      </c>
      <c r="S70" s="3">
        <f t="shared" si="4"/>
        <v>5.7500000000000009</v>
      </c>
    </row>
    <row r="71" spans="1:19" x14ac:dyDescent="0.3">
      <c r="A71" s="9">
        <v>45934</v>
      </c>
      <c r="B71" s="14" t="s">
        <v>53</v>
      </c>
      <c r="C71" s="2">
        <v>0.33333333333333331</v>
      </c>
      <c r="D71" s="2">
        <v>0.41666666666666669</v>
      </c>
      <c r="E71" s="2" t="s">
        <v>62</v>
      </c>
      <c r="F71" s="2">
        <v>0.50694444444444442</v>
      </c>
      <c r="G71" s="2">
        <v>0.54513888888888884</v>
      </c>
      <c r="H71" s="2">
        <v>0.60763888888888884</v>
      </c>
      <c r="I71" s="2">
        <v>0.625</v>
      </c>
      <c r="J71" s="2">
        <v>0.73958333333333337</v>
      </c>
      <c r="S71" s="3">
        <f t="shared" si="4"/>
        <v>6.2500000000000018</v>
      </c>
    </row>
    <row r="72" spans="1:19" x14ac:dyDescent="0.3">
      <c r="A72" s="9">
        <v>45934</v>
      </c>
      <c r="B72" s="14" t="s">
        <v>54</v>
      </c>
      <c r="C72" s="2">
        <v>0.35069444444444442</v>
      </c>
      <c r="D72" s="2">
        <v>0.40972222222222221</v>
      </c>
      <c r="E72" s="2" t="s">
        <v>64</v>
      </c>
      <c r="F72" s="2">
        <v>0.49652777777777779</v>
      </c>
      <c r="G72" s="2">
        <v>0.54166666666666663</v>
      </c>
      <c r="H72" s="2">
        <v>0.60416666666666663</v>
      </c>
      <c r="I72" s="2">
        <v>0.63888888888888884</v>
      </c>
      <c r="J72" s="2">
        <v>0.74652777777777779</v>
      </c>
      <c r="S72" s="3">
        <f t="shared" si="4"/>
        <v>5.5000000000000018</v>
      </c>
    </row>
    <row r="73" spans="1:19" x14ac:dyDescent="0.3">
      <c r="A73" s="9">
        <v>45934</v>
      </c>
      <c r="B73" s="14" t="s">
        <v>55</v>
      </c>
      <c r="C73" s="2">
        <v>0.34375</v>
      </c>
      <c r="D73" s="2">
        <v>0.40625</v>
      </c>
      <c r="E73" s="2" t="s">
        <v>60</v>
      </c>
      <c r="F73" s="2">
        <v>0.5</v>
      </c>
      <c r="G73" s="2">
        <v>0.55208333333333337</v>
      </c>
      <c r="H73" s="2">
        <v>0.61458333333333337</v>
      </c>
      <c r="I73" s="2">
        <v>0.63194444444444442</v>
      </c>
      <c r="J73" s="2">
        <v>0.73611111111111116</v>
      </c>
      <c r="S73" s="3">
        <f t="shared" si="4"/>
        <v>5.5000000000000018</v>
      </c>
    </row>
    <row r="74" spans="1:19" x14ac:dyDescent="0.3">
      <c r="A74" s="9">
        <v>45934</v>
      </c>
      <c r="B74" s="14" t="s">
        <v>56</v>
      </c>
      <c r="C74" s="2">
        <v>0.33333333333333331</v>
      </c>
      <c r="D74" s="2">
        <v>0.40972222222222221</v>
      </c>
      <c r="E74" s="2" t="s">
        <v>62</v>
      </c>
      <c r="F74" s="2">
        <v>0.50694444444444442</v>
      </c>
      <c r="G74" s="2">
        <v>0.54166666666666663</v>
      </c>
      <c r="H74" s="2">
        <v>0.60416666666666663</v>
      </c>
      <c r="I74" s="2">
        <v>0.64236111111111116</v>
      </c>
      <c r="J74" s="2">
        <v>0.75</v>
      </c>
      <c r="S74" s="3">
        <f t="shared" si="4"/>
        <v>5.9166666666666661</v>
      </c>
    </row>
    <row r="75" spans="1:19" x14ac:dyDescent="0.3">
      <c r="A75" s="9">
        <v>45934</v>
      </c>
      <c r="B75" s="14" t="s">
        <v>57</v>
      </c>
      <c r="C75" s="2">
        <v>0.34027777777777779</v>
      </c>
      <c r="D75" s="2">
        <v>0.41319444444444442</v>
      </c>
      <c r="E75" s="2" t="s">
        <v>65</v>
      </c>
      <c r="F75" s="2">
        <v>0.50347222222222221</v>
      </c>
      <c r="G75" s="2">
        <v>0.54861111111111116</v>
      </c>
      <c r="H75" s="2">
        <v>0.61111111111111116</v>
      </c>
      <c r="I75" s="2">
        <v>0.63541666666666663</v>
      </c>
      <c r="J75" s="2">
        <v>0.74305555555555558</v>
      </c>
      <c r="S75" s="3">
        <f t="shared" si="4"/>
        <v>5.8333333333333339</v>
      </c>
    </row>
    <row r="76" spans="1:19" x14ac:dyDescent="0.3">
      <c r="A76" s="9">
        <v>45934</v>
      </c>
      <c r="B76" s="14" t="s">
        <v>58</v>
      </c>
      <c r="C76" s="2">
        <v>0.33680555555555558</v>
      </c>
      <c r="D76" s="2">
        <v>0.40277777777777779</v>
      </c>
      <c r="E76" s="2" t="s">
        <v>63</v>
      </c>
      <c r="F76" s="2">
        <v>0.49305555555555558</v>
      </c>
      <c r="G76" s="2">
        <v>0.54166666666666663</v>
      </c>
      <c r="H76" s="2">
        <v>0.59722222222222221</v>
      </c>
      <c r="I76" s="2">
        <v>0.62847222222222221</v>
      </c>
      <c r="J76" s="2">
        <v>0.73263888888888884</v>
      </c>
      <c r="S76" s="3">
        <f t="shared" si="4"/>
        <v>5.4166666666666661</v>
      </c>
    </row>
    <row r="77" spans="1:19" x14ac:dyDescent="0.3">
      <c r="A77" s="9">
        <v>45934</v>
      </c>
      <c r="B77" s="14" t="s">
        <v>59</v>
      </c>
      <c r="C77" s="2">
        <v>0.35416666666666669</v>
      </c>
      <c r="D77" s="2">
        <v>0.41666666666666669</v>
      </c>
      <c r="E77" s="2" t="s">
        <v>60</v>
      </c>
      <c r="F77" s="2">
        <v>0.5</v>
      </c>
      <c r="G77" s="2">
        <v>0.54861111111111116</v>
      </c>
      <c r="H77" s="2">
        <v>0.60763888888888884</v>
      </c>
      <c r="I77" s="2">
        <v>0.64583333333333337</v>
      </c>
      <c r="J77" s="2">
        <v>0.74652777777777779</v>
      </c>
      <c r="S77" s="3">
        <f t="shared" si="4"/>
        <v>5.3333333333333304</v>
      </c>
    </row>
    <row r="78" spans="1:19" x14ac:dyDescent="0.3">
      <c r="B78" s="7"/>
      <c r="S78" s="3"/>
    </row>
    <row r="79" spans="1:19" x14ac:dyDescent="0.3">
      <c r="B79" s="7"/>
      <c r="S79" s="3"/>
    </row>
    <row r="80" spans="1:19" x14ac:dyDescent="0.3">
      <c r="A80" s="9">
        <v>45935</v>
      </c>
      <c r="B80" s="14" t="s">
        <v>43</v>
      </c>
      <c r="C80" s="2">
        <v>0.33333333333333331</v>
      </c>
      <c r="D80" s="2">
        <v>0.42708333333333331</v>
      </c>
      <c r="E80" s="2" t="s">
        <v>61</v>
      </c>
      <c r="F80" s="2">
        <v>0.5</v>
      </c>
      <c r="G80" s="2">
        <v>0.54166666666666663</v>
      </c>
      <c r="H80" s="2">
        <v>0.60416666666666663</v>
      </c>
      <c r="I80" s="2">
        <v>0.625</v>
      </c>
      <c r="J80" s="2">
        <v>0.73958333333333337</v>
      </c>
      <c r="S80" s="3">
        <f t="shared" si="4"/>
        <v>6.5000000000000009</v>
      </c>
    </row>
    <row r="81" spans="1:19" x14ac:dyDescent="0.3">
      <c r="A81" s="9">
        <v>45935</v>
      </c>
      <c r="B81" s="14" t="s">
        <v>44</v>
      </c>
      <c r="C81" s="2">
        <v>0.34027777777777779</v>
      </c>
      <c r="D81" s="2">
        <v>0.41319444444444442</v>
      </c>
      <c r="E81" s="2" t="s">
        <v>62</v>
      </c>
      <c r="F81" s="2">
        <v>0.50694444444444442</v>
      </c>
      <c r="G81" s="2">
        <v>0.55208333333333337</v>
      </c>
      <c r="H81" s="2">
        <v>0.61805555555555558</v>
      </c>
      <c r="I81" s="2">
        <v>0.63194444444444442</v>
      </c>
      <c r="J81" s="2">
        <v>0.75</v>
      </c>
      <c r="S81" s="3">
        <f t="shared" si="4"/>
        <v>6.1666666666666661</v>
      </c>
    </row>
    <row r="82" spans="1:19" x14ac:dyDescent="0.3">
      <c r="A82" s="9">
        <v>45935</v>
      </c>
      <c r="B82" s="14" t="s">
        <v>45</v>
      </c>
      <c r="C82" s="2">
        <v>0.33680555555555558</v>
      </c>
      <c r="D82" s="2">
        <v>0.41666666666666669</v>
      </c>
      <c r="E82" s="2" t="s">
        <v>60</v>
      </c>
      <c r="F82" s="2">
        <v>0.49305555555555558</v>
      </c>
      <c r="G82" s="2">
        <v>0.54166666666666663</v>
      </c>
      <c r="H82" s="2">
        <v>0.59722222222222221</v>
      </c>
      <c r="I82" s="2">
        <v>0.62847222222222221</v>
      </c>
      <c r="J82" s="2">
        <v>0.72916666666666663</v>
      </c>
      <c r="S82" s="3">
        <f t="shared" si="4"/>
        <v>5.6666666666666661</v>
      </c>
    </row>
    <row r="83" spans="1:19" x14ac:dyDescent="0.3">
      <c r="A83" s="9">
        <v>45935</v>
      </c>
      <c r="B83" s="14" t="s">
        <v>46</v>
      </c>
      <c r="C83" s="2">
        <v>0.35416666666666669</v>
      </c>
      <c r="D83" s="2">
        <v>0.40972222222222221</v>
      </c>
      <c r="E83" s="2" t="s">
        <v>64</v>
      </c>
      <c r="F83" s="2">
        <v>0.51041666666666663</v>
      </c>
      <c r="G83" s="2">
        <v>0.54861111111111116</v>
      </c>
      <c r="H83" s="2">
        <v>0.61458333333333337</v>
      </c>
      <c r="I83" s="2">
        <v>0.64583333333333337</v>
      </c>
      <c r="J83" s="2">
        <v>0.75</v>
      </c>
      <c r="S83" s="3">
        <f t="shared" si="4"/>
        <v>5.4166666666666643</v>
      </c>
    </row>
    <row r="84" spans="1:19" x14ac:dyDescent="0.3">
      <c r="A84" s="9">
        <v>45935</v>
      </c>
      <c r="B84" s="14" t="s">
        <v>47</v>
      </c>
      <c r="C84" s="2">
        <v>0.33333333333333331</v>
      </c>
      <c r="D84" s="2">
        <v>0.40625</v>
      </c>
      <c r="E84" s="2" t="s">
        <v>63</v>
      </c>
      <c r="F84" s="2">
        <v>0.49652777777777779</v>
      </c>
      <c r="G84" s="2">
        <v>0.54513888888888884</v>
      </c>
      <c r="H84" s="2">
        <v>0.60763888888888884</v>
      </c>
      <c r="I84" s="2">
        <v>0.63888888888888884</v>
      </c>
      <c r="J84" s="2">
        <v>0.74652777777777779</v>
      </c>
      <c r="S84" s="3">
        <f t="shared" si="4"/>
        <v>5.8333333333333357</v>
      </c>
    </row>
    <row r="85" spans="1:19" x14ac:dyDescent="0.3">
      <c r="A85" s="9">
        <v>45935</v>
      </c>
      <c r="B85" s="14" t="s">
        <v>48</v>
      </c>
      <c r="C85" s="2">
        <v>0.34375</v>
      </c>
      <c r="D85" s="2">
        <v>0.41319444444444442</v>
      </c>
      <c r="E85" s="2" t="s">
        <v>65</v>
      </c>
      <c r="F85" s="2">
        <v>0.51388888888888884</v>
      </c>
      <c r="G85" s="2">
        <v>0.54861111111111116</v>
      </c>
      <c r="H85" s="2">
        <v>0.61111111111111116</v>
      </c>
      <c r="I85" s="2">
        <v>0.625</v>
      </c>
      <c r="J85" s="2">
        <v>0.74305555555555558</v>
      </c>
      <c r="S85" s="3">
        <f t="shared" si="4"/>
        <v>6</v>
      </c>
    </row>
    <row r="86" spans="1:19" x14ac:dyDescent="0.3">
      <c r="A86" s="9">
        <v>45935</v>
      </c>
      <c r="B86" s="14" t="s">
        <v>49</v>
      </c>
      <c r="C86" s="2">
        <v>0.33333333333333331</v>
      </c>
      <c r="D86" s="2">
        <v>0.4236111111111111</v>
      </c>
      <c r="E86" s="2" t="s">
        <v>61</v>
      </c>
      <c r="F86" s="2">
        <v>0.5</v>
      </c>
      <c r="G86" s="2">
        <v>0.54166666666666663</v>
      </c>
      <c r="H86" s="2">
        <v>0.60416666666666663</v>
      </c>
      <c r="I86" s="2">
        <v>0.63194444444444442</v>
      </c>
      <c r="J86" s="2">
        <v>0.73611111111111116</v>
      </c>
      <c r="S86" s="3">
        <f t="shared" si="4"/>
        <v>6.1666666666666687</v>
      </c>
    </row>
    <row r="87" spans="1:19" x14ac:dyDescent="0.3">
      <c r="A87" s="9">
        <v>45935</v>
      </c>
      <c r="B87" s="14" t="s">
        <v>50</v>
      </c>
      <c r="C87" s="2">
        <v>0.34722222222222221</v>
      </c>
      <c r="D87" s="2">
        <v>0.46527777777777801</v>
      </c>
      <c r="E87" s="2" t="s">
        <v>60</v>
      </c>
      <c r="F87" s="2">
        <v>0.50347222222222221</v>
      </c>
      <c r="G87" s="2">
        <v>0.55555555555555558</v>
      </c>
      <c r="H87" s="2">
        <v>0.61458333333333337</v>
      </c>
      <c r="I87" s="2">
        <v>0.64583333333333337</v>
      </c>
      <c r="J87" s="2">
        <v>0.74652777777777779</v>
      </c>
      <c r="S87" s="3">
        <f t="shared" si="4"/>
        <v>6.6666666666666723</v>
      </c>
    </row>
    <row r="88" spans="1:19" x14ac:dyDescent="0.3">
      <c r="A88" s="9">
        <v>45935</v>
      </c>
      <c r="B88" s="14" t="s">
        <v>51</v>
      </c>
      <c r="C88" s="2">
        <v>0.33680555555555558</v>
      </c>
      <c r="D88" s="2">
        <v>0.40277777777777779</v>
      </c>
      <c r="E88" s="2" t="s">
        <v>63</v>
      </c>
      <c r="F88" s="2">
        <v>0.49305555555555558</v>
      </c>
      <c r="G88" s="2">
        <v>0.54166666666666663</v>
      </c>
      <c r="H88" s="2">
        <v>0.60416666666666663</v>
      </c>
      <c r="I88" s="2">
        <v>0.62847222222222221</v>
      </c>
      <c r="J88" s="2">
        <v>0.73263888888888884</v>
      </c>
      <c r="S88" s="3">
        <f t="shared" si="4"/>
        <v>5.5833333333333321</v>
      </c>
    </row>
    <row r="89" spans="1:19" x14ac:dyDescent="0.3">
      <c r="A89" s="9">
        <v>45935</v>
      </c>
      <c r="B89" s="14" t="s">
        <v>52</v>
      </c>
      <c r="C89" s="2">
        <v>0.34027777777777779</v>
      </c>
      <c r="D89" s="2">
        <v>0.41319444444444442</v>
      </c>
      <c r="E89" s="2" t="s">
        <v>61</v>
      </c>
      <c r="F89" s="2">
        <v>0.51041666666666663</v>
      </c>
      <c r="G89" s="2">
        <v>0.55208333333333337</v>
      </c>
      <c r="H89" s="2">
        <v>0.61111111111111116</v>
      </c>
      <c r="I89" s="2">
        <v>0.63541666666666663</v>
      </c>
      <c r="J89" s="2">
        <v>0.74305555555555558</v>
      </c>
      <c r="S89" s="3">
        <f t="shared" si="4"/>
        <v>5.7500000000000009</v>
      </c>
    </row>
    <row r="90" spans="1:19" x14ac:dyDescent="0.3">
      <c r="A90" s="9">
        <v>45935</v>
      </c>
      <c r="B90" s="14" t="s">
        <v>53</v>
      </c>
      <c r="C90" s="2">
        <v>0.33333333333333331</v>
      </c>
      <c r="D90" s="2">
        <v>0.41666666666666669</v>
      </c>
      <c r="E90" s="2" t="s">
        <v>62</v>
      </c>
      <c r="F90" s="2">
        <v>0.50694444444444442</v>
      </c>
      <c r="G90" s="2">
        <v>0.54513888888888884</v>
      </c>
      <c r="H90" s="2">
        <v>0.60763888888888884</v>
      </c>
      <c r="I90" s="2">
        <v>0.625</v>
      </c>
      <c r="J90" s="2">
        <v>0.73958333333333337</v>
      </c>
      <c r="S90" s="3">
        <f t="shared" si="4"/>
        <v>6.2500000000000018</v>
      </c>
    </row>
    <row r="91" spans="1:19" x14ac:dyDescent="0.3">
      <c r="A91" s="9">
        <v>45935</v>
      </c>
      <c r="B91" s="14" t="s">
        <v>54</v>
      </c>
      <c r="C91" s="2">
        <v>0.35069444444444442</v>
      </c>
      <c r="D91" s="2">
        <v>0.40972222222222221</v>
      </c>
      <c r="E91" s="2" t="s">
        <v>64</v>
      </c>
      <c r="F91" s="2">
        <v>0.49652777777777779</v>
      </c>
      <c r="G91" s="2">
        <v>0.54166666666666663</v>
      </c>
      <c r="H91" s="2">
        <v>0.60416666666666663</v>
      </c>
      <c r="I91" s="2">
        <v>0.63888888888888884</v>
      </c>
      <c r="J91" s="2">
        <v>0.74652777777777779</v>
      </c>
      <c r="S91" s="3">
        <f t="shared" si="4"/>
        <v>5.5000000000000018</v>
      </c>
    </row>
    <row r="92" spans="1:19" x14ac:dyDescent="0.3">
      <c r="A92" s="9">
        <v>45935</v>
      </c>
      <c r="B92" s="14" t="s">
        <v>55</v>
      </c>
      <c r="C92" s="2">
        <v>0.34375</v>
      </c>
      <c r="D92" s="2">
        <v>0.40625</v>
      </c>
      <c r="E92" s="2" t="s">
        <v>60</v>
      </c>
      <c r="F92" s="2">
        <v>0.5</v>
      </c>
      <c r="G92" s="2">
        <v>0.55208333333333337</v>
      </c>
      <c r="H92" s="2">
        <v>0.61458333333333337</v>
      </c>
      <c r="I92" s="2">
        <v>0.63194444444444442</v>
      </c>
      <c r="J92" s="2">
        <v>0.73611111111111116</v>
      </c>
      <c r="S92" s="3">
        <f t="shared" si="4"/>
        <v>5.5000000000000018</v>
      </c>
    </row>
    <row r="93" spans="1:19" x14ac:dyDescent="0.3">
      <c r="A93" s="9">
        <v>45935</v>
      </c>
      <c r="B93" s="14" t="s">
        <v>56</v>
      </c>
      <c r="C93" s="2">
        <v>0.33333333333333331</v>
      </c>
      <c r="D93" s="2">
        <v>0.40972222222222221</v>
      </c>
      <c r="E93" s="2" t="s">
        <v>62</v>
      </c>
      <c r="F93" s="2">
        <v>0.50694444444444442</v>
      </c>
      <c r="G93" s="2">
        <v>0.54166666666666663</v>
      </c>
      <c r="H93" s="2">
        <v>0.60416666666666663</v>
      </c>
      <c r="I93" s="2">
        <v>0.64236111111111116</v>
      </c>
      <c r="J93" s="2">
        <v>0.75</v>
      </c>
      <c r="S93" s="3">
        <f t="shared" si="4"/>
        <v>5.9166666666666661</v>
      </c>
    </row>
    <row r="94" spans="1:19" x14ac:dyDescent="0.3">
      <c r="A94" s="9">
        <v>45935</v>
      </c>
      <c r="B94" s="14" t="s">
        <v>57</v>
      </c>
      <c r="C94" s="2">
        <v>0.34027777777777779</v>
      </c>
      <c r="D94" s="2">
        <v>0.41319444444444442</v>
      </c>
      <c r="E94" s="2" t="s">
        <v>65</v>
      </c>
      <c r="F94" s="2">
        <v>0.50347222222222221</v>
      </c>
      <c r="G94" s="2">
        <v>0.54861111111111116</v>
      </c>
      <c r="H94" s="2">
        <v>0.61111111111111116</v>
      </c>
      <c r="I94" s="2">
        <v>0.63541666666666663</v>
      </c>
      <c r="J94" s="2">
        <v>0.74305555555555558</v>
      </c>
      <c r="S94" s="3">
        <f t="shared" si="4"/>
        <v>5.8333333333333339</v>
      </c>
    </row>
    <row r="95" spans="1:19" x14ac:dyDescent="0.3">
      <c r="A95" s="9">
        <v>45935</v>
      </c>
      <c r="B95" s="14" t="s">
        <v>58</v>
      </c>
      <c r="C95" s="2">
        <v>0.33680555555555558</v>
      </c>
      <c r="D95" s="2">
        <v>0.40277777777777779</v>
      </c>
      <c r="E95" s="2" t="s">
        <v>63</v>
      </c>
      <c r="F95" s="2">
        <v>0.49305555555555558</v>
      </c>
      <c r="G95" s="2">
        <v>0.54166666666666663</v>
      </c>
      <c r="H95" s="2">
        <v>0.59722222222222221</v>
      </c>
      <c r="I95" s="2">
        <v>0.62847222222222221</v>
      </c>
      <c r="J95" s="2">
        <v>0.73263888888888884</v>
      </c>
      <c r="S95" s="3">
        <f t="shared" si="4"/>
        <v>5.4166666666666661</v>
      </c>
    </row>
    <row r="96" spans="1:19" x14ac:dyDescent="0.3">
      <c r="A96" s="9">
        <v>45935</v>
      </c>
      <c r="B96" s="14" t="s">
        <v>59</v>
      </c>
      <c r="C96" s="2">
        <v>0.35416666666666669</v>
      </c>
      <c r="D96" s="2">
        <v>0.41666666666666669</v>
      </c>
      <c r="E96" s="2" t="s">
        <v>60</v>
      </c>
      <c r="F96" s="2">
        <v>0.5</v>
      </c>
      <c r="G96" s="2">
        <v>0.54861111111111116</v>
      </c>
      <c r="H96" s="2">
        <v>0.60763888888888884</v>
      </c>
      <c r="I96" s="2">
        <v>0.64583333333333337</v>
      </c>
      <c r="J96" s="2">
        <v>0.74652777777777779</v>
      </c>
      <c r="S96" s="3">
        <f t="shared" si="4"/>
        <v>5.3333333333333304</v>
      </c>
    </row>
  </sheetData>
  <mergeCells count="1">
    <mergeCell ref="A1:S2"/>
  </mergeCells>
  <pageMargins left="0.7" right="0.7" top="0.75" bottom="0.75" header="0.3" footer="0.3"/>
  <pageSetup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Total Hours Rendered</vt:lpstr>
      <vt:lpstr>DTR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Briege Tanya Chavez</dc:creator>
  <cp:lastModifiedBy>Briege Tanya Chavez</cp:lastModifiedBy>
  <cp:lastPrinted>2025-09-11T08:15:22Z</cp:lastPrinted>
  <dcterms:created xsi:type="dcterms:W3CDTF">2025-09-11T03:00:39Z</dcterms:created>
  <dcterms:modified xsi:type="dcterms:W3CDTF">2025-09-18T10:36:09Z</dcterms:modified>
</cp:coreProperties>
</file>