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R\test\Macaca-population-trend\Report of Foresty_20241017\林業署前後測結果\"/>
    </mc:Choice>
  </mc:AlternateContent>
  <xr:revisionPtr revIDLastSave="0" documentId="13_ncr:1_{B9D3448F-2E21-4E47-B51D-794AE37E0021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all" sheetId="1" r:id="rId1"/>
    <sheet name="pair_T" sheetId="2" r:id="rId2"/>
    <sheet name="總分" sheetId="5" r:id="rId3"/>
    <sheet name="各題_整體" sheetId="3" r:id="rId4"/>
    <sheet name="綜合_整體" sheetId="4" r:id="rId5"/>
  </sheets>
  <externalReferences>
    <externalReference r:id="rId6"/>
  </externalReferences>
  <definedNames>
    <definedName name="_xlchart.v1.0" hidden="1">pair_T!$F$2:$F$497</definedName>
    <definedName name="_xlchart.v1.1" hidden="1">pair_T!$G$1</definedName>
    <definedName name="_xlchart.v1.2" hidden="1">pair_T!$G$2:$G$497</definedName>
    <definedName name="_xlchart.v1.3" hidden="1">pair_T!$F$2:$F$497</definedName>
    <definedName name="_xlchart.v1.4" hidden="1">pair_T!$G$1</definedName>
    <definedName name="_xlchart.v1.5" hidden="1">pair_T!$G$2:$G$497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4" l="1"/>
  <c r="E3" i="4"/>
  <c r="F3" i="4"/>
  <c r="G3" i="4"/>
  <c r="H3" i="4"/>
  <c r="I3" i="4"/>
  <c r="J3" i="4"/>
  <c r="K3" i="4"/>
  <c r="L3" i="4"/>
  <c r="M3" i="4"/>
  <c r="N3" i="4"/>
  <c r="O3" i="4"/>
  <c r="P3" i="4"/>
  <c r="Q3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C4" i="4"/>
  <c r="C3" i="4"/>
  <c r="M1" i="2" l="1"/>
  <c r="J1" i="2"/>
  <c r="L2" i="2" a="1"/>
  <c r="L2" i="2" s="1"/>
  <c r="I2" i="2" a="1"/>
  <c r="I2" i="2" s="1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F6" i="3"/>
  <c r="F5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<sst xmlns="http://schemas.openxmlformats.org/spreadsheetml/2006/main" count="4174" uniqueCount="405">
  <si>
    <t>序號</t>
  </si>
  <si>
    <t>姓名</t>
  </si>
  <si>
    <t>身分</t>
  </si>
  <si>
    <t>所屬分署</t>
  </si>
  <si>
    <t>所屬單位</t>
  </si>
  <si>
    <t>是否執行過臺灣獼猴和繁殖鳥類調查</t>
  </si>
  <si>
    <t>備註</t>
  </si>
  <si>
    <t>Test</t>
  </si>
  <si>
    <t>調查次數</t>
  </si>
  <si>
    <t>月份</t>
  </si>
  <si>
    <t>時間</t>
  </si>
  <si>
    <t>樣點距離</t>
  </si>
  <si>
    <t>停留時間</t>
  </si>
  <si>
    <t>猴群</t>
  </si>
  <si>
    <t>環境照片</t>
  </si>
  <si>
    <t>GPS照片</t>
  </si>
  <si>
    <t>主調</t>
  </si>
  <si>
    <t>小幫手</t>
  </si>
  <si>
    <t>紅嘴黑鵯</t>
  </si>
  <si>
    <t>斯氏繡眼</t>
  </si>
  <si>
    <t>繡眼畫眉</t>
  </si>
  <si>
    <t>小卷尾</t>
  </si>
  <si>
    <t>黃腹琉璃</t>
  </si>
  <si>
    <t>冠羽畫眉</t>
  </si>
  <si>
    <t>白耳畫眉</t>
  </si>
  <si>
    <t>灰喉山椒鳥</t>
  </si>
  <si>
    <t>青背山雀</t>
  </si>
  <si>
    <t>松鴉</t>
  </si>
  <si>
    <t>巨嘴鴉</t>
  </si>
  <si>
    <t>樹鵲</t>
  </si>
  <si>
    <t>小彎嘴</t>
  </si>
  <si>
    <t>山紅頭</t>
  </si>
  <si>
    <t>黑枕藍鶲</t>
  </si>
  <si>
    <t>灰喉山椒鳥2</t>
  </si>
  <si>
    <t>棕面鶯</t>
  </si>
  <si>
    <t>白耳畫眉2</t>
  </si>
  <si>
    <t>五色鳥</t>
  </si>
  <si>
    <t>小啄木</t>
  </si>
  <si>
    <t>外型辨識_棕面鶯</t>
  </si>
  <si>
    <t>外型辨識_五色鳥</t>
  </si>
  <si>
    <t>外型辨識_大冠鷲</t>
  </si>
  <si>
    <t>外型辨識_藍腹鷴</t>
  </si>
  <si>
    <t>外型辨識_白環鸚嘴鵯</t>
  </si>
  <si>
    <t>低海拔森林鳥音_1</t>
  </si>
  <si>
    <t>低海拔森林鳥音_10</t>
  </si>
  <si>
    <t>低海拔森林鳥音_14</t>
  </si>
  <si>
    <t>低海拔森林鳥音_15</t>
  </si>
  <si>
    <t>低海拔森林鳥音_19</t>
  </si>
  <si>
    <t>中海拔森林鳥音_2</t>
  </si>
  <si>
    <t>中海拔森林鳥音_3</t>
  </si>
  <si>
    <t>中海拔森林鳥音_7</t>
  </si>
  <si>
    <t>中海拔森林鳥音_13</t>
  </si>
  <si>
    <t>中海拔森林鳥音_15</t>
  </si>
  <si>
    <t>score_方法</t>
  </si>
  <si>
    <t>score_照片</t>
  </si>
  <si>
    <t>score_聲音</t>
  </si>
  <si>
    <t>score_綜合</t>
  </si>
  <si>
    <t>總分</t>
  </si>
  <si>
    <t>調查</t>
  </si>
  <si>
    <t>周延威</t>
  </si>
  <si>
    <t>森林護管員</t>
  </si>
  <si>
    <t>嘉義分署 (10/31上課)</t>
  </si>
  <si>
    <t>自然保育科</t>
  </si>
  <si>
    <t>都未曾執行過</t>
  </si>
  <si>
    <t>前測</t>
  </si>
  <si>
    <t>NoBird</t>
  </si>
  <si>
    <t>後測</t>
  </si>
  <si>
    <t>蘇冠宇</t>
  </si>
  <si>
    <t>森林管理科</t>
  </si>
  <si>
    <t>陳伯澐</t>
  </si>
  <si>
    <t>玉井工作站</t>
  </si>
  <si>
    <t>只有執行過獼猴調查</t>
  </si>
  <si>
    <t>簡子堯</t>
  </si>
  <si>
    <t>臺灣獼猴和繁殖鳥類調查都有執行過</t>
  </si>
  <si>
    <t>Bird</t>
  </si>
  <si>
    <t>陳致丞</t>
  </si>
  <si>
    <t>關子嶺工作站</t>
  </si>
  <si>
    <t>吳順清</t>
  </si>
  <si>
    <t>江獻睿</t>
  </si>
  <si>
    <t>蕭吉男</t>
  </si>
  <si>
    <t>阿里山工作站</t>
  </si>
  <si>
    <t>陳開明</t>
  </si>
  <si>
    <t>賴雅琴</t>
  </si>
  <si>
    <t>奮起湖工作站</t>
  </si>
  <si>
    <t>謝坤宏</t>
  </si>
  <si>
    <t>林諭佑</t>
  </si>
  <si>
    <t>莊漢威</t>
  </si>
  <si>
    <t>觸口工作站</t>
  </si>
  <si>
    <t>林崇任</t>
  </si>
  <si>
    <t>許宏成</t>
  </si>
  <si>
    <t>盧晨凱</t>
  </si>
  <si>
    <t>志工</t>
  </si>
  <si>
    <t>阿里山生態旅遊協會</t>
  </si>
  <si>
    <t>只有執行過獼猴調查(非BBS的方式)</t>
  </si>
  <si>
    <t>余長強</t>
  </si>
  <si>
    <t>洪豐裕</t>
  </si>
  <si>
    <t>阿里山生態協會</t>
  </si>
  <si>
    <t>吳尚儒</t>
  </si>
  <si>
    <t>解說志工</t>
  </si>
  <si>
    <t>李繡如</t>
  </si>
  <si>
    <t>沈玲秋</t>
  </si>
  <si>
    <t>周明煌</t>
  </si>
  <si>
    <t>林朝勝</t>
  </si>
  <si>
    <t>洪明金</t>
  </si>
  <si>
    <t>張勝利</t>
  </si>
  <si>
    <t>葉應龍</t>
  </si>
  <si>
    <t>黃友平</t>
  </si>
  <si>
    <t>蔡月嬌</t>
  </si>
  <si>
    <t>賴惠昭</t>
  </si>
  <si>
    <t>鄭富仁</t>
  </si>
  <si>
    <t>監測志工</t>
  </si>
  <si>
    <t>賴富鎂</t>
  </si>
  <si>
    <t>林墩奕</t>
  </si>
  <si>
    <t>吳宗豪</t>
  </si>
  <si>
    <t>羅央聖</t>
  </si>
  <si>
    <t>方素梅</t>
  </si>
  <si>
    <t>巫亞勳</t>
  </si>
  <si>
    <t>新竹分署 (11/8上課)</t>
  </si>
  <si>
    <t>三峽工作站</t>
  </si>
  <si>
    <t>張廣學</t>
  </si>
  <si>
    <t>戴巧菲</t>
  </si>
  <si>
    <t>大湖工作站</t>
  </si>
  <si>
    <t>劉景能</t>
  </si>
  <si>
    <t>蘇柏羽</t>
  </si>
  <si>
    <t>許鎮穎</t>
  </si>
  <si>
    <t>徐志偉</t>
  </si>
  <si>
    <t>耿廣原</t>
  </si>
  <si>
    <t>大溪工作站</t>
  </si>
  <si>
    <t>劉馥慈</t>
  </si>
  <si>
    <t>許志傑</t>
  </si>
  <si>
    <t>盧冠廷</t>
  </si>
  <si>
    <t>李岳儒</t>
  </si>
  <si>
    <t>羅海君</t>
  </si>
  <si>
    <t>竹東工作站</t>
  </si>
  <si>
    <t>林芷存</t>
  </si>
  <si>
    <t>許心庭</t>
  </si>
  <si>
    <t>許育喬</t>
  </si>
  <si>
    <t>蔡振良</t>
  </si>
  <si>
    <t>烏來工作站</t>
  </si>
  <si>
    <t>宋曉菁</t>
  </si>
  <si>
    <t>丁國政</t>
  </si>
  <si>
    <t>黃偉宗</t>
  </si>
  <si>
    <t>邱建勳</t>
  </si>
  <si>
    <t>黃文賢</t>
  </si>
  <si>
    <t>陳琦芬</t>
  </si>
  <si>
    <t>監測&amp;解說志工</t>
  </si>
  <si>
    <t>黃家郎</t>
  </si>
  <si>
    <t>調查監測志工</t>
  </si>
  <si>
    <t>鄭俊聖</t>
  </si>
  <si>
    <t>新竹分署森林調查監測志工</t>
  </si>
  <si>
    <t>賈玉鵬</t>
  </si>
  <si>
    <t>温貴梅</t>
  </si>
  <si>
    <t>萬湘愚</t>
  </si>
  <si>
    <t>羅錦森</t>
  </si>
  <si>
    <t>羅錦秀</t>
  </si>
  <si>
    <t>蔡文景</t>
  </si>
  <si>
    <t>鞏慧敏</t>
  </si>
  <si>
    <t>李正雄</t>
  </si>
  <si>
    <t>廖偉翔</t>
  </si>
  <si>
    <t>郭祐程</t>
  </si>
  <si>
    <t>簡麟崴</t>
  </si>
  <si>
    <t>潘文華</t>
  </si>
  <si>
    <t>郭智筌</t>
  </si>
  <si>
    <t>南投分署 (11/10上課)</t>
  </si>
  <si>
    <t>丹大工作站</t>
  </si>
  <si>
    <t>何姳璇</t>
  </si>
  <si>
    <t>水里工作站</t>
  </si>
  <si>
    <t>張志華</t>
  </si>
  <si>
    <t>陳學濬</t>
  </si>
  <si>
    <t>余皓暐</t>
  </si>
  <si>
    <t>埔里工作站</t>
  </si>
  <si>
    <t>洪金宗</t>
  </si>
  <si>
    <t>陳智俊</t>
  </si>
  <si>
    <t>臺中工作站</t>
  </si>
  <si>
    <t>潘素靜</t>
  </si>
  <si>
    <t>二水生態教育館</t>
  </si>
  <si>
    <t>張宗育</t>
  </si>
  <si>
    <t>陳慶浩</t>
  </si>
  <si>
    <t>李淑瑩</t>
  </si>
  <si>
    <t>林春金</t>
  </si>
  <si>
    <t>王仁榮</t>
  </si>
  <si>
    <t>甘騰彪</t>
  </si>
  <si>
    <t>吳育民</t>
  </si>
  <si>
    <t>官奕囷</t>
  </si>
  <si>
    <t>只有執行過繁殖鳥類調查</t>
  </si>
  <si>
    <t>林良樺</t>
  </si>
  <si>
    <t>柯媄毓</t>
  </si>
  <si>
    <t>馬小峰</t>
  </si>
  <si>
    <t>只有執行過繁殖鳥類調查(非BBS的方式)</t>
  </si>
  <si>
    <t>高振雄</t>
  </si>
  <si>
    <t>張錫池</t>
  </si>
  <si>
    <t>張錫棟</t>
  </si>
  <si>
    <t>許吉川</t>
  </si>
  <si>
    <t>許麗芳</t>
  </si>
  <si>
    <t>陳宏構</t>
  </si>
  <si>
    <t>陳建羽</t>
  </si>
  <si>
    <t>黃文豐</t>
  </si>
  <si>
    <t>黃貴美</t>
  </si>
  <si>
    <t>謝幸紋</t>
  </si>
  <si>
    <t>張碧照</t>
  </si>
  <si>
    <t>南投分署</t>
  </si>
  <si>
    <t>任文堯</t>
  </si>
  <si>
    <t>南投分署志工</t>
  </si>
  <si>
    <t>洪靚慈</t>
  </si>
  <si>
    <t>陳靖娜</t>
  </si>
  <si>
    <t>劉文正</t>
  </si>
  <si>
    <t>薛美雪</t>
  </si>
  <si>
    <t>王維宏</t>
  </si>
  <si>
    <t>南投分署監測志工</t>
  </si>
  <si>
    <t>陳阿員</t>
  </si>
  <si>
    <t>奧萬大國家森林遊樂區解説志工</t>
  </si>
  <si>
    <t>王佳琪</t>
  </si>
  <si>
    <t>臺中分署 (11/17上課)</t>
  </si>
  <si>
    <t>林業及自然保育署保育管理組</t>
  </si>
  <si>
    <t>陳文祥</t>
  </si>
  <si>
    <t>梨山工作站</t>
  </si>
  <si>
    <t>陳映璇</t>
  </si>
  <si>
    <t>雙崎工作站</t>
  </si>
  <si>
    <t>簡錕榮</t>
  </si>
  <si>
    <t>麗陽工作站</t>
  </si>
  <si>
    <t>楊景文</t>
  </si>
  <si>
    <t>鞍馬山工作站</t>
  </si>
  <si>
    <t>劉昀杰</t>
  </si>
  <si>
    <t>林家榮</t>
  </si>
  <si>
    <t>洪聖恩</t>
  </si>
  <si>
    <t>周家成</t>
  </si>
  <si>
    <t>林俊佑</t>
  </si>
  <si>
    <t>徐智茂</t>
  </si>
  <si>
    <t>劉崇輝</t>
  </si>
  <si>
    <t>游明基</t>
  </si>
  <si>
    <t>吳錫浪</t>
  </si>
  <si>
    <t>傅家文</t>
  </si>
  <si>
    <t>羅珍菊</t>
  </si>
  <si>
    <t>黃崇華</t>
  </si>
  <si>
    <t>楊玉敦</t>
  </si>
  <si>
    <t>姚嘉勳</t>
  </si>
  <si>
    <t>臺中分署志工</t>
  </si>
  <si>
    <t>陳怡妡</t>
  </si>
  <si>
    <t>花蓮分署 (4/8上課)</t>
  </si>
  <si>
    <t>新城工作站</t>
  </si>
  <si>
    <t>杜鎮光</t>
  </si>
  <si>
    <t>鄧安岑</t>
  </si>
  <si>
    <t>王逸婷</t>
  </si>
  <si>
    <t>黃文璋</t>
  </si>
  <si>
    <t>黃家昌</t>
  </si>
  <si>
    <t>武秀芳</t>
  </si>
  <si>
    <t>玉里工作站</t>
  </si>
  <si>
    <t>吳昆松</t>
  </si>
  <si>
    <t>祁克勤</t>
  </si>
  <si>
    <t>楊惟珽</t>
  </si>
  <si>
    <t>南華工作站</t>
  </si>
  <si>
    <t>林意文</t>
  </si>
  <si>
    <t>廖以琳</t>
  </si>
  <si>
    <t>林子勛</t>
  </si>
  <si>
    <t>陳佳宏</t>
  </si>
  <si>
    <t>曾冠瑜</t>
  </si>
  <si>
    <t>萬榮工作站</t>
  </si>
  <si>
    <t>沈富明</t>
  </si>
  <si>
    <t>古宇任</t>
  </si>
  <si>
    <t>何嘉榮</t>
  </si>
  <si>
    <t>吳明澤</t>
  </si>
  <si>
    <t>黃四能</t>
  </si>
  <si>
    <t>林杰鴻</t>
  </si>
  <si>
    <t>覃秀玲</t>
  </si>
  <si>
    <t>黃慧美</t>
  </si>
  <si>
    <t>黃木土</t>
  </si>
  <si>
    <t>陳蕙美</t>
  </si>
  <si>
    <t>余樹發</t>
  </si>
  <si>
    <t>邱如美</t>
  </si>
  <si>
    <t>李明軒</t>
  </si>
  <si>
    <t>游玉萍</t>
  </si>
  <si>
    <t>陳若煌</t>
  </si>
  <si>
    <t>宋佳香</t>
  </si>
  <si>
    <t>荊平雲</t>
  </si>
  <si>
    <t>屏東分署 (4/10上課)</t>
  </si>
  <si>
    <t>恆春工作站</t>
  </si>
  <si>
    <t>許真綺</t>
  </si>
  <si>
    <t>王于賓</t>
  </si>
  <si>
    <t>張順源</t>
  </si>
  <si>
    <t>鄭國廷</t>
  </si>
  <si>
    <t>六龜工作站</t>
  </si>
  <si>
    <t>陳加馨</t>
  </si>
  <si>
    <t>柯世宏</t>
  </si>
  <si>
    <t>劉上慈</t>
  </si>
  <si>
    <t>陳昱璋</t>
  </si>
  <si>
    <t>旗山工作站</t>
  </si>
  <si>
    <t>蔡亞軒</t>
  </si>
  <si>
    <t>歐力宇</t>
  </si>
  <si>
    <t>李易承</t>
  </si>
  <si>
    <t>鄭滿盛</t>
  </si>
  <si>
    <t>李志邦</t>
  </si>
  <si>
    <t>郭建智</t>
  </si>
  <si>
    <t>葉招宏</t>
  </si>
  <si>
    <t>湯志偉</t>
  </si>
  <si>
    <t>潮州工作站</t>
  </si>
  <si>
    <t>王聖捷</t>
  </si>
  <si>
    <t>李寅田</t>
  </si>
  <si>
    <t>古達拉法克</t>
  </si>
  <si>
    <t>潘雨</t>
  </si>
  <si>
    <t>李典澐</t>
  </si>
  <si>
    <t>鍾魏任</t>
  </si>
  <si>
    <t>林致綱</t>
  </si>
  <si>
    <t>何岱臻</t>
  </si>
  <si>
    <t>陳正傑</t>
  </si>
  <si>
    <t>朱美靜</t>
  </si>
  <si>
    <t>劉倉任</t>
  </si>
  <si>
    <t>李之敏</t>
  </si>
  <si>
    <t>陳佳玉</t>
  </si>
  <si>
    <t>臺東分署 (4/9上課)</t>
  </si>
  <si>
    <t>王文勇</t>
  </si>
  <si>
    <t>劉肇嘉</t>
  </si>
  <si>
    <t>劉明智</t>
  </si>
  <si>
    <t>馮煥光</t>
  </si>
  <si>
    <t>余宗恩</t>
  </si>
  <si>
    <t>顏羽汶</t>
  </si>
  <si>
    <t>大武工作站</t>
  </si>
  <si>
    <t>王育誠</t>
  </si>
  <si>
    <t>陳柏霖</t>
  </si>
  <si>
    <t>邱鉑傑</t>
  </si>
  <si>
    <t>張煌洲</t>
  </si>
  <si>
    <t>林建志</t>
  </si>
  <si>
    <t>成功工作站</t>
  </si>
  <si>
    <t>林武佑</t>
  </si>
  <si>
    <t>張世華</t>
  </si>
  <si>
    <t>沈子堯</t>
  </si>
  <si>
    <t>南珈合</t>
  </si>
  <si>
    <t>知本工作站</t>
  </si>
  <si>
    <t>吳太欽</t>
  </si>
  <si>
    <t>尤如成</t>
  </si>
  <si>
    <t>鍾華盛</t>
  </si>
  <si>
    <t>吳致儀</t>
  </si>
  <si>
    <t>關山工作站</t>
  </si>
  <si>
    <t>陳政嘉</t>
  </si>
  <si>
    <t>吳清良</t>
  </si>
  <si>
    <t>李麗瑛</t>
  </si>
  <si>
    <t>陳汮駿</t>
  </si>
  <si>
    <t>宜蘭分署 (4/19上課)</t>
  </si>
  <si>
    <t>林志雄</t>
  </si>
  <si>
    <t>太平山工作站</t>
  </si>
  <si>
    <t>陳柏儒</t>
  </si>
  <si>
    <t>陳永勳</t>
  </si>
  <si>
    <t>吳若宣</t>
  </si>
  <si>
    <t>冬山工作站</t>
  </si>
  <si>
    <t>周煇凱</t>
  </si>
  <si>
    <t>栗森林</t>
  </si>
  <si>
    <t>余佩珊</t>
  </si>
  <si>
    <t>台北工作站</t>
  </si>
  <si>
    <t>陳雅馨</t>
  </si>
  <si>
    <t>林成香</t>
  </si>
  <si>
    <t>張勝南</t>
  </si>
  <si>
    <t>南澳工作站</t>
  </si>
  <si>
    <t>戴祺芳</t>
  </si>
  <si>
    <t>蔡豐吉</t>
  </si>
  <si>
    <t>礁溪工作站</t>
  </si>
  <si>
    <t>廖紹奇</t>
  </si>
  <si>
    <t>陳奎均</t>
  </si>
  <si>
    <t>黃智偉</t>
  </si>
  <si>
    <t>鄭朝港</t>
  </si>
  <si>
    <t>沈忠柏</t>
  </si>
  <si>
    <t>方金柱</t>
  </si>
  <si>
    <t>鄭旭惠</t>
  </si>
  <si>
    <t>王金璋</t>
  </si>
  <si>
    <t>林雅雯</t>
  </si>
  <si>
    <t>吳靖惠</t>
  </si>
  <si>
    <t>李瑞華</t>
  </si>
  <si>
    <t>丁秀山</t>
  </si>
  <si>
    <t>邱慈菊</t>
  </si>
  <si>
    <t>張淑坤</t>
  </si>
  <si>
    <t>林雪娥</t>
  </si>
  <si>
    <t>江淑華</t>
  </si>
  <si>
    <t>石瑞德</t>
  </si>
  <si>
    <t>林品禎</t>
  </si>
  <si>
    <t>邱美華</t>
  </si>
  <si>
    <t>郭珒君</t>
  </si>
  <si>
    <t>陳淑芬</t>
  </si>
  <si>
    <t>黃天民</t>
  </si>
  <si>
    <t>薛士緯</t>
  </si>
  <si>
    <t>鍾鳳招</t>
  </si>
  <si>
    <t>tracect</t>
  </si>
  <si>
    <t>t</t>
  </si>
  <si>
    <t>p.value</t>
  </si>
  <si>
    <t>variable</t>
  </si>
  <si>
    <t>後測</t>
    <phoneticPr fontId="1" type="noConversion"/>
  </si>
  <si>
    <t>正確人數比例</t>
    <phoneticPr fontId="1" type="noConversion"/>
  </si>
  <si>
    <t>前測</t>
    <phoneticPr fontId="1" type="noConversion"/>
  </si>
  <si>
    <t>灰喉山椒鳥</t>
    <phoneticPr fontId="1" type="noConversion"/>
  </si>
  <si>
    <t>白耳畫眉</t>
    <phoneticPr fontId="1" type="noConversion"/>
  </si>
  <si>
    <t>綜合1_</t>
  </si>
  <si>
    <t>綜合2_</t>
  </si>
  <si>
    <t>綜合3_</t>
  </si>
  <si>
    <t>大冠鷲</t>
  </si>
  <si>
    <t>藍腹鷴</t>
  </si>
  <si>
    <t>白環鸚嘴鵯</t>
  </si>
  <si>
    <t>臺灣山鷓鴣</t>
  </si>
  <si>
    <t>綠畫眉</t>
  </si>
  <si>
    <t>黃胸藪眉</t>
  </si>
  <si>
    <t>Analysis of Deviance Table (Type II Wald chisquare tests)</t>
  </si>
  <si>
    <t>Response: 總分</t>
  </si>
  <si>
    <t>---</t>
  </si>
  <si>
    <t>Signif. codes:  0 ‘***’ 0.001 ‘**’ 0.01 ‘*’ 0.05 ‘.’ 0.1 ‘ ’ 1</t>
  </si>
  <si>
    <t>Chisq</t>
  </si>
  <si>
    <t>Df</t>
  </si>
  <si>
    <t>Pr(&gt;Chisq)</t>
  </si>
  <si>
    <t>&lt; 2.2e-16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</si>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</sst>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rgb="FF000000"/>
      <name val="Calibri"/>
      <family val="2"/>
      <scheme val="minor"/>
    </font>
    <font>
      <sz val="9"/>
      <name val="細明體"/>
      <family val="3"/>
      <charset val="136"/>
      <scheme val="minor"/>
    </font>
    <font>
      <sz val="11"/>
      <color rgb="FF000000"/>
      <name val="細明體"/>
      <family val="3"/>
      <charset val="136"/>
      <scheme val="minor"/>
    </font>
    <font>
      <sz val="11"/>
      <color rgb="FF000000"/>
      <name val="微軟正黑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wrapText="1"/>
    </xf>
    <xf numFmtId="176" fontId="3" fillId="0" borderId="0" xfId="0" applyNumberFormat="1" applyFont="1" applyAlignment="1">
      <alignment horizontal="center"/>
    </xf>
    <xf numFmtId="2" fontId="0" fillId="0" borderId="0" xfId="0" applyNumberFormat="1"/>
    <xf numFmtId="0" fontId="0" fillId="2" borderId="0" xfId="0" applyFill="1"/>
    <xf numFmtId="0" fontId="3" fillId="0" borderId="0" xfId="0" applyFont="1"/>
    <xf numFmtId="176" fontId="0" fillId="0" borderId="0" xfId="0" applyNumberFormat="1"/>
    <xf numFmtId="11" fontId="0" fillId="0" borderId="0" xfId="0" applyNumberFormat="1"/>
  </cellXfs>
  <cellStyles count="1">
    <cellStyle name="一般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600" b="1"/>
              <a:t>(a)</a:t>
            </a:r>
            <a:r>
              <a:rPr lang="zh-TW" altLang="en-US" sz="1600" b="1"/>
              <a:t>方法測驗</a:t>
            </a:r>
          </a:p>
        </c:rich>
      </c:tx>
      <c:layout>
        <c:manualLayout>
          <c:xMode val="edge"/>
          <c:yMode val="edge"/>
          <c:x val="3.1624211295208475E-4"/>
          <c:y val="6.7282540313234659E-3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各題_整體!$E$5</c:f>
              <c:strCache>
                <c:ptCount val="1"/>
                <c:pt idx="0">
                  <c:v>前測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各題_整體!$F$4:$O$4</c:f>
              <c:strCache>
                <c:ptCount val="10"/>
                <c:pt idx="0">
                  <c:v>調查次數</c:v>
                </c:pt>
                <c:pt idx="1">
                  <c:v>月份</c:v>
                </c:pt>
                <c:pt idx="2">
                  <c:v>時間</c:v>
                </c:pt>
                <c:pt idx="3">
                  <c:v>樣點距離</c:v>
                </c:pt>
                <c:pt idx="4">
                  <c:v>停留時間</c:v>
                </c:pt>
                <c:pt idx="5">
                  <c:v>猴群</c:v>
                </c:pt>
                <c:pt idx="6">
                  <c:v>環境照片</c:v>
                </c:pt>
                <c:pt idx="7">
                  <c:v>GPS照片</c:v>
                </c:pt>
                <c:pt idx="8">
                  <c:v>主調</c:v>
                </c:pt>
                <c:pt idx="9">
                  <c:v>小幫手</c:v>
                </c:pt>
              </c:strCache>
            </c:strRef>
          </c:cat>
          <c:val>
            <c:numRef>
              <c:f>各題_整體!$F$5:$O$5</c:f>
              <c:numCache>
                <c:formatCode>0.00</c:formatCode>
                <c:ptCount val="10"/>
                <c:pt idx="0">
                  <c:v>66.532258064516128</c:v>
                </c:pt>
                <c:pt idx="1">
                  <c:v>41.12903225806452</c:v>
                </c:pt>
                <c:pt idx="2">
                  <c:v>73.387096774193552</c:v>
                </c:pt>
                <c:pt idx="3">
                  <c:v>43.951612903225808</c:v>
                </c:pt>
                <c:pt idx="4">
                  <c:v>62.5</c:v>
                </c:pt>
                <c:pt idx="5">
                  <c:v>22.58064516129032</c:v>
                </c:pt>
                <c:pt idx="6">
                  <c:v>94.354838709677423</c:v>
                </c:pt>
                <c:pt idx="7">
                  <c:v>83.064516129032256</c:v>
                </c:pt>
                <c:pt idx="8">
                  <c:v>47.580645161290327</c:v>
                </c:pt>
                <c:pt idx="9">
                  <c:v>39.516129032258064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9AF-4843-8277-B0BA60A2871C}"/>
            </c:ext>
          </c:extLst>
        </c:ser>
        <c:ser>
          <c:idx val="3"/>
          <c:order val="1"/>
          <c:tx>
            <c:strRef>
              <c:f>各題_整體!$E$6</c:f>
              <c:strCache>
                <c:ptCount val="1"/>
                <c:pt idx="0">
                  <c:v>後測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各題_整體!$F$4:$O$4</c:f>
              <c:strCache>
                <c:ptCount val="10"/>
                <c:pt idx="0">
                  <c:v>調查次數</c:v>
                </c:pt>
                <c:pt idx="1">
                  <c:v>月份</c:v>
                </c:pt>
                <c:pt idx="2">
                  <c:v>時間</c:v>
                </c:pt>
                <c:pt idx="3">
                  <c:v>樣點距離</c:v>
                </c:pt>
                <c:pt idx="4">
                  <c:v>停留時間</c:v>
                </c:pt>
                <c:pt idx="5">
                  <c:v>猴群</c:v>
                </c:pt>
                <c:pt idx="6">
                  <c:v>環境照片</c:v>
                </c:pt>
                <c:pt idx="7">
                  <c:v>GPS照片</c:v>
                </c:pt>
                <c:pt idx="8">
                  <c:v>主調</c:v>
                </c:pt>
                <c:pt idx="9">
                  <c:v>小幫手</c:v>
                </c:pt>
              </c:strCache>
            </c:strRef>
          </c:cat>
          <c:val>
            <c:numRef>
              <c:f>各題_整體!$F$6:$O$6</c:f>
              <c:numCache>
                <c:formatCode>0.00</c:formatCode>
                <c:ptCount val="10"/>
                <c:pt idx="0">
                  <c:v>97.983870967741936</c:v>
                </c:pt>
                <c:pt idx="1">
                  <c:v>87.903225806451616</c:v>
                </c:pt>
                <c:pt idx="2">
                  <c:v>99.596774193548384</c:v>
                </c:pt>
                <c:pt idx="3">
                  <c:v>91.532258064516128</c:v>
                </c:pt>
                <c:pt idx="4">
                  <c:v>99.193548387096769</c:v>
                </c:pt>
                <c:pt idx="5">
                  <c:v>85.887096774193552</c:v>
                </c:pt>
                <c:pt idx="6">
                  <c:v>98.790322580645167</c:v>
                </c:pt>
                <c:pt idx="7">
                  <c:v>98.387096774193552</c:v>
                </c:pt>
                <c:pt idx="8">
                  <c:v>92.741935483870961</c:v>
                </c:pt>
                <c:pt idx="9">
                  <c:v>85.483870967741936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9AF-4843-8277-B0BA60A287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4884048"/>
        <c:axId val="570625104"/>
      </c:barChart>
      <c:catAx>
        <c:axId val="1124884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0625104"/>
        <c:crosses val="autoZero"/>
        <c:auto val="1"/>
        <c:lblAlgn val="ctr"/>
        <c:lblOffset val="100"/>
        <c:noMultiLvlLbl val="0"/>
      </c:catAx>
      <c:valAx>
        <c:axId val="57062510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 b="0" i="0" u="none" strike="noStrike" kern="1200" baseline="0">
                    <a:solidFill>
                      <a:sysClr val="windowText" lastClr="000000"/>
                    </a:solidFill>
                  </a:rPr>
                  <a:t>正確</a:t>
                </a:r>
                <a:r>
                  <a:rPr lang="zh-TW" altLang="zh-TW" sz="1800" b="0" i="0" u="none" strike="noStrike" kern="1200" baseline="0">
                    <a:solidFill>
                      <a:sysClr val="windowText" lastClr="000000"/>
                    </a:solidFill>
                  </a:rPr>
                  <a:t>人數比例</a:t>
                </a:r>
                <a:r>
                  <a:rPr lang="zh-TW" altLang="en-US" sz="1800" b="0" i="0" u="none" strike="noStrike" kern="1200" baseline="0">
                    <a:solidFill>
                      <a:sysClr val="windowText" lastClr="000000"/>
                    </a:solidFill>
                  </a:rPr>
                  <a:t>  </a:t>
                </a:r>
                <a:r>
                  <a:rPr lang="en-US" altLang="zh-TW" sz="1800" b="0" i="0" u="none" strike="noStrike" kern="1200" baseline="0">
                    <a:solidFill>
                      <a:sysClr val="windowText" lastClr="000000"/>
                    </a:solidFill>
                  </a:rPr>
                  <a:t>(%)</a:t>
                </a:r>
                <a:endParaRPr lang="zh-TW" altLang="zh-TW" sz="1800" b="0" i="0" u="none" strike="noStrike" kern="1200" baseline="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_);[Red]\(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24884048"/>
        <c:crosses val="autoZero"/>
        <c:crossBetween val="between"/>
        <c:majorUnit val="20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600" b="1"/>
              <a:t>(b)</a:t>
            </a:r>
            <a:r>
              <a:rPr lang="zh-TW" altLang="en-US" sz="1600" b="1"/>
              <a:t>外形測驗</a:t>
            </a:r>
          </a:p>
        </c:rich>
      </c:tx>
      <c:layout>
        <c:manualLayout>
          <c:xMode val="edge"/>
          <c:yMode val="edge"/>
          <c:x val="3.1624211295208475E-4"/>
          <c:y val="6.7282540313234659E-3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各題_整體!$E$5</c:f>
              <c:strCache>
                <c:ptCount val="1"/>
                <c:pt idx="0">
                  <c:v>前測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各題_整體!$P$4:$Y$4</c:f>
              <c:strCache>
                <c:ptCount val="10"/>
                <c:pt idx="0">
                  <c:v>紅嘴黑鵯</c:v>
                </c:pt>
                <c:pt idx="1">
                  <c:v>斯氏繡眼</c:v>
                </c:pt>
                <c:pt idx="2">
                  <c:v>繡眼畫眉</c:v>
                </c:pt>
                <c:pt idx="3">
                  <c:v>小卷尾</c:v>
                </c:pt>
                <c:pt idx="4">
                  <c:v>黃腹琉璃</c:v>
                </c:pt>
                <c:pt idx="5">
                  <c:v>冠羽畫眉</c:v>
                </c:pt>
                <c:pt idx="6">
                  <c:v>白耳畫眉</c:v>
                </c:pt>
                <c:pt idx="7">
                  <c:v>灰喉山椒鳥</c:v>
                </c:pt>
                <c:pt idx="8">
                  <c:v>青背山雀</c:v>
                </c:pt>
                <c:pt idx="9">
                  <c:v>松鴉</c:v>
                </c:pt>
              </c:strCache>
            </c:strRef>
          </c:cat>
          <c:val>
            <c:numRef>
              <c:f>各題_整體!$P$5:$Y$5</c:f>
              <c:numCache>
                <c:formatCode>0.00</c:formatCode>
                <c:ptCount val="10"/>
                <c:pt idx="0">
                  <c:v>96.774193548387103</c:v>
                </c:pt>
                <c:pt idx="1">
                  <c:v>75</c:v>
                </c:pt>
                <c:pt idx="2">
                  <c:v>44.758064516129032</c:v>
                </c:pt>
                <c:pt idx="3">
                  <c:v>37.903225806451616</c:v>
                </c:pt>
                <c:pt idx="4">
                  <c:v>71.370967741935488</c:v>
                </c:pt>
                <c:pt idx="5">
                  <c:v>81.048387096774192</c:v>
                </c:pt>
                <c:pt idx="6">
                  <c:v>77.41935483870968</c:v>
                </c:pt>
                <c:pt idx="7">
                  <c:v>51.20967741935484</c:v>
                </c:pt>
                <c:pt idx="8">
                  <c:v>46.37096774193548</c:v>
                </c:pt>
                <c:pt idx="9">
                  <c:v>37.5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D59-45AA-A4F9-4ADD531F1504}"/>
            </c:ext>
          </c:extLst>
        </c:ser>
        <c:ser>
          <c:idx val="3"/>
          <c:order val="1"/>
          <c:tx>
            <c:strRef>
              <c:f>各題_整體!$E$6</c:f>
              <c:strCache>
                <c:ptCount val="1"/>
                <c:pt idx="0">
                  <c:v>後測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各題_整體!$P$4:$Y$4</c:f>
              <c:strCache>
                <c:ptCount val="10"/>
                <c:pt idx="0">
                  <c:v>紅嘴黑鵯</c:v>
                </c:pt>
                <c:pt idx="1">
                  <c:v>斯氏繡眼</c:v>
                </c:pt>
                <c:pt idx="2">
                  <c:v>繡眼畫眉</c:v>
                </c:pt>
                <c:pt idx="3">
                  <c:v>小卷尾</c:v>
                </c:pt>
                <c:pt idx="4">
                  <c:v>黃腹琉璃</c:v>
                </c:pt>
                <c:pt idx="5">
                  <c:v>冠羽畫眉</c:v>
                </c:pt>
                <c:pt idx="6">
                  <c:v>白耳畫眉</c:v>
                </c:pt>
                <c:pt idx="7">
                  <c:v>灰喉山椒鳥</c:v>
                </c:pt>
                <c:pt idx="8">
                  <c:v>青背山雀</c:v>
                </c:pt>
                <c:pt idx="9">
                  <c:v>松鴉</c:v>
                </c:pt>
              </c:strCache>
            </c:strRef>
          </c:cat>
          <c:val>
            <c:numRef>
              <c:f>各題_整體!$P$6:$Y$6</c:f>
              <c:numCache>
                <c:formatCode>0.00</c:formatCode>
                <c:ptCount val="10"/>
                <c:pt idx="0">
                  <c:v>96.774193548387103</c:v>
                </c:pt>
                <c:pt idx="1">
                  <c:v>91.935483870967744</c:v>
                </c:pt>
                <c:pt idx="2">
                  <c:v>73.790322580645167</c:v>
                </c:pt>
                <c:pt idx="3">
                  <c:v>86.290322580645167</c:v>
                </c:pt>
                <c:pt idx="4">
                  <c:v>88.306451612903231</c:v>
                </c:pt>
                <c:pt idx="5">
                  <c:v>91.532258064516128</c:v>
                </c:pt>
                <c:pt idx="6">
                  <c:v>90.322580645161281</c:v>
                </c:pt>
                <c:pt idx="7">
                  <c:v>65.725806451612897</c:v>
                </c:pt>
                <c:pt idx="8">
                  <c:v>70.967741935483872</c:v>
                </c:pt>
                <c:pt idx="9">
                  <c:v>82.661290322580655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D59-45AA-A4F9-4ADD531F15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4884048"/>
        <c:axId val="570625104"/>
      </c:barChart>
      <c:catAx>
        <c:axId val="1124884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0625104"/>
        <c:crosses val="autoZero"/>
        <c:auto val="1"/>
        <c:lblAlgn val="ctr"/>
        <c:lblOffset val="100"/>
        <c:noMultiLvlLbl val="0"/>
      </c:catAx>
      <c:valAx>
        <c:axId val="57062510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 b="0" i="0" u="none" strike="noStrike" kern="1200" baseline="0">
                    <a:solidFill>
                      <a:sysClr val="windowText" lastClr="000000"/>
                    </a:solidFill>
                  </a:rPr>
                  <a:t>正確</a:t>
                </a:r>
                <a:r>
                  <a:rPr lang="zh-TW" altLang="zh-TW" sz="1800" b="0" i="0" u="none" strike="noStrike" kern="1200" baseline="0">
                    <a:solidFill>
                      <a:sysClr val="windowText" lastClr="000000"/>
                    </a:solidFill>
                  </a:rPr>
                  <a:t>人數比例</a:t>
                </a:r>
                <a:r>
                  <a:rPr lang="zh-TW" altLang="en-US" sz="1800" b="0" i="0" u="none" strike="noStrike" kern="1200" baseline="0">
                    <a:solidFill>
                      <a:sysClr val="windowText" lastClr="000000"/>
                    </a:solidFill>
                  </a:rPr>
                  <a:t>  </a:t>
                </a:r>
                <a:r>
                  <a:rPr lang="en-US" altLang="zh-TW" sz="1800" b="0" i="0" u="none" strike="noStrike" kern="1200" baseline="0">
                    <a:solidFill>
                      <a:sysClr val="windowText" lastClr="000000"/>
                    </a:solidFill>
                  </a:rPr>
                  <a:t>(%)</a:t>
                </a:r>
                <a:endParaRPr lang="zh-TW" altLang="zh-TW" sz="1800" b="0" i="0" u="none" strike="noStrike" kern="1200" baseline="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_);[Red]\(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24884048"/>
        <c:crosses val="autoZero"/>
        <c:crossBetween val="between"/>
        <c:majorUnit val="20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600" b="1"/>
              <a:t>(c)</a:t>
            </a:r>
            <a:r>
              <a:rPr lang="zh-TW" altLang="en-US" sz="1600" b="1"/>
              <a:t>鳥音測驗</a:t>
            </a:r>
          </a:p>
        </c:rich>
      </c:tx>
      <c:layout>
        <c:manualLayout>
          <c:xMode val="edge"/>
          <c:yMode val="edge"/>
          <c:x val="3.1624211295208475E-4"/>
          <c:y val="6.7282540313234659E-3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各題_整體!$E$5</c:f>
              <c:strCache>
                <c:ptCount val="1"/>
                <c:pt idx="0">
                  <c:v>前測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各題_整體!$Z$3:$AI$3</c:f>
              <c:strCache>
                <c:ptCount val="10"/>
                <c:pt idx="0">
                  <c:v>巨嘴鴉</c:v>
                </c:pt>
                <c:pt idx="1">
                  <c:v>樹鵲</c:v>
                </c:pt>
                <c:pt idx="2">
                  <c:v>小彎嘴</c:v>
                </c:pt>
                <c:pt idx="3">
                  <c:v>山紅頭</c:v>
                </c:pt>
                <c:pt idx="4">
                  <c:v>黑枕藍鶲</c:v>
                </c:pt>
                <c:pt idx="5">
                  <c:v>灰喉山椒鳥</c:v>
                </c:pt>
                <c:pt idx="6">
                  <c:v>棕面鶯</c:v>
                </c:pt>
                <c:pt idx="7">
                  <c:v>白耳畫眉</c:v>
                </c:pt>
                <c:pt idx="8">
                  <c:v>五色鳥</c:v>
                </c:pt>
                <c:pt idx="9">
                  <c:v>小啄木</c:v>
                </c:pt>
              </c:strCache>
            </c:strRef>
          </c:cat>
          <c:val>
            <c:numRef>
              <c:f>各題_整體!$Z$5:$AI$5</c:f>
              <c:numCache>
                <c:formatCode>0.00</c:formatCode>
                <c:ptCount val="10"/>
                <c:pt idx="0">
                  <c:v>68.548387096774192</c:v>
                </c:pt>
                <c:pt idx="1">
                  <c:v>65.725806451612897</c:v>
                </c:pt>
                <c:pt idx="2">
                  <c:v>49.193548387096776</c:v>
                </c:pt>
                <c:pt idx="3">
                  <c:v>45.967741935483872</c:v>
                </c:pt>
                <c:pt idx="4">
                  <c:v>28.62903225806452</c:v>
                </c:pt>
                <c:pt idx="5">
                  <c:v>34.274193548387096</c:v>
                </c:pt>
                <c:pt idx="6">
                  <c:v>64.516129032258064</c:v>
                </c:pt>
                <c:pt idx="7">
                  <c:v>43.951612903225808</c:v>
                </c:pt>
                <c:pt idx="8">
                  <c:v>87.5</c:v>
                </c:pt>
                <c:pt idx="9">
                  <c:v>41.12903225806452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60B-48D3-BF32-BE5A577BB875}"/>
            </c:ext>
          </c:extLst>
        </c:ser>
        <c:ser>
          <c:idx val="3"/>
          <c:order val="1"/>
          <c:tx>
            <c:strRef>
              <c:f>各題_整體!$E$6</c:f>
              <c:strCache>
                <c:ptCount val="1"/>
                <c:pt idx="0">
                  <c:v>後測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各題_整體!$Z$3:$AI$3</c:f>
              <c:strCache>
                <c:ptCount val="10"/>
                <c:pt idx="0">
                  <c:v>巨嘴鴉</c:v>
                </c:pt>
                <c:pt idx="1">
                  <c:v>樹鵲</c:v>
                </c:pt>
                <c:pt idx="2">
                  <c:v>小彎嘴</c:v>
                </c:pt>
                <c:pt idx="3">
                  <c:v>山紅頭</c:v>
                </c:pt>
                <c:pt idx="4">
                  <c:v>黑枕藍鶲</c:v>
                </c:pt>
                <c:pt idx="5">
                  <c:v>灰喉山椒鳥</c:v>
                </c:pt>
                <c:pt idx="6">
                  <c:v>棕面鶯</c:v>
                </c:pt>
                <c:pt idx="7">
                  <c:v>白耳畫眉</c:v>
                </c:pt>
                <c:pt idx="8">
                  <c:v>五色鳥</c:v>
                </c:pt>
                <c:pt idx="9">
                  <c:v>小啄木</c:v>
                </c:pt>
              </c:strCache>
            </c:strRef>
          </c:cat>
          <c:val>
            <c:numRef>
              <c:f>各題_整體!$Z$6:$AI$6</c:f>
              <c:numCache>
                <c:formatCode>0.00</c:formatCode>
                <c:ptCount val="10"/>
                <c:pt idx="0">
                  <c:v>93.951612903225808</c:v>
                </c:pt>
                <c:pt idx="1">
                  <c:v>77.41935483870968</c:v>
                </c:pt>
                <c:pt idx="2">
                  <c:v>61.29032258064516</c:v>
                </c:pt>
                <c:pt idx="3">
                  <c:v>72.177419354838719</c:v>
                </c:pt>
                <c:pt idx="4">
                  <c:v>63.306451612903224</c:v>
                </c:pt>
                <c:pt idx="5">
                  <c:v>50.403225806451616</c:v>
                </c:pt>
                <c:pt idx="6">
                  <c:v>83.064516129032256</c:v>
                </c:pt>
                <c:pt idx="7">
                  <c:v>62.5</c:v>
                </c:pt>
                <c:pt idx="8">
                  <c:v>92.741935483870961</c:v>
                </c:pt>
                <c:pt idx="9">
                  <c:v>62.5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60B-48D3-BF32-BE5A577BB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4884048"/>
        <c:axId val="570625104"/>
      </c:barChart>
      <c:catAx>
        <c:axId val="1124884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eaVert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70625104"/>
        <c:crosses val="autoZero"/>
        <c:auto val="1"/>
        <c:lblAlgn val="ctr"/>
        <c:lblOffset val="100"/>
        <c:noMultiLvlLbl val="0"/>
      </c:catAx>
      <c:valAx>
        <c:axId val="57062510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800" b="0" i="0" u="none" strike="noStrike" kern="1200" baseline="0">
                    <a:solidFill>
                      <a:sysClr val="windowText" lastClr="000000"/>
                    </a:solidFill>
                  </a:rPr>
                  <a:t>正確</a:t>
                </a:r>
                <a:r>
                  <a:rPr lang="zh-TW" altLang="zh-TW" sz="1800" b="0" i="0" u="none" strike="noStrike" kern="1200" baseline="0">
                    <a:solidFill>
                      <a:sysClr val="windowText" lastClr="000000"/>
                    </a:solidFill>
                  </a:rPr>
                  <a:t>人數比例</a:t>
                </a:r>
                <a:r>
                  <a:rPr lang="zh-TW" altLang="en-US" sz="1800" b="0" i="0" u="none" strike="noStrike" kern="1200" baseline="0">
                    <a:solidFill>
                      <a:sysClr val="windowText" lastClr="000000"/>
                    </a:solidFill>
                  </a:rPr>
                  <a:t>  </a:t>
                </a:r>
                <a:r>
                  <a:rPr lang="en-US" altLang="zh-TW" sz="1800" b="0" i="0" u="none" strike="noStrike" kern="1200" baseline="0">
                    <a:solidFill>
                      <a:sysClr val="windowText" lastClr="000000"/>
                    </a:solidFill>
                  </a:rPr>
                  <a:t>(%)</a:t>
                </a:r>
                <a:endParaRPr lang="zh-TW" altLang="zh-TW" sz="1800" b="0" i="0" u="none" strike="noStrike" kern="1200" baseline="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_);[Red]\(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24884048"/>
        <c:crosses val="autoZero"/>
        <c:crossBetween val="between"/>
        <c:majorUnit val="20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/>
            </a:pPr>
            <a:r>
              <a:rPr lang="en-US" altLang="zh-TW" sz="1800" b="1" i="0" u="none" strike="noStrike" kern="1200" baseline="0">
                <a:solidFill>
                  <a:sysClr val="windowText" lastClr="000000"/>
                </a:solidFill>
              </a:rPr>
              <a:t>(a)</a:t>
            </a:r>
            <a:r>
              <a:rPr lang="zh-TW" altLang="en-US" sz="1800" b="1" i="0" u="none" strike="noStrike" kern="1200" baseline="0">
                <a:solidFill>
                  <a:sysClr val="windowText" lastClr="000000"/>
                </a:solidFill>
              </a:rPr>
              <a:t>綜合外形測驗</a:t>
            </a:r>
          </a:p>
        </c:rich>
      </c:tx>
      <c:layout>
        <c:manualLayout>
          <c:xMode val="edge"/>
          <c:yMode val="edge"/>
          <c:x val="3.171296296296327E-3"/>
          <c:y val="0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1259428709755508"/>
          <c:y val="0.19791135240721591"/>
          <c:w val="0.86508703703703715"/>
          <c:h val="0.6575993764614185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綜合_整體!$B$3</c:f>
              <c:strCache>
                <c:ptCount val="1"/>
                <c:pt idx="0">
                  <c:v>前測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綜合_整體!$C$2:$G$2</c:f>
              <c:strCache>
                <c:ptCount val="5"/>
                <c:pt idx="0">
                  <c:v>棕面鶯</c:v>
                </c:pt>
                <c:pt idx="1">
                  <c:v>五色鳥</c:v>
                </c:pt>
                <c:pt idx="2">
                  <c:v>大冠鷲</c:v>
                </c:pt>
                <c:pt idx="3">
                  <c:v>藍腹鷴</c:v>
                </c:pt>
                <c:pt idx="4">
                  <c:v>白環鸚嘴鵯</c:v>
                </c:pt>
              </c:strCache>
            </c:strRef>
          </c:cat>
          <c:val>
            <c:numRef>
              <c:f>綜合_整體!$C$3:$G$3</c:f>
              <c:numCache>
                <c:formatCode>0.00_);[Red]\(0.00\)</c:formatCode>
                <c:ptCount val="5"/>
                <c:pt idx="0">
                  <c:v>33.467741935483872</c:v>
                </c:pt>
                <c:pt idx="1">
                  <c:v>91.532258064516128</c:v>
                </c:pt>
                <c:pt idx="2">
                  <c:v>85.483870967741936</c:v>
                </c:pt>
                <c:pt idx="3">
                  <c:v>61.693548387096776</c:v>
                </c:pt>
                <c:pt idx="4">
                  <c:v>16.532258064516128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50E-445A-B69F-E4E272D2F686}"/>
            </c:ext>
          </c:extLst>
        </c:ser>
        <c:ser>
          <c:idx val="1"/>
          <c:order val="1"/>
          <c:tx>
            <c:strRef>
              <c:f>綜合_整體!$B$4</c:f>
              <c:strCache>
                <c:ptCount val="1"/>
                <c:pt idx="0">
                  <c:v>後測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綜合_整體!$C$2:$G$2</c:f>
              <c:strCache>
                <c:ptCount val="5"/>
                <c:pt idx="0">
                  <c:v>棕面鶯</c:v>
                </c:pt>
                <c:pt idx="1">
                  <c:v>五色鳥</c:v>
                </c:pt>
                <c:pt idx="2">
                  <c:v>大冠鷲</c:v>
                </c:pt>
                <c:pt idx="3">
                  <c:v>藍腹鷴</c:v>
                </c:pt>
                <c:pt idx="4">
                  <c:v>白環鸚嘴鵯</c:v>
                </c:pt>
              </c:strCache>
            </c:strRef>
          </c:cat>
          <c:val>
            <c:numRef>
              <c:f>綜合_整體!$C$4:$G$4</c:f>
              <c:numCache>
                <c:formatCode>0.00_);[Red]\(0.00\)</c:formatCode>
                <c:ptCount val="5"/>
                <c:pt idx="0">
                  <c:v>61.693548387096776</c:v>
                </c:pt>
                <c:pt idx="1">
                  <c:v>96.370967741935488</c:v>
                </c:pt>
                <c:pt idx="2">
                  <c:v>93.548387096774192</c:v>
                </c:pt>
                <c:pt idx="3">
                  <c:v>89.112903225806448</c:v>
                </c:pt>
                <c:pt idx="4">
                  <c:v>65.725806451612897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50E-445A-B69F-E4E272D2F6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7316768"/>
        <c:axId val="1877324672"/>
      </c:barChart>
      <c:catAx>
        <c:axId val="1877316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77324672"/>
        <c:crosses val="autoZero"/>
        <c:auto val="1"/>
        <c:lblAlgn val="ctr"/>
        <c:lblOffset val="100"/>
        <c:noMultiLvlLbl val="0"/>
      </c:catAx>
      <c:valAx>
        <c:axId val="187732467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eaVert"/>
              <a:lstStyle/>
              <a:p>
                <a:pPr>
                  <a:defRPr sz="1800"/>
                </a:pPr>
                <a:r>
                  <a:rPr lang="zh-TW" altLang="zh-TW" sz="1800" b="0" i="0" baseline="0">
                    <a:effectLst/>
                  </a:rPr>
                  <a:t>答對的人數比例  </a:t>
                </a:r>
                <a:r>
                  <a:rPr lang="en-US" altLang="zh-TW" sz="1800" b="0" i="0" baseline="0">
                    <a:effectLst/>
                  </a:rPr>
                  <a:t>(%)</a:t>
                </a:r>
                <a:endParaRPr lang="zh-TW" altLang="zh-TW" sz="1800">
                  <a:effectLst/>
                </a:endParaRPr>
              </a:p>
            </c:rich>
          </c:tx>
          <c:overlay val="0"/>
        </c:title>
        <c:numFmt formatCode="#,##0_);[Red]\(#,##0\)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77316768"/>
        <c:crosses val="autoZero"/>
        <c:crossBetween val="between"/>
        <c:majorUnit val="20"/>
      </c:valAx>
    </c:plotArea>
    <c:legend>
      <c:legendPos val="t"/>
      <c:layout>
        <c:manualLayout>
          <c:xMode val="edge"/>
          <c:yMode val="edge"/>
          <c:x val="0.37733151779230212"/>
          <c:y val="3.6925198207514644E-2"/>
          <c:w val="0.26747216170418786"/>
          <c:h val="0.118398076923076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/>
            </a:pPr>
            <a:r>
              <a:rPr lang="en-US" altLang="zh-TW" sz="1800" b="1" i="0" u="none" strike="noStrike" kern="1200" baseline="0">
                <a:solidFill>
                  <a:sysClr val="windowText" lastClr="000000"/>
                </a:solidFill>
              </a:rPr>
              <a:t>(b)</a:t>
            </a:r>
            <a:r>
              <a:rPr lang="zh-TW" altLang="en-US" sz="1800" b="1" i="0" u="none" strike="noStrike" kern="1200" baseline="0">
                <a:solidFill>
                  <a:sysClr val="windowText" lastClr="000000"/>
                </a:solidFill>
              </a:rPr>
              <a:t>低海拔森林鳥音</a:t>
            </a:r>
          </a:p>
        </c:rich>
      </c:tx>
      <c:layout>
        <c:manualLayout>
          <c:xMode val="edge"/>
          <c:yMode val="edge"/>
          <c:x val="3.171296296296327E-3"/>
          <c:y val="0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158013888888889"/>
          <c:y val="0.19085583333333334"/>
          <c:w val="0.86508703703703715"/>
          <c:h val="0.6575993764614185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綜合_整體!$B$3</c:f>
              <c:strCache>
                <c:ptCount val="1"/>
                <c:pt idx="0">
                  <c:v>前測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綜合_整體!$H$2:$L$2</c:f>
              <c:strCache>
                <c:ptCount val="5"/>
                <c:pt idx="0">
                  <c:v>臺灣山鷓鴣</c:v>
                </c:pt>
                <c:pt idx="1">
                  <c:v>綠畫眉</c:v>
                </c:pt>
                <c:pt idx="2">
                  <c:v>紅嘴黑鵯</c:v>
                </c:pt>
                <c:pt idx="3">
                  <c:v>山紅頭</c:v>
                </c:pt>
                <c:pt idx="4">
                  <c:v>繡眼畫眉</c:v>
                </c:pt>
              </c:strCache>
            </c:strRef>
          </c:cat>
          <c:val>
            <c:numRef>
              <c:f>綜合_整體!$H$3:$L$3</c:f>
              <c:numCache>
                <c:formatCode>0.00_);[Red]\(0.00\)</c:formatCode>
                <c:ptCount val="5"/>
                <c:pt idx="0">
                  <c:v>40.322580645161288</c:v>
                </c:pt>
                <c:pt idx="1">
                  <c:v>24.596774193548388</c:v>
                </c:pt>
                <c:pt idx="2">
                  <c:v>43.951612903225808</c:v>
                </c:pt>
                <c:pt idx="3">
                  <c:v>37.903225806451616</c:v>
                </c:pt>
                <c:pt idx="4">
                  <c:v>35.483870967741936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457-4F08-BA34-3463D013D01A}"/>
            </c:ext>
          </c:extLst>
        </c:ser>
        <c:ser>
          <c:idx val="1"/>
          <c:order val="1"/>
          <c:tx>
            <c:strRef>
              <c:f>綜合_整體!$B$4</c:f>
              <c:strCache>
                <c:ptCount val="1"/>
                <c:pt idx="0">
                  <c:v>後測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綜合_整體!$H$2:$L$2</c:f>
              <c:strCache>
                <c:ptCount val="5"/>
                <c:pt idx="0">
                  <c:v>臺灣山鷓鴣</c:v>
                </c:pt>
                <c:pt idx="1">
                  <c:v>綠畫眉</c:v>
                </c:pt>
                <c:pt idx="2">
                  <c:v>紅嘴黑鵯</c:v>
                </c:pt>
                <c:pt idx="3">
                  <c:v>山紅頭</c:v>
                </c:pt>
                <c:pt idx="4">
                  <c:v>繡眼畫眉</c:v>
                </c:pt>
              </c:strCache>
            </c:strRef>
          </c:cat>
          <c:val>
            <c:numRef>
              <c:f>綜合_整體!$H$4:$L$4</c:f>
              <c:numCache>
                <c:formatCode>0.00_);[Red]\(0.00\)</c:formatCode>
                <c:ptCount val="5"/>
                <c:pt idx="0">
                  <c:v>63.70967741935484</c:v>
                </c:pt>
                <c:pt idx="1">
                  <c:v>21.370967741935484</c:v>
                </c:pt>
                <c:pt idx="2">
                  <c:v>50</c:v>
                </c:pt>
                <c:pt idx="3">
                  <c:v>51.20967741935484</c:v>
                </c:pt>
                <c:pt idx="4">
                  <c:v>40.322580645161288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457-4F08-BA34-3463D013D0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7316768"/>
        <c:axId val="1877324672"/>
      </c:barChart>
      <c:catAx>
        <c:axId val="1877316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77324672"/>
        <c:crosses val="autoZero"/>
        <c:auto val="1"/>
        <c:lblAlgn val="ctr"/>
        <c:lblOffset val="100"/>
        <c:noMultiLvlLbl val="0"/>
      </c:catAx>
      <c:valAx>
        <c:axId val="187732467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eaVert"/>
              <a:lstStyle/>
              <a:p>
                <a:pPr>
                  <a:defRPr sz="1800"/>
                </a:pPr>
                <a:r>
                  <a:rPr lang="zh-TW" altLang="zh-TW" sz="1800" b="0" i="0" baseline="0">
                    <a:effectLst/>
                  </a:rPr>
                  <a:t>答對的人數比例  </a:t>
                </a:r>
                <a:r>
                  <a:rPr lang="en-US" altLang="zh-TW" sz="1800" b="0" i="0" baseline="0">
                    <a:effectLst/>
                  </a:rPr>
                  <a:t>(%)</a:t>
                </a:r>
                <a:endParaRPr lang="zh-TW" altLang="zh-TW" sz="1800">
                  <a:effectLst/>
                </a:endParaRPr>
              </a:p>
            </c:rich>
          </c:tx>
          <c:overlay val="0"/>
        </c:title>
        <c:numFmt formatCode="#,##0_);[Red]\(#,##0\)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77316768"/>
        <c:crosses val="autoZero"/>
        <c:crossBetween val="between"/>
        <c:majorUnit val="20"/>
      </c:valAx>
    </c:plotArea>
    <c:legend>
      <c:legendPos val="t"/>
      <c:layout>
        <c:manualLayout>
          <c:xMode val="edge"/>
          <c:yMode val="edge"/>
          <c:x val="0.37733151779230212"/>
          <c:y val="3.6925198207514644E-2"/>
          <c:w val="0.26747216170418786"/>
          <c:h val="0.118398076923076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/>
            </a:pPr>
            <a:r>
              <a:rPr lang="en-US" altLang="zh-TW" sz="1800" b="1" i="0" u="none" strike="noStrike" kern="1200" baseline="0">
                <a:solidFill>
                  <a:sysClr val="windowText" lastClr="000000"/>
                </a:solidFill>
              </a:rPr>
              <a:t>(c)</a:t>
            </a:r>
            <a:r>
              <a:rPr lang="zh-TW" altLang="en-US" sz="1800" b="1" i="0" u="none" strike="noStrike" kern="1200" baseline="0">
                <a:solidFill>
                  <a:sysClr val="windowText" lastClr="000000"/>
                </a:solidFill>
              </a:rPr>
              <a:t>中海拔森林鳥音</a:t>
            </a:r>
          </a:p>
        </c:rich>
      </c:tx>
      <c:layout>
        <c:manualLayout>
          <c:xMode val="edge"/>
          <c:yMode val="edge"/>
          <c:x val="3.171296296296327E-3"/>
          <c:y val="0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1259428709755508"/>
          <c:y val="0.19791135240721591"/>
          <c:w val="0.86508703703703715"/>
          <c:h val="0.6575993764614185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綜合_整體!$B$3</c:f>
              <c:strCache>
                <c:ptCount val="1"/>
                <c:pt idx="0">
                  <c:v>前測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綜合_整體!$M$2:$Q$2</c:f>
              <c:strCache>
                <c:ptCount val="5"/>
                <c:pt idx="0">
                  <c:v>黃胸藪眉</c:v>
                </c:pt>
                <c:pt idx="1">
                  <c:v>冠羽畫眉</c:v>
                </c:pt>
                <c:pt idx="2">
                  <c:v>青背山雀</c:v>
                </c:pt>
                <c:pt idx="3">
                  <c:v>松鴉</c:v>
                </c:pt>
                <c:pt idx="4">
                  <c:v>黃腹琉璃</c:v>
                </c:pt>
              </c:strCache>
            </c:strRef>
          </c:cat>
          <c:val>
            <c:numRef>
              <c:f>綜合_整體!$M$3:$Q$3</c:f>
              <c:numCache>
                <c:formatCode>0.00_);[Red]\(0.00\)</c:formatCode>
                <c:ptCount val="5"/>
                <c:pt idx="0">
                  <c:v>35.887096774193552</c:v>
                </c:pt>
                <c:pt idx="1">
                  <c:v>44.758064516129032</c:v>
                </c:pt>
                <c:pt idx="2">
                  <c:v>37.5</c:v>
                </c:pt>
                <c:pt idx="3">
                  <c:v>39.919354838709673</c:v>
                </c:pt>
                <c:pt idx="4">
                  <c:v>24.596774193548388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95-456F-BBE0-700B7E401FAB}"/>
            </c:ext>
          </c:extLst>
        </c:ser>
        <c:ser>
          <c:idx val="1"/>
          <c:order val="1"/>
          <c:tx>
            <c:strRef>
              <c:f>綜合_整體!$B$4</c:f>
              <c:strCache>
                <c:ptCount val="1"/>
                <c:pt idx="0">
                  <c:v>後測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綜合_整體!$M$2:$Q$2</c:f>
              <c:strCache>
                <c:ptCount val="5"/>
                <c:pt idx="0">
                  <c:v>黃胸藪眉</c:v>
                </c:pt>
                <c:pt idx="1">
                  <c:v>冠羽畫眉</c:v>
                </c:pt>
                <c:pt idx="2">
                  <c:v>青背山雀</c:v>
                </c:pt>
                <c:pt idx="3">
                  <c:v>松鴉</c:v>
                </c:pt>
                <c:pt idx="4">
                  <c:v>黃腹琉璃</c:v>
                </c:pt>
              </c:strCache>
            </c:strRef>
          </c:cat>
          <c:val>
            <c:numRef>
              <c:f>綜合_整體!$M$4:$Q$4</c:f>
              <c:numCache>
                <c:formatCode>0.00_);[Red]\(0.00\)</c:formatCode>
                <c:ptCount val="5"/>
                <c:pt idx="0">
                  <c:v>57.258064516129039</c:v>
                </c:pt>
                <c:pt idx="1">
                  <c:v>60.483870967741936</c:v>
                </c:pt>
                <c:pt idx="2">
                  <c:v>52.419354838709673</c:v>
                </c:pt>
                <c:pt idx="3">
                  <c:v>65.725806451612897</c:v>
                </c:pt>
                <c:pt idx="4">
                  <c:v>41.935483870967744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095-456F-BBE0-700B7E401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7316768"/>
        <c:axId val="1877324672"/>
      </c:barChart>
      <c:catAx>
        <c:axId val="1877316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77324672"/>
        <c:crosses val="autoZero"/>
        <c:auto val="1"/>
        <c:lblAlgn val="ctr"/>
        <c:lblOffset val="100"/>
        <c:noMultiLvlLbl val="0"/>
      </c:catAx>
      <c:valAx>
        <c:axId val="187732467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vert="eaVert"/>
              <a:lstStyle/>
              <a:p>
                <a:pPr>
                  <a:defRPr sz="1800"/>
                </a:pPr>
                <a:r>
                  <a:rPr lang="zh-TW" altLang="zh-TW" sz="1800" b="0" i="0" baseline="0">
                    <a:effectLst/>
                  </a:rPr>
                  <a:t>答對的人數比例  </a:t>
                </a:r>
                <a:r>
                  <a:rPr lang="en-US" altLang="zh-TW" sz="1800" b="0" i="0" baseline="0">
                    <a:effectLst/>
                  </a:rPr>
                  <a:t>(%)</a:t>
                </a:r>
                <a:endParaRPr lang="zh-TW" altLang="zh-TW" sz="1800">
                  <a:effectLst/>
                </a:endParaRPr>
              </a:p>
            </c:rich>
          </c:tx>
          <c:overlay val="0"/>
        </c:title>
        <c:numFmt formatCode="#,##0_);[Red]\(#,##0\)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77316768"/>
        <c:crosses val="autoZero"/>
        <c:crossBetween val="between"/>
        <c:majorUnit val="20"/>
      </c:valAx>
    </c:plotArea>
    <c:legend>
      <c:legendPos val="t"/>
      <c:layout>
        <c:manualLayout>
          <c:xMode val="edge"/>
          <c:yMode val="edge"/>
          <c:x val="0.37733151779230212"/>
          <c:y val="3.6925198207514644E-2"/>
          <c:w val="0.26747216170418786"/>
          <c:h val="0.118398076923076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plotArea>
      <cx:plotAreaRegion>
        <cx:series layoutId="boxWhisker" uniqueId="{8666D452-8D83-4B4C-9800-8BCA0EE6B881}">
          <cx:tx>
            <cx:txData>
              <cx:f>_xlchart.v1.1</cx:f>
              <cx:v>總分</cx:v>
            </cx:txData>
          </cx:tx>
          <cx:spPr>
            <a:solidFill>
              <a:schemeClr val="accent1">
                <a:lumMod val="20000"/>
                <a:lumOff val="80000"/>
              </a:schemeClr>
            </a:solidFill>
          </cx:spPr>
          <cx:dataId val="0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"/>
        <cx:tickLabels/>
        <cx:spPr>
          <a:ln>
            <a:solidFill>
              <a:schemeClr val="tx1"/>
            </a:solidFill>
          </a:ln>
        </cx:spPr>
        <cx:txPr>
          <a:bodyPr vertOverflow="overflow" horzOverflow="overflow" wrap="square" lIns="0" tIns="0" rIns="0" bIns="0"/>
          <a:lstStyle/>
          <a:p>
            <a:pPr algn="ctr" rtl="0">
              <a:defRPr sz="1800" b="1" i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微軟正黑體" panose="020B0604030504040204" pitchFamily="34" charset="-120"/>
              </a:defRPr>
            </a:pPr>
            <a:endParaRPr lang="zh-TW" altLang="en-US" sz="18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x:txPr>
      </cx:axis>
      <cx:axis id="1">
        <cx:valScaling/>
        <cx:majorTickMarks type="in"/>
        <cx:tickLabels/>
        <cx:spPr>
          <a:ln>
            <a:solidFill>
              <a:schemeClr val="tx1"/>
            </a:solidFill>
          </a:ln>
        </cx:spPr>
        <cx:txPr>
          <a:bodyPr vertOverflow="overflow" horzOverflow="overflow" wrap="square" lIns="0" tIns="0" rIns="0" bIns="0"/>
          <a:lstStyle/>
          <a:p>
            <a:pPr algn="ctr" rtl="0">
              <a:defRPr sz="1800" b="1" i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微軟正黑體" panose="020B0604030504040204" pitchFamily="34" charset="-120"/>
              </a:defRPr>
            </a:pPr>
            <a:endParaRPr lang="zh-TW" altLang="en-US" sz="18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x:txPr>
      </cx:axis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690562</xdr:colOff>
      <xdr:row>1</xdr:row>
      <xdr:rowOff>161925</xdr:rowOff>
    </xdr:from>
    <xdr:to>
      <xdr:col>20</xdr:col>
      <xdr:colOff>180975</xdr:colOff>
      <xdr:row>32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圖表 1">
              <a:extLst>
                <a:ext uri="{FF2B5EF4-FFF2-40B4-BE49-F238E27FC236}">
                  <a16:creationId xmlns:a16="http://schemas.microsoft.com/office/drawing/2014/main" id="{29D0F8B6-A558-0921-DDBD-92EF635E86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596562" y="352425"/>
              <a:ext cx="4824413" cy="57435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438149</xdr:colOff>
      <xdr:row>9</xdr:row>
      <xdr:rowOff>47625</xdr:rowOff>
    </xdr:from>
    <xdr:to>
      <xdr:col>15</xdr:col>
      <xdr:colOff>70371</xdr:colOff>
      <xdr:row>29</xdr:row>
      <xdr:rowOff>3225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392C070-DF31-809B-017F-E5431FB468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451755</xdr:colOff>
      <xdr:row>28</xdr:row>
      <xdr:rowOff>135391</xdr:rowOff>
    </xdr:from>
    <xdr:to>
      <xdr:col>15</xdr:col>
      <xdr:colOff>83977</xdr:colOff>
      <xdr:row>48</xdr:row>
      <xdr:rowOff>90991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888A76C0-2C8C-FC89-0648-BC0CFA6303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410935</xdr:colOff>
      <xdr:row>48</xdr:row>
      <xdr:rowOff>73479</xdr:rowOff>
    </xdr:from>
    <xdr:to>
      <xdr:col>15</xdr:col>
      <xdr:colOff>43157</xdr:colOff>
      <xdr:row>68</xdr:row>
      <xdr:rowOff>29079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B9179A96-2289-B079-7EB8-33CFD7BCB9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6</xdr:row>
      <xdr:rowOff>114300</xdr:rowOff>
    </xdr:from>
    <xdr:to>
      <xdr:col>14</xdr:col>
      <xdr:colOff>90450</xdr:colOff>
      <xdr:row>25</xdr:row>
      <xdr:rowOff>94800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911E087-BB71-6CBB-F919-DECD028EED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95250</xdr:colOff>
      <xdr:row>25</xdr:row>
      <xdr:rowOff>100012</xdr:rowOff>
    </xdr:from>
    <xdr:to>
      <xdr:col>14</xdr:col>
      <xdr:colOff>90450</xdr:colOff>
      <xdr:row>44</xdr:row>
      <xdr:rowOff>80512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4EE203A8-65A8-1F5E-B3D2-871DDE2EFF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95250</xdr:colOff>
      <xdr:row>44</xdr:row>
      <xdr:rowOff>85725</xdr:rowOff>
    </xdr:from>
    <xdr:to>
      <xdr:col>14</xdr:col>
      <xdr:colOff>90450</xdr:colOff>
      <xdr:row>63</xdr:row>
      <xdr:rowOff>66225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7B569051-354F-468A-4FAA-C1A0449B3F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R\test\Macaca-population-trend\Report%20of%20Foresty_20241017\&#26519;&#26989;&#32626;&#21069;&#24460;&#28204;&#32080;&#26524;\&#22294;&#34920;.xlsx" TargetMode="External"/><Relationship Id="rId1" Type="http://schemas.openxmlformats.org/officeDocument/2006/relationships/externalLinkPath" Target="&#22294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 1"/>
      <sheetName val="總分"/>
      <sheetName val="pair-T"/>
      <sheetName val="各題_整體"/>
      <sheetName val="綜合_整體"/>
      <sheetName val="工作表4"/>
    </sheetNames>
    <sheetDataSet>
      <sheetData sheetId="0"/>
      <sheetData sheetId="1" refreshError="1"/>
      <sheetData sheetId="2" refreshError="1"/>
      <sheetData sheetId="3">
        <row r="4">
          <cell r="D4" t="str">
            <v>調查次數</v>
          </cell>
          <cell r="E4" t="str">
            <v>月份</v>
          </cell>
          <cell r="F4" t="str">
            <v>時間</v>
          </cell>
          <cell r="G4" t="str">
            <v>樣點距離</v>
          </cell>
          <cell r="H4" t="str">
            <v>停留時間</v>
          </cell>
          <cell r="I4" t="str">
            <v>猴群</v>
          </cell>
          <cell r="J4" t="str">
            <v>環境照片</v>
          </cell>
          <cell r="K4" t="str">
            <v>GPS照片</v>
          </cell>
          <cell r="L4" t="str">
            <v>主調</v>
          </cell>
          <cell r="M4" t="str">
            <v>小幫手</v>
          </cell>
          <cell r="N4" t="str">
            <v>紅嘴黑鵯</v>
          </cell>
          <cell r="O4" t="str">
            <v>小卷尾</v>
          </cell>
          <cell r="P4" t="str">
            <v>斯氏繡眼</v>
          </cell>
          <cell r="Q4" t="str">
            <v>繡眼畫眉</v>
          </cell>
          <cell r="R4" t="str">
            <v>灰喉山椒鳥</v>
          </cell>
          <cell r="S4" t="str">
            <v>黃腹琉璃</v>
          </cell>
          <cell r="T4" t="str">
            <v>白耳畫眉</v>
          </cell>
          <cell r="U4" t="str">
            <v>松鴉</v>
          </cell>
          <cell r="V4" t="str">
            <v>冠羽畫眉</v>
          </cell>
          <cell r="W4" t="str">
            <v>青背山雀</v>
          </cell>
          <cell r="X4" t="str">
            <v>五色鳥</v>
          </cell>
          <cell r="Y4" t="str">
            <v>小啄木</v>
          </cell>
          <cell r="Z4" t="str">
            <v>樹鵲</v>
          </cell>
          <cell r="AA4" t="str">
            <v>小彎嘴</v>
          </cell>
          <cell r="AB4" t="str">
            <v>山紅頭</v>
          </cell>
          <cell r="AC4" t="str">
            <v>黑枕藍鶲</v>
          </cell>
          <cell r="AD4" t="str">
            <v>巨嘴鴉</v>
          </cell>
          <cell r="AE4" t="str">
            <v>灰喉山椒鳥</v>
          </cell>
          <cell r="AF4" t="str">
            <v>棕面鶯</v>
          </cell>
          <cell r="AG4" t="str">
            <v>白耳畫眉</v>
          </cell>
        </row>
        <row r="7">
          <cell r="C7" t="str">
            <v>前測</v>
          </cell>
          <cell r="D7">
            <v>72.5</v>
          </cell>
          <cell r="E7">
            <v>50.833333333333329</v>
          </cell>
          <cell r="F7">
            <v>74.166666666666671</v>
          </cell>
          <cell r="G7">
            <v>40</v>
          </cell>
          <cell r="H7">
            <v>66.666666666666657</v>
          </cell>
          <cell r="I7">
            <v>21.666666666666668</v>
          </cell>
          <cell r="J7">
            <v>90</v>
          </cell>
          <cell r="K7">
            <v>82.5</v>
          </cell>
          <cell r="L7">
            <v>50.833333333333329</v>
          </cell>
          <cell r="M7">
            <v>42.5</v>
          </cell>
          <cell r="N7">
            <v>96.666666666666671</v>
          </cell>
          <cell r="O7">
            <v>37.5</v>
          </cell>
          <cell r="P7">
            <v>71.666666666666671</v>
          </cell>
          <cell r="Q7">
            <v>43.333333333333336</v>
          </cell>
          <cell r="R7">
            <v>49.166666666666664</v>
          </cell>
          <cell r="S7">
            <v>61.666666666666671</v>
          </cell>
          <cell r="T7">
            <v>76.666666666666671</v>
          </cell>
          <cell r="U7">
            <v>35</v>
          </cell>
          <cell r="V7">
            <v>85</v>
          </cell>
          <cell r="W7">
            <v>45.833333333333329</v>
          </cell>
          <cell r="X7">
            <v>87.5</v>
          </cell>
          <cell r="Y7">
            <v>33.333333333333329</v>
          </cell>
          <cell r="Z7">
            <v>72.5</v>
          </cell>
          <cell r="AA7">
            <v>48.333333333333336</v>
          </cell>
          <cell r="AB7">
            <v>50</v>
          </cell>
          <cell r="AC7">
            <v>25</v>
          </cell>
          <cell r="AD7">
            <v>61.666666666666671</v>
          </cell>
          <cell r="AE7">
            <v>39.166666666666664</v>
          </cell>
          <cell r="AF7">
            <v>59.166666666666664</v>
          </cell>
          <cell r="AG7">
            <v>33.333333333333329</v>
          </cell>
        </row>
        <row r="8">
          <cell r="C8" t="str">
            <v>後測</v>
          </cell>
          <cell r="D8">
            <v>96.666666666666671</v>
          </cell>
          <cell r="E8">
            <v>86.666666666666671</v>
          </cell>
          <cell r="F8">
            <v>100</v>
          </cell>
          <cell r="G8">
            <v>86.666666666666671</v>
          </cell>
          <cell r="H8">
            <v>99.166666666666671</v>
          </cell>
          <cell r="I8">
            <v>89.166666666666671</v>
          </cell>
          <cell r="J8">
            <v>97.5</v>
          </cell>
          <cell r="K8">
            <v>99.166666666666671</v>
          </cell>
          <cell r="L8">
            <v>89.166666666666671</v>
          </cell>
          <cell r="M8">
            <v>81.666666666666671</v>
          </cell>
          <cell r="N8">
            <v>97.5</v>
          </cell>
          <cell r="O8">
            <v>89.166666666666671</v>
          </cell>
          <cell r="P8">
            <v>89.166666666666671</v>
          </cell>
          <cell r="Q8">
            <v>82.5</v>
          </cell>
          <cell r="R8">
            <v>54.166666666666664</v>
          </cell>
          <cell r="S8">
            <v>85</v>
          </cell>
          <cell r="T8">
            <v>91.666666666666657</v>
          </cell>
          <cell r="U8">
            <v>82.5</v>
          </cell>
          <cell r="V8">
            <v>90</v>
          </cell>
          <cell r="W8">
            <v>70</v>
          </cell>
          <cell r="X8">
            <v>95</v>
          </cell>
          <cell r="Y8">
            <v>60.833333333333329</v>
          </cell>
          <cell r="Z8">
            <v>75</v>
          </cell>
          <cell r="AA8">
            <v>58.333333333333336</v>
          </cell>
          <cell r="AB8">
            <v>77.5</v>
          </cell>
          <cell r="AC8">
            <v>66.666666666666657</v>
          </cell>
          <cell r="AD8">
            <v>93.333333333333329</v>
          </cell>
          <cell r="AE8">
            <v>51.666666666666671</v>
          </cell>
          <cell r="AF8">
            <v>80</v>
          </cell>
          <cell r="AG8">
            <v>58.333333333333336</v>
          </cell>
        </row>
      </sheetData>
      <sheetData sheetId="4">
        <row r="2">
          <cell r="C2" t="str">
            <v>棕面鶯</v>
          </cell>
          <cell r="D2" t="str">
            <v>五色鳥</v>
          </cell>
          <cell r="E2" t="str">
            <v>大冠鷲</v>
          </cell>
          <cell r="F2" t="str">
            <v>藍腹鷴</v>
          </cell>
          <cell r="G2" t="str">
            <v>白環鸚嘴鵯</v>
          </cell>
          <cell r="H2" t="str">
            <v>臺灣山鷓鴣</v>
          </cell>
          <cell r="I2" t="str">
            <v>綠畫眉</v>
          </cell>
          <cell r="J2" t="str">
            <v>紅嘴黑鵯</v>
          </cell>
          <cell r="K2" t="str">
            <v>山紅頭</v>
          </cell>
          <cell r="L2" t="str">
            <v>繡眼畫眉</v>
          </cell>
          <cell r="M2" t="str">
            <v>黃胸藪眉</v>
          </cell>
          <cell r="N2" t="str">
            <v>冠羽畫眉</v>
          </cell>
          <cell r="O2" t="str">
            <v>青背山雀</v>
          </cell>
          <cell r="P2" t="str">
            <v>松鴉</v>
          </cell>
          <cell r="Q2" t="str">
            <v>黃腹琉璃</v>
          </cell>
        </row>
        <row r="3">
          <cell r="B3" t="str">
            <v>前測</v>
          </cell>
          <cell r="C3">
            <v>22.5</v>
          </cell>
          <cell r="D3">
            <v>93.333333333333329</v>
          </cell>
          <cell r="E3">
            <v>84.166666666666671</v>
          </cell>
          <cell r="F3">
            <v>55.833333333333336</v>
          </cell>
          <cell r="G3">
            <v>11.666666666666666</v>
          </cell>
          <cell r="H3">
            <v>36.666666666666664</v>
          </cell>
          <cell r="I3">
            <v>27.500000000000004</v>
          </cell>
          <cell r="J3">
            <v>41.666666666666671</v>
          </cell>
          <cell r="K3">
            <v>40</v>
          </cell>
          <cell r="L3">
            <v>31.666666666666664</v>
          </cell>
          <cell r="M3">
            <v>33.333333333333329</v>
          </cell>
          <cell r="N3">
            <v>38.333333333333336</v>
          </cell>
          <cell r="O3">
            <v>38.333333333333336</v>
          </cell>
          <cell r="P3">
            <v>37.5</v>
          </cell>
          <cell r="Q3">
            <v>21.666666666666668</v>
          </cell>
        </row>
        <row r="4">
          <cell r="B4" t="str">
            <v>後測</v>
          </cell>
          <cell r="C4">
            <v>58.333333333333336</v>
          </cell>
          <cell r="D4">
            <v>96.666666666666671</v>
          </cell>
          <cell r="E4">
            <v>91.666666666666657</v>
          </cell>
          <cell r="F4">
            <v>88.333333333333329</v>
          </cell>
          <cell r="G4">
            <v>65</v>
          </cell>
          <cell r="H4">
            <v>68.333333333333329</v>
          </cell>
          <cell r="I4">
            <v>25</v>
          </cell>
          <cell r="J4">
            <v>49.166666666666664</v>
          </cell>
          <cell r="K4">
            <v>58.333333333333336</v>
          </cell>
          <cell r="L4">
            <v>41.666666666666671</v>
          </cell>
          <cell r="M4">
            <v>61.666666666666671</v>
          </cell>
          <cell r="N4">
            <v>59.166666666666664</v>
          </cell>
          <cell r="O4">
            <v>50</v>
          </cell>
          <cell r="P4">
            <v>60.833333333333329</v>
          </cell>
          <cell r="Q4">
            <v>48.333333333333336</v>
          </cell>
        </row>
      </sheetData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97"/>
  <sheetViews>
    <sheetView workbookViewId="0">
      <selection activeCell="AP1" sqref="AP1"/>
    </sheetView>
  </sheetViews>
  <sheetFormatPr defaultColWidth="11.42578125" defaultRowHeight="15" x14ac:dyDescent="0.25"/>
  <cols>
    <col min="44" max="44" width="19.7109375" bestFit="1" customWidth="1"/>
    <col min="45" max="48" width="20.85546875" bestFit="1" customWidth="1"/>
    <col min="49" max="51" width="19.7109375" bestFit="1" customWidth="1"/>
    <col min="52" max="53" width="20.8554687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>
        <v>2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H2" t="s">
        <v>64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0</v>
      </c>
      <c r="AO2">
        <v>1</v>
      </c>
      <c r="AP2">
        <v>0</v>
      </c>
      <c r="AQ2">
        <v>0</v>
      </c>
      <c r="AR2">
        <v>1</v>
      </c>
      <c r="AS2">
        <v>0</v>
      </c>
      <c r="AT2">
        <v>0</v>
      </c>
      <c r="AU2">
        <v>1</v>
      </c>
      <c r="AV2">
        <v>1</v>
      </c>
      <c r="AW2">
        <v>0</v>
      </c>
      <c r="AX2">
        <v>1</v>
      </c>
      <c r="AY2">
        <v>0</v>
      </c>
      <c r="AZ2">
        <v>1</v>
      </c>
      <c r="BA2">
        <v>0</v>
      </c>
      <c r="BB2">
        <v>15</v>
      </c>
      <c r="BC2">
        <v>18</v>
      </c>
      <c r="BD2">
        <v>18</v>
      </c>
      <c r="BE2">
        <v>6</v>
      </c>
      <c r="BF2">
        <v>57</v>
      </c>
      <c r="BG2" t="s">
        <v>65</v>
      </c>
    </row>
    <row r="3" spans="1:59" x14ac:dyDescent="0.25">
      <c r="A3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H3" t="s">
        <v>66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1</v>
      </c>
      <c r="Y3">
        <v>1</v>
      </c>
      <c r="Z3">
        <v>0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1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21</v>
      </c>
      <c r="BC3">
        <v>21</v>
      </c>
      <c r="BD3">
        <v>24</v>
      </c>
      <c r="BE3">
        <v>6</v>
      </c>
      <c r="BF3">
        <v>72</v>
      </c>
      <c r="BG3" t="s">
        <v>65</v>
      </c>
    </row>
    <row r="4" spans="1:59" x14ac:dyDescent="0.25">
      <c r="A4">
        <v>4</v>
      </c>
      <c r="B4" t="s">
        <v>67</v>
      </c>
      <c r="C4" t="s">
        <v>60</v>
      </c>
      <c r="D4" t="s">
        <v>61</v>
      </c>
      <c r="E4" t="s">
        <v>68</v>
      </c>
      <c r="F4" t="s">
        <v>63</v>
      </c>
      <c r="H4" t="s">
        <v>64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0</v>
      </c>
      <c r="AT4">
        <v>1</v>
      </c>
      <c r="AU4">
        <v>1</v>
      </c>
      <c r="AV4">
        <v>0</v>
      </c>
      <c r="AW4">
        <v>1</v>
      </c>
      <c r="AX4">
        <v>0</v>
      </c>
      <c r="AY4">
        <v>1</v>
      </c>
      <c r="AZ4">
        <v>1</v>
      </c>
      <c r="BA4">
        <v>0</v>
      </c>
      <c r="BB4">
        <v>21</v>
      </c>
      <c r="BC4">
        <v>24</v>
      </c>
      <c r="BD4">
        <v>27</v>
      </c>
      <c r="BE4">
        <v>11</v>
      </c>
      <c r="BF4">
        <v>83</v>
      </c>
      <c r="BG4" t="s">
        <v>65</v>
      </c>
    </row>
    <row r="5" spans="1:59" x14ac:dyDescent="0.25">
      <c r="A5">
        <v>4</v>
      </c>
      <c r="B5" t="s">
        <v>67</v>
      </c>
      <c r="C5" t="s">
        <v>60</v>
      </c>
      <c r="D5" t="s">
        <v>61</v>
      </c>
      <c r="E5" t="s">
        <v>68</v>
      </c>
      <c r="F5" t="s">
        <v>63</v>
      </c>
      <c r="H5" t="s">
        <v>66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0</v>
      </c>
      <c r="AT5">
        <v>1</v>
      </c>
      <c r="AU5">
        <v>1</v>
      </c>
      <c r="AV5">
        <v>0</v>
      </c>
      <c r="AW5">
        <v>1</v>
      </c>
      <c r="AX5">
        <v>1</v>
      </c>
      <c r="AY5">
        <v>0</v>
      </c>
      <c r="AZ5">
        <v>1</v>
      </c>
      <c r="BA5">
        <v>0</v>
      </c>
      <c r="BB5">
        <v>30</v>
      </c>
      <c r="BC5">
        <v>30</v>
      </c>
      <c r="BD5">
        <v>30</v>
      </c>
      <c r="BE5">
        <v>11</v>
      </c>
      <c r="BF5">
        <v>101</v>
      </c>
      <c r="BG5" t="s">
        <v>65</v>
      </c>
    </row>
    <row r="6" spans="1:59" x14ac:dyDescent="0.25">
      <c r="A6">
        <v>6</v>
      </c>
      <c r="B6" t="s">
        <v>69</v>
      </c>
      <c r="C6" t="s">
        <v>60</v>
      </c>
      <c r="D6" t="s">
        <v>61</v>
      </c>
      <c r="E6" t="s">
        <v>70</v>
      </c>
      <c r="F6" t="s">
        <v>71</v>
      </c>
      <c r="H6" t="s">
        <v>64</v>
      </c>
      <c r="I6">
        <v>1</v>
      </c>
      <c r="J6">
        <v>0</v>
      </c>
      <c r="K6">
        <v>1</v>
      </c>
      <c r="L6">
        <v>1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1</v>
      </c>
      <c r="AD6">
        <v>1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24</v>
      </c>
      <c r="BC6">
        <v>18</v>
      </c>
      <c r="BD6">
        <v>12</v>
      </c>
      <c r="BE6">
        <v>2</v>
      </c>
      <c r="BF6">
        <v>56</v>
      </c>
      <c r="BG6" t="s">
        <v>65</v>
      </c>
    </row>
    <row r="7" spans="1:59" x14ac:dyDescent="0.25">
      <c r="A7">
        <v>6</v>
      </c>
      <c r="B7" t="s">
        <v>69</v>
      </c>
      <c r="C7" t="s">
        <v>60</v>
      </c>
      <c r="D7" t="s">
        <v>61</v>
      </c>
      <c r="E7" t="s">
        <v>70</v>
      </c>
      <c r="F7" t="s">
        <v>71</v>
      </c>
      <c r="H7" t="s">
        <v>66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0</v>
      </c>
      <c r="AM7">
        <v>0</v>
      </c>
      <c r="AN7">
        <v>1</v>
      </c>
      <c r="AO7">
        <v>1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0</v>
      </c>
      <c r="AZ7">
        <v>1</v>
      </c>
      <c r="BA7">
        <v>0</v>
      </c>
      <c r="BB7">
        <v>30</v>
      </c>
      <c r="BC7">
        <v>30</v>
      </c>
      <c r="BD7">
        <v>15</v>
      </c>
      <c r="BE7">
        <v>6</v>
      </c>
      <c r="BF7">
        <v>81</v>
      </c>
      <c r="BG7" t="s">
        <v>65</v>
      </c>
    </row>
    <row r="8" spans="1:59" x14ac:dyDescent="0.25">
      <c r="A8">
        <v>7</v>
      </c>
      <c r="B8" t="s">
        <v>72</v>
      </c>
      <c r="C8" t="s">
        <v>60</v>
      </c>
      <c r="D8" t="s">
        <v>61</v>
      </c>
      <c r="E8" t="s">
        <v>70</v>
      </c>
      <c r="F8" t="s">
        <v>73</v>
      </c>
      <c r="H8" t="s">
        <v>64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1</v>
      </c>
      <c r="Y8">
        <v>1</v>
      </c>
      <c r="Z8">
        <v>0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1</v>
      </c>
      <c r="AY8">
        <v>0</v>
      </c>
      <c r="AZ8">
        <v>0</v>
      </c>
      <c r="BA8">
        <v>0</v>
      </c>
      <c r="BB8">
        <v>27</v>
      </c>
      <c r="BC8">
        <v>18</v>
      </c>
      <c r="BD8">
        <v>9</v>
      </c>
      <c r="BE8">
        <v>4</v>
      </c>
      <c r="BF8">
        <v>58</v>
      </c>
      <c r="BG8" t="s">
        <v>74</v>
      </c>
    </row>
    <row r="9" spans="1:59" x14ac:dyDescent="0.25">
      <c r="A9">
        <v>7</v>
      </c>
      <c r="B9" t="s">
        <v>72</v>
      </c>
      <c r="C9" t="s">
        <v>60</v>
      </c>
      <c r="D9" t="s">
        <v>61</v>
      </c>
      <c r="E9" t="s">
        <v>70</v>
      </c>
      <c r="F9" t="s">
        <v>73</v>
      </c>
      <c r="H9" t="s">
        <v>66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0</v>
      </c>
      <c r="X9">
        <v>1</v>
      </c>
      <c r="Y9">
        <v>1</v>
      </c>
      <c r="Z9">
        <v>0</v>
      </c>
      <c r="AA9">
        <v>0</v>
      </c>
      <c r="AB9">
        <v>1</v>
      </c>
      <c r="AC9">
        <v>1</v>
      </c>
      <c r="AD9">
        <v>0</v>
      </c>
      <c r="AE9">
        <v>0</v>
      </c>
      <c r="AF9">
        <v>1</v>
      </c>
      <c r="AG9">
        <v>0</v>
      </c>
      <c r="AH9">
        <v>1</v>
      </c>
      <c r="AI9">
        <v>1</v>
      </c>
      <c r="AJ9">
        <v>0</v>
      </c>
      <c r="AK9">
        <v>1</v>
      </c>
      <c r="AL9">
        <v>1</v>
      </c>
      <c r="AM9">
        <v>0</v>
      </c>
      <c r="AN9">
        <v>1</v>
      </c>
      <c r="AO9">
        <v>1</v>
      </c>
      <c r="AP9">
        <v>0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  <c r="BA9">
        <v>0</v>
      </c>
      <c r="BB9">
        <v>30</v>
      </c>
      <c r="BC9">
        <v>18</v>
      </c>
      <c r="BD9">
        <v>18</v>
      </c>
      <c r="BE9">
        <v>6</v>
      </c>
      <c r="BF9">
        <v>72</v>
      </c>
      <c r="BG9" t="s">
        <v>74</v>
      </c>
    </row>
    <row r="10" spans="1:59" x14ac:dyDescent="0.25">
      <c r="A10">
        <v>8</v>
      </c>
      <c r="B10" t="s">
        <v>75</v>
      </c>
      <c r="C10" t="s">
        <v>60</v>
      </c>
      <c r="D10" t="s">
        <v>61</v>
      </c>
      <c r="E10" t="s">
        <v>76</v>
      </c>
      <c r="F10" t="s">
        <v>63</v>
      </c>
      <c r="H10" t="s">
        <v>64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18</v>
      </c>
      <c r="BC10">
        <v>12</v>
      </c>
      <c r="BD10">
        <v>12</v>
      </c>
      <c r="BE10">
        <v>5</v>
      </c>
      <c r="BF10">
        <v>47</v>
      </c>
      <c r="BG10" t="s">
        <v>65</v>
      </c>
    </row>
    <row r="11" spans="1:59" x14ac:dyDescent="0.25">
      <c r="A11">
        <v>8</v>
      </c>
      <c r="B11" t="s">
        <v>75</v>
      </c>
      <c r="C11" t="s">
        <v>60</v>
      </c>
      <c r="D11" t="s">
        <v>61</v>
      </c>
      <c r="E11" t="s">
        <v>76</v>
      </c>
      <c r="F11" t="s">
        <v>63</v>
      </c>
      <c r="H11" t="s">
        <v>66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27</v>
      </c>
      <c r="BC11">
        <v>24</v>
      </c>
      <c r="BD11">
        <v>18</v>
      </c>
      <c r="BE11">
        <v>5</v>
      </c>
      <c r="BF11">
        <v>74</v>
      </c>
      <c r="BG11" t="s">
        <v>65</v>
      </c>
    </row>
    <row r="12" spans="1:59" x14ac:dyDescent="0.25">
      <c r="A12">
        <v>9</v>
      </c>
      <c r="B12" t="s">
        <v>77</v>
      </c>
      <c r="C12" t="s">
        <v>60</v>
      </c>
      <c r="D12" t="s">
        <v>61</v>
      </c>
      <c r="E12" t="s">
        <v>76</v>
      </c>
      <c r="F12" t="s">
        <v>71</v>
      </c>
      <c r="H12" t="s">
        <v>64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1</v>
      </c>
      <c r="Y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1</v>
      </c>
      <c r="BB12">
        <v>24</v>
      </c>
      <c r="BC12">
        <v>15</v>
      </c>
      <c r="BD12">
        <v>9</v>
      </c>
      <c r="BE12">
        <v>7</v>
      </c>
      <c r="BF12">
        <v>55</v>
      </c>
      <c r="BG12" t="s">
        <v>65</v>
      </c>
    </row>
    <row r="13" spans="1:59" x14ac:dyDescent="0.25">
      <c r="A13">
        <v>9</v>
      </c>
      <c r="B13" t="s">
        <v>77</v>
      </c>
      <c r="C13" t="s">
        <v>60</v>
      </c>
      <c r="D13" t="s">
        <v>61</v>
      </c>
      <c r="E13" t="s">
        <v>76</v>
      </c>
      <c r="F13" t="s">
        <v>71</v>
      </c>
      <c r="H13" t="s">
        <v>66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0</v>
      </c>
      <c r="AZ13">
        <v>1</v>
      </c>
      <c r="BA13">
        <v>0</v>
      </c>
      <c r="BB13">
        <v>30</v>
      </c>
      <c r="BC13">
        <v>15</v>
      </c>
      <c r="BD13">
        <v>15</v>
      </c>
      <c r="BE13">
        <v>5</v>
      </c>
      <c r="BF13">
        <v>65</v>
      </c>
      <c r="BG13" t="s">
        <v>65</v>
      </c>
    </row>
    <row r="14" spans="1:59" x14ac:dyDescent="0.25">
      <c r="A14">
        <v>10</v>
      </c>
      <c r="B14" t="s">
        <v>78</v>
      </c>
      <c r="C14" t="s">
        <v>60</v>
      </c>
      <c r="D14" t="s">
        <v>61</v>
      </c>
      <c r="E14" t="s">
        <v>76</v>
      </c>
      <c r="F14" t="s">
        <v>63</v>
      </c>
      <c r="H14" t="s">
        <v>64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0</v>
      </c>
      <c r="U14">
        <v>0</v>
      </c>
      <c r="V14">
        <v>1</v>
      </c>
      <c r="W14">
        <v>1</v>
      </c>
      <c r="X14">
        <v>0</v>
      </c>
      <c r="Y14">
        <v>1</v>
      </c>
      <c r="Z14">
        <v>0</v>
      </c>
      <c r="AA14">
        <v>1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1</v>
      </c>
      <c r="BB14">
        <v>27</v>
      </c>
      <c r="BC14">
        <v>15</v>
      </c>
      <c r="BD14">
        <v>18</v>
      </c>
      <c r="BE14">
        <v>9</v>
      </c>
      <c r="BF14">
        <v>69</v>
      </c>
      <c r="BG14" t="s">
        <v>65</v>
      </c>
    </row>
    <row r="15" spans="1:59" x14ac:dyDescent="0.25">
      <c r="A15">
        <v>10</v>
      </c>
      <c r="B15" t="s">
        <v>78</v>
      </c>
      <c r="C15" t="s">
        <v>60</v>
      </c>
      <c r="D15" t="s">
        <v>61</v>
      </c>
      <c r="E15" t="s">
        <v>76</v>
      </c>
      <c r="F15" t="s">
        <v>63</v>
      </c>
      <c r="H15" t="s">
        <v>66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30</v>
      </c>
      <c r="BC15">
        <v>27</v>
      </c>
      <c r="BD15">
        <v>24</v>
      </c>
      <c r="BE15">
        <v>7</v>
      </c>
      <c r="BF15">
        <v>88</v>
      </c>
      <c r="BG15" t="s">
        <v>65</v>
      </c>
    </row>
    <row r="16" spans="1:59" x14ac:dyDescent="0.25">
      <c r="A16">
        <v>11</v>
      </c>
      <c r="B16" t="s">
        <v>79</v>
      </c>
      <c r="C16" t="s">
        <v>60</v>
      </c>
      <c r="D16" t="s">
        <v>61</v>
      </c>
      <c r="E16" t="s">
        <v>80</v>
      </c>
      <c r="F16" t="s">
        <v>73</v>
      </c>
      <c r="H16" t="s">
        <v>64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  <c r="V16">
        <v>1</v>
      </c>
      <c r="W16">
        <v>1</v>
      </c>
      <c r="X16">
        <v>1</v>
      </c>
      <c r="Y16">
        <v>1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1</v>
      </c>
      <c r="AY16">
        <v>1</v>
      </c>
      <c r="AZ16">
        <v>1</v>
      </c>
      <c r="BA16">
        <v>0</v>
      </c>
      <c r="BB16">
        <v>24</v>
      </c>
      <c r="BC16">
        <v>21</v>
      </c>
      <c r="BD16">
        <v>21</v>
      </c>
      <c r="BE16">
        <v>9</v>
      </c>
      <c r="BF16">
        <v>75</v>
      </c>
      <c r="BG16" t="s">
        <v>74</v>
      </c>
    </row>
    <row r="17" spans="1:59" x14ac:dyDescent="0.25">
      <c r="A17">
        <v>11</v>
      </c>
      <c r="B17" t="s">
        <v>79</v>
      </c>
      <c r="C17" t="s">
        <v>60</v>
      </c>
      <c r="D17" t="s">
        <v>61</v>
      </c>
      <c r="E17" t="s">
        <v>80</v>
      </c>
      <c r="F17" t="s">
        <v>73</v>
      </c>
      <c r="H17" t="s">
        <v>66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1</v>
      </c>
      <c r="AY17">
        <v>1</v>
      </c>
      <c r="AZ17">
        <v>1</v>
      </c>
      <c r="BA17">
        <v>0</v>
      </c>
      <c r="BB17">
        <v>30</v>
      </c>
      <c r="BC17">
        <v>30</v>
      </c>
      <c r="BD17">
        <v>24</v>
      </c>
      <c r="BE17">
        <v>9</v>
      </c>
      <c r="BF17">
        <v>93</v>
      </c>
      <c r="BG17" t="s">
        <v>74</v>
      </c>
    </row>
    <row r="18" spans="1:59" x14ac:dyDescent="0.25">
      <c r="A18">
        <v>12</v>
      </c>
      <c r="B18" t="s">
        <v>81</v>
      </c>
      <c r="C18" t="s">
        <v>60</v>
      </c>
      <c r="D18" t="s">
        <v>61</v>
      </c>
      <c r="E18" t="s">
        <v>80</v>
      </c>
      <c r="F18" t="s">
        <v>73</v>
      </c>
      <c r="H18" t="s">
        <v>64</v>
      </c>
      <c r="I18">
        <v>1</v>
      </c>
      <c r="J18">
        <v>0</v>
      </c>
      <c r="K18">
        <v>1</v>
      </c>
      <c r="L18">
        <v>1</v>
      </c>
      <c r="M18">
        <v>1</v>
      </c>
      <c r="N18">
        <v>0</v>
      </c>
      <c r="O18">
        <v>1</v>
      </c>
      <c r="P18">
        <v>1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1</v>
      </c>
      <c r="AY18">
        <v>1</v>
      </c>
      <c r="AZ18">
        <v>1</v>
      </c>
      <c r="BA18">
        <v>0</v>
      </c>
      <c r="BB18">
        <v>21</v>
      </c>
      <c r="BC18">
        <v>18</v>
      </c>
      <c r="BD18">
        <v>15</v>
      </c>
      <c r="BE18">
        <v>7</v>
      </c>
      <c r="BF18">
        <v>61</v>
      </c>
      <c r="BG18" t="s">
        <v>74</v>
      </c>
    </row>
    <row r="19" spans="1:59" x14ac:dyDescent="0.25">
      <c r="A19">
        <v>12</v>
      </c>
      <c r="B19" t="s">
        <v>81</v>
      </c>
      <c r="C19" t="s">
        <v>60</v>
      </c>
      <c r="D19" t="s">
        <v>61</v>
      </c>
      <c r="E19" t="s">
        <v>80</v>
      </c>
      <c r="F19" t="s">
        <v>73</v>
      </c>
      <c r="H19" t="s">
        <v>66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0</v>
      </c>
      <c r="BB19">
        <v>30</v>
      </c>
      <c r="BC19">
        <v>24</v>
      </c>
      <c r="BD19">
        <v>27</v>
      </c>
      <c r="BE19">
        <v>10</v>
      </c>
      <c r="BF19">
        <v>91</v>
      </c>
      <c r="BG19" t="s">
        <v>74</v>
      </c>
    </row>
    <row r="20" spans="1:59" x14ac:dyDescent="0.25">
      <c r="A20">
        <v>13</v>
      </c>
      <c r="B20" t="s">
        <v>82</v>
      </c>
      <c r="C20" t="s">
        <v>60</v>
      </c>
      <c r="D20" t="s">
        <v>61</v>
      </c>
      <c r="E20" t="s">
        <v>83</v>
      </c>
      <c r="F20" t="s">
        <v>63</v>
      </c>
      <c r="H20" t="s">
        <v>64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27</v>
      </c>
      <c r="BC20">
        <v>15</v>
      </c>
      <c r="BD20">
        <v>27</v>
      </c>
      <c r="BE20">
        <v>5</v>
      </c>
      <c r="BF20">
        <v>74</v>
      </c>
      <c r="BG20" t="s">
        <v>65</v>
      </c>
    </row>
    <row r="21" spans="1:59" x14ac:dyDescent="0.25">
      <c r="A21">
        <v>13</v>
      </c>
      <c r="B21" t="s">
        <v>82</v>
      </c>
      <c r="C21" t="s">
        <v>60</v>
      </c>
      <c r="D21" t="s">
        <v>61</v>
      </c>
      <c r="E21" t="s">
        <v>83</v>
      </c>
      <c r="F21" t="s">
        <v>63</v>
      </c>
      <c r="H21" t="s">
        <v>66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>
        <v>1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0</v>
      </c>
      <c r="AR21">
        <v>1</v>
      </c>
      <c r="AS21">
        <v>1</v>
      </c>
      <c r="AT21">
        <v>1</v>
      </c>
      <c r="AU21">
        <v>0</v>
      </c>
      <c r="AV21">
        <v>1</v>
      </c>
      <c r="AW21">
        <v>0</v>
      </c>
      <c r="AX21">
        <v>1</v>
      </c>
      <c r="AY21">
        <v>1</v>
      </c>
      <c r="AZ21">
        <v>0</v>
      </c>
      <c r="BA21">
        <v>1</v>
      </c>
      <c r="BB21">
        <v>30</v>
      </c>
      <c r="BC21">
        <v>24</v>
      </c>
      <c r="BD21">
        <v>27</v>
      </c>
      <c r="BE21">
        <v>11</v>
      </c>
      <c r="BF21">
        <v>92</v>
      </c>
      <c r="BG21" t="s">
        <v>65</v>
      </c>
    </row>
    <row r="22" spans="1:59" x14ac:dyDescent="0.25">
      <c r="A22">
        <v>14</v>
      </c>
      <c r="B22" t="s">
        <v>84</v>
      </c>
      <c r="C22" t="s">
        <v>60</v>
      </c>
      <c r="D22" t="s">
        <v>61</v>
      </c>
      <c r="E22" t="s">
        <v>83</v>
      </c>
      <c r="F22" t="s">
        <v>71</v>
      </c>
      <c r="H22" t="s">
        <v>64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1</v>
      </c>
      <c r="P22">
        <v>1</v>
      </c>
      <c r="Q22">
        <v>1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24</v>
      </c>
      <c r="BC22">
        <v>30</v>
      </c>
      <c r="BD22">
        <v>27</v>
      </c>
      <c r="BE22">
        <v>15</v>
      </c>
      <c r="BF22">
        <v>96</v>
      </c>
      <c r="BG22" t="s">
        <v>65</v>
      </c>
    </row>
    <row r="23" spans="1:59" x14ac:dyDescent="0.25">
      <c r="A23">
        <v>14</v>
      </c>
      <c r="B23" t="s">
        <v>84</v>
      </c>
      <c r="C23" t="s">
        <v>60</v>
      </c>
      <c r="D23" t="s">
        <v>61</v>
      </c>
      <c r="E23" t="s">
        <v>83</v>
      </c>
      <c r="F23" t="s">
        <v>71</v>
      </c>
      <c r="H23" t="s">
        <v>66</v>
      </c>
      <c r="I23">
        <v>1</v>
      </c>
      <c r="J23">
        <v>1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27</v>
      </c>
      <c r="BC23">
        <v>30</v>
      </c>
      <c r="BD23">
        <v>30</v>
      </c>
      <c r="BE23">
        <v>14</v>
      </c>
      <c r="BF23">
        <v>101</v>
      </c>
      <c r="BG23" t="s">
        <v>65</v>
      </c>
    </row>
    <row r="24" spans="1:59" x14ac:dyDescent="0.25">
      <c r="A24">
        <v>15</v>
      </c>
      <c r="B24" t="s">
        <v>85</v>
      </c>
      <c r="C24" t="s">
        <v>60</v>
      </c>
      <c r="D24" t="s">
        <v>61</v>
      </c>
      <c r="E24" t="s">
        <v>83</v>
      </c>
      <c r="F24" t="s">
        <v>71</v>
      </c>
      <c r="H24" t="s">
        <v>64</v>
      </c>
      <c r="I24">
        <v>1</v>
      </c>
      <c r="J24">
        <v>0</v>
      </c>
      <c r="K24">
        <v>1</v>
      </c>
      <c r="L24">
        <v>0</v>
      </c>
      <c r="M24">
        <v>1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21</v>
      </c>
      <c r="BC24">
        <v>15</v>
      </c>
      <c r="BD24">
        <v>12</v>
      </c>
      <c r="BE24">
        <v>2</v>
      </c>
      <c r="BF24">
        <v>50</v>
      </c>
      <c r="BG24" t="s">
        <v>65</v>
      </c>
    </row>
    <row r="25" spans="1:59" x14ac:dyDescent="0.25">
      <c r="A25">
        <v>15</v>
      </c>
      <c r="B25" t="s">
        <v>85</v>
      </c>
      <c r="C25" t="s">
        <v>60</v>
      </c>
      <c r="D25" t="s">
        <v>61</v>
      </c>
      <c r="E25" t="s">
        <v>83</v>
      </c>
      <c r="F25" t="s">
        <v>71</v>
      </c>
      <c r="H25" t="s">
        <v>66</v>
      </c>
      <c r="I25">
        <v>1</v>
      </c>
      <c r="J25">
        <v>0</v>
      </c>
      <c r="K25">
        <v>1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24</v>
      </c>
      <c r="BC25">
        <v>24</v>
      </c>
      <c r="BD25">
        <v>24</v>
      </c>
      <c r="BE25">
        <v>2</v>
      </c>
      <c r="BF25">
        <v>74</v>
      </c>
      <c r="BG25" t="s">
        <v>65</v>
      </c>
    </row>
    <row r="26" spans="1:59" x14ac:dyDescent="0.25">
      <c r="A26">
        <v>16</v>
      </c>
      <c r="B26" t="s">
        <v>86</v>
      </c>
      <c r="C26" t="s">
        <v>60</v>
      </c>
      <c r="D26" t="s">
        <v>61</v>
      </c>
      <c r="E26" t="s">
        <v>87</v>
      </c>
      <c r="F26" t="s">
        <v>63</v>
      </c>
      <c r="H26" t="s">
        <v>64</v>
      </c>
      <c r="I26">
        <v>1</v>
      </c>
      <c r="J26">
        <v>0</v>
      </c>
      <c r="K26">
        <v>1</v>
      </c>
      <c r="L26">
        <v>1</v>
      </c>
      <c r="M26">
        <v>1</v>
      </c>
      <c r="N26">
        <v>0</v>
      </c>
      <c r="O26">
        <v>1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21</v>
      </c>
      <c r="BC26">
        <v>12</v>
      </c>
      <c r="BD26">
        <v>15</v>
      </c>
      <c r="BE26">
        <v>5</v>
      </c>
      <c r="BF26">
        <v>53</v>
      </c>
      <c r="BG26" t="s">
        <v>65</v>
      </c>
    </row>
    <row r="27" spans="1:59" x14ac:dyDescent="0.25">
      <c r="A27">
        <v>16</v>
      </c>
      <c r="B27" t="s">
        <v>86</v>
      </c>
      <c r="C27" t="s">
        <v>60</v>
      </c>
      <c r="D27" t="s">
        <v>61</v>
      </c>
      <c r="E27" t="s">
        <v>87</v>
      </c>
      <c r="F27" t="s">
        <v>63</v>
      </c>
      <c r="H27" t="s">
        <v>66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30</v>
      </c>
      <c r="BC27">
        <v>27</v>
      </c>
      <c r="BD27">
        <v>27</v>
      </c>
      <c r="BE27">
        <v>5</v>
      </c>
      <c r="BF27">
        <v>89</v>
      </c>
      <c r="BG27" t="s">
        <v>65</v>
      </c>
    </row>
    <row r="28" spans="1:59" x14ac:dyDescent="0.25">
      <c r="A28">
        <v>17</v>
      </c>
      <c r="B28" t="s">
        <v>88</v>
      </c>
      <c r="C28" t="s">
        <v>60</v>
      </c>
      <c r="D28" t="s">
        <v>61</v>
      </c>
      <c r="E28" t="s">
        <v>87</v>
      </c>
      <c r="F28" t="s">
        <v>63</v>
      </c>
      <c r="H28" t="s">
        <v>64</v>
      </c>
      <c r="I28">
        <v>1</v>
      </c>
      <c r="J28">
        <v>0</v>
      </c>
      <c r="K28">
        <v>1</v>
      </c>
      <c r="L28">
        <v>1</v>
      </c>
      <c r="M28">
        <v>1</v>
      </c>
      <c r="N28">
        <v>0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0</v>
      </c>
      <c r="BA28">
        <v>0</v>
      </c>
      <c r="BB28">
        <v>24</v>
      </c>
      <c r="BC28">
        <v>15</v>
      </c>
      <c r="BD28">
        <v>6</v>
      </c>
      <c r="BE28">
        <v>6</v>
      </c>
      <c r="BF28">
        <v>51</v>
      </c>
      <c r="BG28" t="s">
        <v>65</v>
      </c>
    </row>
    <row r="29" spans="1:59" x14ac:dyDescent="0.25">
      <c r="A29">
        <v>17</v>
      </c>
      <c r="B29" t="s">
        <v>88</v>
      </c>
      <c r="C29" t="s">
        <v>60</v>
      </c>
      <c r="D29" t="s">
        <v>61</v>
      </c>
      <c r="E29" t="s">
        <v>87</v>
      </c>
      <c r="F29" t="s">
        <v>63</v>
      </c>
      <c r="H29" t="s">
        <v>66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1</v>
      </c>
      <c r="AL29">
        <v>0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1</v>
      </c>
      <c r="BB29">
        <v>30</v>
      </c>
      <c r="BC29">
        <v>27</v>
      </c>
      <c r="BD29">
        <v>24</v>
      </c>
      <c r="BE29">
        <v>7</v>
      </c>
      <c r="BF29">
        <v>88</v>
      </c>
      <c r="BG29" t="s">
        <v>65</v>
      </c>
    </row>
    <row r="30" spans="1:59" x14ac:dyDescent="0.25">
      <c r="A30">
        <v>18</v>
      </c>
      <c r="B30" t="s">
        <v>89</v>
      </c>
      <c r="C30" t="s">
        <v>60</v>
      </c>
      <c r="D30" t="s">
        <v>61</v>
      </c>
      <c r="E30" t="s">
        <v>87</v>
      </c>
      <c r="F30" t="s">
        <v>71</v>
      </c>
      <c r="H30" t="s">
        <v>64</v>
      </c>
      <c r="I30">
        <v>1</v>
      </c>
      <c r="J30">
        <v>0</v>
      </c>
      <c r="K30">
        <v>1</v>
      </c>
      <c r="L30">
        <v>1</v>
      </c>
      <c r="M30">
        <v>1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1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1</v>
      </c>
      <c r="AM30">
        <v>0</v>
      </c>
      <c r="AN30">
        <v>1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24</v>
      </c>
      <c r="BC30">
        <v>15</v>
      </c>
      <c r="BD30">
        <v>9</v>
      </c>
      <c r="BE30">
        <v>6</v>
      </c>
      <c r="BF30">
        <v>54</v>
      </c>
      <c r="BG30" t="s">
        <v>65</v>
      </c>
    </row>
    <row r="31" spans="1:59" x14ac:dyDescent="0.25">
      <c r="A31">
        <v>18</v>
      </c>
      <c r="B31" t="s">
        <v>89</v>
      </c>
      <c r="C31" t="s">
        <v>60</v>
      </c>
      <c r="D31" t="s">
        <v>61</v>
      </c>
      <c r="E31" t="s">
        <v>87</v>
      </c>
      <c r="F31" t="s">
        <v>71</v>
      </c>
      <c r="H31" t="s">
        <v>66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1</v>
      </c>
      <c r="AO31">
        <v>1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0</v>
      </c>
      <c r="BB31">
        <v>30</v>
      </c>
      <c r="BC31">
        <v>30</v>
      </c>
      <c r="BD31">
        <v>24</v>
      </c>
      <c r="BE31">
        <v>7</v>
      </c>
      <c r="BF31">
        <v>91</v>
      </c>
      <c r="BG31" t="s">
        <v>65</v>
      </c>
    </row>
    <row r="32" spans="1:59" x14ac:dyDescent="0.25">
      <c r="A32">
        <v>19</v>
      </c>
      <c r="B32" t="s">
        <v>90</v>
      </c>
      <c r="C32" t="s">
        <v>91</v>
      </c>
      <c r="D32" t="s">
        <v>61</v>
      </c>
      <c r="E32" t="s">
        <v>92</v>
      </c>
      <c r="F32" t="s">
        <v>63</v>
      </c>
      <c r="G32" t="s">
        <v>93</v>
      </c>
      <c r="H32" t="s">
        <v>64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0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1</v>
      </c>
      <c r="AY32">
        <v>1</v>
      </c>
      <c r="AZ32">
        <v>1</v>
      </c>
      <c r="BA32">
        <v>0</v>
      </c>
      <c r="BB32">
        <v>9</v>
      </c>
      <c r="BC32">
        <v>24</v>
      </c>
      <c r="BD32">
        <v>12</v>
      </c>
      <c r="BE32">
        <v>7</v>
      </c>
      <c r="BF32">
        <v>52</v>
      </c>
      <c r="BG32" t="s">
        <v>65</v>
      </c>
    </row>
    <row r="33" spans="1:59" x14ac:dyDescent="0.25">
      <c r="A33">
        <v>19</v>
      </c>
      <c r="B33" t="s">
        <v>90</v>
      </c>
      <c r="C33" t="s">
        <v>91</v>
      </c>
      <c r="D33" t="s">
        <v>61</v>
      </c>
      <c r="E33" t="s">
        <v>92</v>
      </c>
      <c r="F33" t="s">
        <v>63</v>
      </c>
      <c r="G33" t="s">
        <v>93</v>
      </c>
      <c r="H33" t="s">
        <v>66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1</v>
      </c>
      <c r="AY33">
        <v>1</v>
      </c>
      <c r="AZ33">
        <v>1</v>
      </c>
      <c r="BA33">
        <v>0</v>
      </c>
      <c r="BB33">
        <v>30</v>
      </c>
      <c r="BC33">
        <v>27</v>
      </c>
      <c r="BD33">
        <v>27</v>
      </c>
      <c r="BE33">
        <v>10</v>
      </c>
      <c r="BF33">
        <v>94</v>
      </c>
      <c r="BG33" t="s">
        <v>65</v>
      </c>
    </row>
    <row r="34" spans="1:59" x14ac:dyDescent="0.25">
      <c r="A34">
        <v>20</v>
      </c>
      <c r="B34" t="s">
        <v>94</v>
      </c>
      <c r="C34" t="s">
        <v>91</v>
      </c>
      <c r="D34" t="s">
        <v>61</v>
      </c>
      <c r="E34" t="s">
        <v>92</v>
      </c>
      <c r="F34" t="s">
        <v>63</v>
      </c>
      <c r="G34" t="s">
        <v>93</v>
      </c>
      <c r="H34" t="s">
        <v>64</v>
      </c>
      <c r="I34">
        <v>0</v>
      </c>
      <c r="J34">
        <v>0</v>
      </c>
      <c r="K34">
        <v>1</v>
      </c>
      <c r="L34">
        <v>1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1</v>
      </c>
      <c r="Y34">
        <v>1</v>
      </c>
      <c r="Z34">
        <v>1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1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0</v>
      </c>
      <c r="AZ34">
        <v>0</v>
      </c>
      <c r="BA34">
        <v>0</v>
      </c>
      <c r="BB34">
        <v>12</v>
      </c>
      <c r="BC34">
        <v>18</v>
      </c>
      <c r="BD34">
        <v>12</v>
      </c>
      <c r="BE34">
        <v>6</v>
      </c>
      <c r="BF34">
        <v>48</v>
      </c>
      <c r="BG34" t="s">
        <v>65</v>
      </c>
    </row>
    <row r="35" spans="1:59" x14ac:dyDescent="0.25">
      <c r="A35">
        <v>20</v>
      </c>
      <c r="B35" t="s">
        <v>94</v>
      </c>
      <c r="C35" t="s">
        <v>91</v>
      </c>
      <c r="D35" t="s">
        <v>61</v>
      </c>
      <c r="E35" t="s">
        <v>92</v>
      </c>
      <c r="F35" t="s">
        <v>63</v>
      </c>
      <c r="G35" t="s">
        <v>93</v>
      </c>
      <c r="H35" t="s">
        <v>66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1</v>
      </c>
      <c r="P35">
        <v>1</v>
      </c>
      <c r="Q35">
        <v>1</v>
      </c>
      <c r="R35">
        <v>0</v>
      </c>
      <c r="S35">
        <v>1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0</v>
      </c>
      <c r="AT35">
        <v>1</v>
      </c>
      <c r="AU35">
        <v>0</v>
      </c>
      <c r="AV35">
        <v>1</v>
      </c>
      <c r="AW35">
        <v>1</v>
      </c>
      <c r="AX35">
        <v>1</v>
      </c>
      <c r="AY35">
        <v>0</v>
      </c>
      <c r="AZ35">
        <v>1</v>
      </c>
      <c r="BA35">
        <v>1</v>
      </c>
      <c r="BB35">
        <v>24</v>
      </c>
      <c r="BC35">
        <v>24</v>
      </c>
      <c r="BD35">
        <v>24</v>
      </c>
      <c r="BE35">
        <v>11</v>
      </c>
      <c r="BF35">
        <v>83</v>
      </c>
      <c r="BG35" t="s">
        <v>65</v>
      </c>
    </row>
    <row r="36" spans="1:59" x14ac:dyDescent="0.25">
      <c r="A36">
        <v>21</v>
      </c>
      <c r="B36" t="s">
        <v>95</v>
      </c>
      <c r="C36" t="s">
        <v>91</v>
      </c>
      <c r="D36" t="s">
        <v>61</v>
      </c>
      <c r="E36" t="s">
        <v>96</v>
      </c>
      <c r="F36" t="s">
        <v>63</v>
      </c>
      <c r="G36" t="s">
        <v>93</v>
      </c>
      <c r="H36" t="s">
        <v>64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12</v>
      </c>
      <c r="BC36">
        <v>9</v>
      </c>
      <c r="BD36">
        <v>9</v>
      </c>
      <c r="BE36">
        <v>5</v>
      </c>
      <c r="BF36">
        <v>35</v>
      </c>
      <c r="BG36" t="s">
        <v>65</v>
      </c>
    </row>
    <row r="37" spans="1:59" x14ac:dyDescent="0.25">
      <c r="A37">
        <v>21</v>
      </c>
      <c r="B37" t="s">
        <v>95</v>
      </c>
      <c r="C37" t="s">
        <v>91</v>
      </c>
      <c r="D37" t="s">
        <v>61</v>
      </c>
      <c r="E37" t="s">
        <v>96</v>
      </c>
      <c r="F37" t="s">
        <v>63</v>
      </c>
      <c r="G37" t="s">
        <v>93</v>
      </c>
      <c r="H37" t="s">
        <v>66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1</v>
      </c>
      <c r="W37">
        <v>1</v>
      </c>
      <c r="X37">
        <v>1</v>
      </c>
      <c r="Y37">
        <v>0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30</v>
      </c>
      <c r="BC37">
        <v>18</v>
      </c>
      <c r="BD37">
        <v>6</v>
      </c>
      <c r="BE37">
        <v>4</v>
      </c>
      <c r="BF37">
        <v>58</v>
      </c>
      <c r="BG37" t="s">
        <v>65</v>
      </c>
    </row>
    <row r="38" spans="1:59" x14ac:dyDescent="0.25">
      <c r="A38">
        <v>22</v>
      </c>
      <c r="B38" t="s">
        <v>97</v>
      </c>
      <c r="C38" t="s">
        <v>91</v>
      </c>
      <c r="D38" t="s">
        <v>61</v>
      </c>
      <c r="E38" t="s">
        <v>98</v>
      </c>
      <c r="F38" t="s">
        <v>63</v>
      </c>
      <c r="H38" t="s">
        <v>64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1</v>
      </c>
      <c r="AY38">
        <v>1</v>
      </c>
      <c r="AZ38">
        <v>1</v>
      </c>
      <c r="BA38">
        <v>0</v>
      </c>
      <c r="BB38">
        <v>6</v>
      </c>
      <c r="BC38">
        <v>9</v>
      </c>
      <c r="BD38">
        <v>12</v>
      </c>
      <c r="BE38">
        <v>8</v>
      </c>
      <c r="BF38">
        <v>35</v>
      </c>
      <c r="BG38" t="s">
        <v>65</v>
      </c>
    </row>
    <row r="39" spans="1:59" x14ac:dyDescent="0.25">
      <c r="A39">
        <v>22</v>
      </c>
      <c r="B39" t="s">
        <v>97</v>
      </c>
      <c r="C39" t="s">
        <v>91</v>
      </c>
      <c r="D39" t="s">
        <v>61</v>
      </c>
      <c r="E39" t="s">
        <v>98</v>
      </c>
      <c r="F39" t="s">
        <v>63</v>
      </c>
      <c r="H39" t="s">
        <v>66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0</v>
      </c>
      <c r="AI39">
        <v>1</v>
      </c>
      <c r="AJ39">
        <v>1</v>
      </c>
      <c r="AK39">
        <v>1</v>
      </c>
      <c r="AL39">
        <v>0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30</v>
      </c>
      <c r="BC39">
        <v>30</v>
      </c>
      <c r="BD39">
        <v>24</v>
      </c>
      <c r="BE39">
        <v>8</v>
      </c>
      <c r="BF39">
        <v>92</v>
      </c>
      <c r="BG39" t="s">
        <v>65</v>
      </c>
    </row>
    <row r="40" spans="1:59" x14ac:dyDescent="0.25">
      <c r="A40">
        <v>24</v>
      </c>
      <c r="B40" t="s">
        <v>99</v>
      </c>
      <c r="C40" t="s">
        <v>91</v>
      </c>
      <c r="D40" t="s">
        <v>61</v>
      </c>
      <c r="E40" t="s">
        <v>98</v>
      </c>
      <c r="F40" t="s">
        <v>63</v>
      </c>
      <c r="H40" t="s">
        <v>64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21</v>
      </c>
      <c r="BC40">
        <v>24</v>
      </c>
      <c r="BD40">
        <v>27</v>
      </c>
      <c r="BE40">
        <v>15</v>
      </c>
      <c r="BF40">
        <v>87</v>
      </c>
      <c r="BG40" t="s">
        <v>65</v>
      </c>
    </row>
    <row r="41" spans="1:59" x14ac:dyDescent="0.25">
      <c r="A41">
        <v>24</v>
      </c>
      <c r="B41" t="s">
        <v>99</v>
      </c>
      <c r="C41" t="s">
        <v>91</v>
      </c>
      <c r="D41" t="s">
        <v>61</v>
      </c>
      <c r="E41" t="s">
        <v>98</v>
      </c>
      <c r="F41" t="s">
        <v>63</v>
      </c>
      <c r="H41" t="s">
        <v>66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0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30</v>
      </c>
      <c r="BC41">
        <v>30</v>
      </c>
      <c r="BD41">
        <v>30</v>
      </c>
      <c r="BE41">
        <v>14</v>
      </c>
      <c r="BF41">
        <v>104</v>
      </c>
      <c r="BG41" t="s">
        <v>65</v>
      </c>
    </row>
    <row r="42" spans="1:59" x14ac:dyDescent="0.25">
      <c r="A42">
        <v>25</v>
      </c>
      <c r="B42" t="s">
        <v>100</v>
      </c>
      <c r="C42" t="s">
        <v>91</v>
      </c>
      <c r="D42" t="s">
        <v>61</v>
      </c>
      <c r="E42" t="s">
        <v>98</v>
      </c>
      <c r="F42" t="s">
        <v>63</v>
      </c>
      <c r="H42" t="s">
        <v>64</v>
      </c>
      <c r="I42">
        <v>1</v>
      </c>
      <c r="J42">
        <v>1</v>
      </c>
      <c r="K42">
        <v>1</v>
      </c>
      <c r="L42">
        <v>1</v>
      </c>
      <c r="M42">
        <v>1</v>
      </c>
      <c r="N42">
        <v>0</v>
      </c>
      <c r="O42">
        <v>1</v>
      </c>
      <c r="P42">
        <v>0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0</v>
      </c>
      <c r="AZ42">
        <v>0</v>
      </c>
      <c r="BA42">
        <v>0</v>
      </c>
      <c r="BB42">
        <v>21</v>
      </c>
      <c r="BC42">
        <v>30</v>
      </c>
      <c r="BD42">
        <v>30</v>
      </c>
      <c r="BE42">
        <v>12</v>
      </c>
      <c r="BF42">
        <v>93</v>
      </c>
      <c r="BG42" t="s">
        <v>65</v>
      </c>
    </row>
    <row r="43" spans="1:59" x14ac:dyDescent="0.25">
      <c r="A43">
        <v>25</v>
      </c>
      <c r="B43" t="s">
        <v>100</v>
      </c>
      <c r="C43" t="s">
        <v>91</v>
      </c>
      <c r="D43" t="s">
        <v>61</v>
      </c>
      <c r="E43" t="s">
        <v>98</v>
      </c>
      <c r="F43" t="s">
        <v>63</v>
      </c>
      <c r="H43" t="s">
        <v>66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0</v>
      </c>
      <c r="AT43">
        <v>1</v>
      </c>
      <c r="AU43">
        <v>1</v>
      </c>
      <c r="AV43">
        <v>1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30</v>
      </c>
      <c r="BC43">
        <v>30</v>
      </c>
      <c r="BD43">
        <v>30</v>
      </c>
      <c r="BE43">
        <v>11</v>
      </c>
      <c r="BF43">
        <v>101</v>
      </c>
      <c r="BG43" t="s">
        <v>65</v>
      </c>
    </row>
    <row r="44" spans="1:59" x14ac:dyDescent="0.25">
      <c r="A44">
        <v>26</v>
      </c>
      <c r="B44" t="s">
        <v>101</v>
      </c>
      <c r="C44" t="s">
        <v>91</v>
      </c>
      <c r="D44" t="s">
        <v>61</v>
      </c>
      <c r="E44" t="s">
        <v>98</v>
      </c>
      <c r="F44" t="s">
        <v>63</v>
      </c>
      <c r="H44" t="s">
        <v>64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1</v>
      </c>
      <c r="AZ44">
        <v>1</v>
      </c>
      <c r="BA44">
        <v>0</v>
      </c>
      <c r="BB44">
        <v>9</v>
      </c>
      <c r="BC44">
        <v>30</v>
      </c>
      <c r="BD44">
        <v>27</v>
      </c>
      <c r="BE44">
        <v>12</v>
      </c>
      <c r="BF44">
        <v>78</v>
      </c>
      <c r="BG44" t="s">
        <v>65</v>
      </c>
    </row>
    <row r="45" spans="1:59" x14ac:dyDescent="0.25">
      <c r="A45">
        <v>26</v>
      </c>
      <c r="B45" t="s">
        <v>101</v>
      </c>
      <c r="C45" t="s">
        <v>91</v>
      </c>
      <c r="D45" t="s">
        <v>61</v>
      </c>
      <c r="E45" t="s">
        <v>98</v>
      </c>
      <c r="F45" t="s">
        <v>63</v>
      </c>
      <c r="H45" t="s">
        <v>66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0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0</v>
      </c>
      <c r="BB45">
        <v>30</v>
      </c>
      <c r="BC45">
        <v>27</v>
      </c>
      <c r="BD45">
        <v>30</v>
      </c>
      <c r="BE45">
        <v>13</v>
      </c>
      <c r="BF45">
        <v>100</v>
      </c>
      <c r="BG45" t="s">
        <v>65</v>
      </c>
    </row>
    <row r="46" spans="1:59" x14ac:dyDescent="0.25">
      <c r="A46">
        <v>28</v>
      </c>
      <c r="B46" t="s">
        <v>102</v>
      </c>
      <c r="C46" t="s">
        <v>91</v>
      </c>
      <c r="D46" t="s">
        <v>61</v>
      </c>
      <c r="E46" t="s">
        <v>98</v>
      </c>
      <c r="F46" t="s">
        <v>63</v>
      </c>
      <c r="H46" t="s">
        <v>64</v>
      </c>
      <c r="I46">
        <v>1</v>
      </c>
      <c r="J46">
        <v>1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1</v>
      </c>
      <c r="AP46">
        <v>0</v>
      </c>
      <c r="AQ46">
        <v>1</v>
      </c>
      <c r="AR46">
        <v>1</v>
      </c>
      <c r="AS46">
        <v>0</v>
      </c>
      <c r="AT46">
        <v>1</v>
      </c>
      <c r="AU46">
        <v>1</v>
      </c>
      <c r="AV46">
        <v>0</v>
      </c>
      <c r="AW46">
        <v>1</v>
      </c>
      <c r="AX46">
        <v>1</v>
      </c>
      <c r="AY46">
        <v>0</v>
      </c>
      <c r="AZ46">
        <v>1</v>
      </c>
      <c r="BA46">
        <v>0</v>
      </c>
      <c r="BB46">
        <v>15</v>
      </c>
      <c r="BC46">
        <v>30</v>
      </c>
      <c r="BD46">
        <v>27</v>
      </c>
      <c r="BE46">
        <v>9</v>
      </c>
      <c r="BF46">
        <v>81</v>
      </c>
      <c r="BG46" t="s">
        <v>65</v>
      </c>
    </row>
    <row r="47" spans="1:59" x14ac:dyDescent="0.25">
      <c r="A47">
        <v>28</v>
      </c>
      <c r="B47" t="s">
        <v>102</v>
      </c>
      <c r="C47" t="s">
        <v>91</v>
      </c>
      <c r="D47" t="s">
        <v>61</v>
      </c>
      <c r="E47" t="s">
        <v>98</v>
      </c>
      <c r="F47" t="s">
        <v>63</v>
      </c>
      <c r="H47" t="s">
        <v>66</v>
      </c>
      <c r="I47">
        <v>1</v>
      </c>
      <c r="J47">
        <v>1</v>
      </c>
      <c r="K47">
        <v>1</v>
      </c>
      <c r="L47">
        <v>1</v>
      </c>
      <c r="M47">
        <v>1</v>
      </c>
      <c r="N47">
        <v>0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0</v>
      </c>
      <c r="AT47">
        <v>1</v>
      </c>
      <c r="AU47">
        <v>0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27</v>
      </c>
      <c r="BC47">
        <v>30</v>
      </c>
      <c r="BD47">
        <v>21</v>
      </c>
      <c r="BE47">
        <v>13</v>
      </c>
      <c r="BF47">
        <v>91</v>
      </c>
      <c r="BG47" t="s">
        <v>65</v>
      </c>
    </row>
    <row r="48" spans="1:59" x14ac:dyDescent="0.25">
      <c r="A48">
        <v>29</v>
      </c>
      <c r="B48" t="s">
        <v>103</v>
      </c>
      <c r="C48" t="s">
        <v>91</v>
      </c>
      <c r="D48" t="s">
        <v>61</v>
      </c>
      <c r="E48" t="s">
        <v>98</v>
      </c>
      <c r="F48" t="s">
        <v>63</v>
      </c>
      <c r="H48" t="s">
        <v>64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1</v>
      </c>
      <c r="Z48">
        <v>0</v>
      </c>
      <c r="AA48">
        <v>0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0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15</v>
      </c>
      <c r="BC48">
        <v>21</v>
      </c>
      <c r="BD48">
        <v>18</v>
      </c>
      <c r="BE48">
        <v>8</v>
      </c>
      <c r="BF48">
        <v>62</v>
      </c>
      <c r="BG48" t="s">
        <v>65</v>
      </c>
    </row>
    <row r="49" spans="1:59" x14ac:dyDescent="0.25">
      <c r="A49">
        <v>29</v>
      </c>
      <c r="B49" t="s">
        <v>103</v>
      </c>
      <c r="C49" t="s">
        <v>91</v>
      </c>
      <c r="D49" t="s">
        <v>61</v>
      </c>
      <c r="E49" t="s">
        <v>98</v>
      </c>
      <c r="F49" t="s">
        <v>63</v>
      </c>
      <c r="H49" t="s">
        <v>66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1</v>
      </c>
      <c r="BA49">
        <v>1</v>
      </c>
      <c r="BB49">
        <v>24</v>
      </c>
      <c r="BC49">
        <v>30</v>
      </c>
      <c r="BD49">
        <v>24</v>
      </c>
      <c r="BE49">
        <v>8</v>
      </c>
      <c r="BF49">
        <v>86</v>
      </c>
      <c r="BG49" t="s">
        <v>65</v>
      </c>
    </row>
    <row r="50" spans="1:59" x14ac:dyDescent="0.25">
      <c r="A50">
        <v>30</v>
      </c>
      <c r="B50" t="s">
        <v>104</v>
      </c>
      <c r="C50" t="s">
        <v>91</v>
      </c>
      <c r="D50" t="s">
        <v>61</v>
      </c>
      <c r="E50" t="s">
        <v>98</v>
      </c>
      <c r="F50" t="s">
        <v>63</v>
      </c>
      <c r="H50" t="s">
        <v>64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1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1</v>
      </c>
      <c r="AX50">
        <v>0</v>
      </c>
      <c r="AY50">
        <v>1</v>
      </c>
      <c r="AZ50">
        <v>0</v>
      </c>
      <c r="BA50">
        <v>0</v>
      </c>
      <c r="BB50">
        <v>12</v>
      </c>
      <c r="BC50">
        <v>27</v>
      </c>
      <c r="BD50">
        <v>24</v>
      </c>
      <c r="BE50">
        <v>8</v>
      </c>
      <c r="BF50">
        <v>71</v>
      </c>
      <c r="BG50" t="s">
        <v>65</v>
      </c>
    </row>
    <row r="51" spans="1:59" x14ac:dyDescent="0.25">
      <c r="A51">
        <v>30</v>
      </c>
      <c r="B51" t="s">
        <v>104</v>
      </c>
      <c r="C51" t="s">
        <v>91</v>
      </c>
      <c r="D51" t="s">
        <v>61</v>
      </c>
      <c r="E51" t="s">
        <v>98</v>
      </c>
      <c r="F51" t="s">
        <v>63</v>
      </c>
      <c r="H51" t="s">
        <v>66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0</v>
      </c>
      <c r="AS51">
        <v>0</v>
      </c>
      <c r="AT51">
        <v>1</v>
      </c>
      <c r="AU51">
        <v>1</v>
      </c>
      <c r="AV51">
        <v>1</v>
      </c>
      <c r="AW51">
        <v>1</v>
      </c>
      <c r="AX51">
        <v>0</v>
      </c>
      <c r="AY51">
        <v>1</v>
      </c>
      <c r="AZ51">
        <v>1</v>
      </c>
      <c r="BA51">
        <v>1</v>
      </c>
      <c r="BB51">
        <v>30</v>
      </c>
      <c r="BC51">
        <v>30</v>
      </c>
      <c r="BD51">
        <v>24</v>
      </c>
      <c r="BE51">
        <v>12</v>
      </c>
      <c r="BF51">
        <v>96</v>
      </c>
      <c r="BG51" t="s">
        <v>65</v>
      </c>
    </row>
    <row r="52" spans="1:59" x14ac:dyDescent="0.25">
      <c r="A52">
        <v>31</v>
      </c>
      <c r="B52" t="s">
        <v>105</v>
      </c>
      <c r="C52" t="s">
        <v>91</v>
      </c>
      <c r="D52" t="s">
        <v>61</v>
      </c>
      <c r="E52" t="s">
        <v>98</v>
      </c>
      <c r="F52" t="s">
        <v>63</v>
      </c>
      <c r="H52" t="s">
        <v>64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1</v>
      </c>
      <c r="Y52">
        <v>1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12</v>
      </c>
      <c r="BC52">
        <v>18</v>
      </c>
      <c r="BD52">
        <v>18</v>
      </c>
      <c r="BE52">
        <v>4</v>
      </c>
      <c r="BF52">
        <v>52</v>
      </c>
      <c r="BG52" t="s">
        <v>65</v>
      </c>
    </row>
    <row r="53" spans="1:59" x14ac:dyDescent="0.25">
      <c r="A53">
        <v>31</v>
      </c>
      <c r="B53" t="s">
        <v>105</v>
      </c>
      <c r="C53" t="s">
        <v>91</v>
      </c>
      <c r="D53" t="s">
        <v>61</v>
      </c>
      <c r="E53" t="s">
        <v>98</v>
      </c>
      <c r="F53" t="s">
        <v>63</v>
      </c>
      <c r="H53" t="s">
        <v>66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0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0</v>
      </c>
      <c r="AT53">
        <v>1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30</v>
      </c>
      <c r="BC53">
        <v>30</v>
      </c>
      <c r="BD53">
        <v>27</v>
      </c>
      <c r="BE53">
        <v>8</v>
      </c>
      <c r="BF53">
        <v>95</v>
      </c>
      <c r="BG53" t="s">
        <v>65</v>
      </c>
    </row>
    <row r="54" spans="1:59" x14ac:dyDescent="0.25">
      <c r="A54">
        <v>32</v>
      </c>
      <c r="B54" t="s">
        <v>106</v>
      </c>
      <c r="C54" t="s">
        <v>91</v>
      </c>
      <c r="D54" t="s">
        <v>61</v>
      </c>
      <c r="E54" t="s">
        <v>98</v>
      </c>
      <c r="F54" t="s">
        <v>63</v>
      </c>
      <c r="H54" t="s">
        <v>64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1</v>
      </c>
      <c r="AK54">
        <v>1</v>
      </c>
      <c r="AL54">
        <v>0</v>
      </c>
      <c r="AM54">
        <v>0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0</v>
      </c>
      <c r="BB54">
        <v>9</v>
      </c>
      <c r="BC54">
        <v>30</v>
      </c>
      <c r="BD54">
        <v>24</v>
      </c>
      <c r="BE54">
        <v>9</v>
      </c>
      <c r="BF54">
        <v>72</v>
      </c>
      <c r="BG54" t="s">
        <v>65</v>
      </c>
    </row>
    <row r="55" spans="1:59" x14ac:dyDescent="0.25">
      <c r="A55">
        <v>32</v>
      </c>
      <c r="B55" t="s">
        <v>106</v>
      </c>
      <c r="C55" t="s">
        <v>91</v>
      </c>
      <c r="D55" t="s">
        <v>61</v>
      </c>
      <c r="E55" t="s">
        <v>98</v>
      </c>
      <c r="F55" t="s">
        <v>63</v>
      </c>
      <c r="H55" t="s">
        <v>66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27</v>
      </c>
      <c r="BC55">
        <v>30</v>
      </c>
      <c r="BD55">
        <v>24</v>
      </c>
      <c r="BE55">
        <v>7</v>
      </c>
      <c r="BF55">
        <v>88</v>
      </c>
      <c r="BG55" t="s">
        <v>65</v>
      </c>
    </row>
    <row r="56" spans="1:59" x14ac:dyDescent="0.25">
      <c r="A56">
        <v>33</v>
      </c>
      <c r="B56" t="s">
        <v>107</v>
      </c>
      <c r="C56" t="s">
        <v>91</v>
      </c>
      <c r="D56" t="s">
        <v>61</v>
      </c>
      <c r="E56" t="s">
        <v>98</v>
      </c>
      <c r="F56" t="s">
        <v>63</v>
      </c>
      <c r="H56" t="s">
        <v>64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0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15</v>
      </c>
      <c r="BC56">
        <v>27</v>
      </c>
      <c r="BD56">
        <v>27</v>
      </c>
      <c r="BE56">
        <v>6</v>
      </c>
      <c r="BF56">
        <v>75</v>
      </c>
      <c r="BG56" t="s">
        <v>65</v>
      </c>
    </row>
    <row r="57" spans="1:59" x14ac:dyDescent="0.25">
      <c r="A57">
        <v>33</v>
      </c>
      <c r="B57" t="s">
        <v>107</v>
      </c>
      <c r="C57" t="s">
        <v>91</v>
      </c>
      <c r="D57" t="s">
        <v>61</v>
      </c>
      <c r="E57" t="s">
        <v>98</v>
      </c>
      <c r="F57" t="s">
        <v>63</v>
      </c>
      <c r="H57" t="s">
        <v>66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0</v>
      </c>
      <c r="AD57">
        <v>1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0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1</v>
      </c>
      <c r="AY57">
        <v>1</v>
      </c>
      <c r="AZ57">
        <v>0</v>
      </c>
      <c r="BA57">
        <v>0</v>
      </c>
      <c r="BB57">
        <v>30</v>
      </c>
      <c r="BC57">
        <v>30</v>
      </c>
      <c r="BD57">
        <v>21</v>
      </c>
      <c r="BE57">
        <v>9</v>
      </c>
      <c r="BF57">
        <v>90</v>
      </c>
      <c r="BG57" t="s">
        <v>65</v>
      </c>
    </row>
    <row r="58" spans="1:59" x14ac:dyDescent="0.25">
      <c r="A58">
        <v>34</v>
      </c>
      <c r="B58" t="s">
        <v>108</v>
      </c>
      <c r="C58" t="s">
        <v>91</v>
      </c>
      <c r="D58" t="s">
        <v>61</v>
      </c>
      <c r="E58" t="s">
        <v>98</v>
      </c>
      <c r="F58" t="s">
        <v>63</v>
      </c>
      <c r="H58" t="s">
        <v>64</v>
      </c>
      <c r="I58">
        <v>0</v>
      </c>
      <c r="J58">
        <v>0</v>
      </c>
      <c r="K58">
        <v>1</v>
      </c>
      <c r="L58">
        <v>1</v>
      </c>
      <c r="M58">
        <v>1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0</v>
      </c>
      <c r="AZ58">
        <v>1</v>
      </c>
      <c r="BA58">
        <v>0</v>
      </c>
      <c r="BB58">
        <v>15</v>
      </c>
      <c r="BC58">
        <v>30</v>
      </c>
      <c r="BD58">
        <v>27</v>
      </c>
      <c r="BE58">
        <v>13</v>
      </c>
      <c r="BF58">
        <v>85</v>
      </c>
      <c r="BG58" t="s">
        <v>65</v>
      </c>
    </row>
    <row r="59" spans="1:59" x14ac:dyDescent="0.25">
      <c r="A59">
        <v>34</v>
      </c>
      <c r="B59" t="s">
        <v>108</v>
      </c>
      <c r="C59" t="s">
        <v>91</v>
      </c>
      <c r="D59" t="s">
        <v>61</v>
      </c>
      <c r="E59" t="s">
        <v>98</v>
      </c>
      <c r="F59" t="s">
        <v>63</v>
      </c>
      <c r="H59" t="s">
        <v>66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30</v>
      </c>
      <c r="BC59">
        <v>30</v>
      </c>
      <c r="BD59">
        <v>27</v>
      </c>
      <c r="BE59">
        <v>10</v>
      </c>
      <c r="BF59">
        <v>97</v>
      </c>
      <c r="BG59" t="s">
        <v>65</v>
      </c>
    </row>
    <row r="60" spans="1:59" x14ac:dyDescent="0.25">
      <c r="A60">
        <v>35</v>
      </c>
      <c r="B60" t="s">
        <v>109</v>
      </c>
      <c r="C60" t="s">
        <v>91</v>
      </c>
      <c r="D60" t="s">
        <v>61</v>
      </c>
      <c r="E60" t="s">
        <v>110</v>
      </c>
      <c r="F60" t="s">
        <v>63</v>
      </c>
      <c r="H60" t="s">
        <v>64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1</v>
      </c>
      <c r="Q60">
        <v>1</v>
      </c>
      <c r="R60">
        <v>0</v>
      </c>
      <c r="S60">
        <v>1</v>
      </c>
      <c r="T60">
        <v>1</v>
      </c>
      <c r="U60">
        <v>0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1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0</v>
      </c>
      <c r="AR60">
        <v>1</v>
      </c>
      <c r="AS60">
        <v>0</v>
      </c>
      <c r="AT60">
        <v>1</v>
      </c>
      <c r="AU60">
        <v>1</v>
      </c>
      <c r="AV60">
        <v>1</v>
      </c>
      <c r="AW60">
        <v>0</v>
      </c>
      <c r="AX60">
        <v>1</v>
      </c>
      <c r="AY60">
        <v>0</v>
      </c>
      <c r="AZ60">
        <v>1</v>
      </c>
      <c r="BA60">
        <v>0</v>
      </c>
      <c r="BB60">
        <v>12</v>
      </c>
      <c r="BC60">
        <v>27</v>
      </c>
      <c r="BD60">
        <v>24</v>
      </c>
      <c r="BE60">
        <v>10</v>
      </c>
      <c r="BF60">
        <v>73</v>
      </c>
      <c r="BG60" t="s">
        <v>65</v>
      </c>
    </row>
    <row r="61" spans="1:59" x14ac:dyDescent="0.25">
      <c r="A61">
        <v>35</v>
      </c>
      <c r="B61" t="s">
        <v>109</v>
      </c>
      <c r="C61" t="s">
        <v>91</v>
      </c>
      <c r="D61" t="s">
        <v>61</v>
      </c>
      <c r="E61" t="s">
        <v>110</v>
      </c>
      <c r="F61" t="s">
        <v>63</v>
      </c>
      <c r="H61" t="s">
        <v>66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0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0</v>
      </c>
      <c r="AZ61">
        <v>1</v>
      </c>
      <c r="BA61">
        <v>0</v>
      </c>
      <c r="BB61">
        <v>30</v>
      </c>
      <c r="BC61">
        <v>24</v>
      </c>
      <c r="BD61">
        <v>27</v>
      </c>
      <c r="BE61">
        <v>12</v>
      </c>
      <c r="BF61">
        <v>93</v>
      </c>
      <c r="BG61" t="s">
        <v>65</v>
      </c>
    </row>
    <row r="62" spans="1:59" x14ac:dyDescent="0.25">
      <c r="A62">
        <v>36</v>
      </c>
      <c r="B62" t="s">
        <v>111</v>
      </c>
      <c r="C62" t="s">
        <v>91</v>
      </c>
      <c r="D62" t="s">
        <v>61</v>
      </c>
      <c r="E62" t="s">
        <v>91</v>
      </c>
      <c r="F62" t="s">
        <v>63</v>
      </c>
      <c r="H62" t="s">
        <v>64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1</v>
      </c>
      <c r="BA62">
        <v>0</v>
      </c>
      <c r="BB62">
        <v>12</v>
      </c>
      <c r="BC62">
        <v>24</v>
      </c>
      <c r="BD62">
        <v>27</v>
      </c>
      <c r="BE62">
        <v>6</v>
      </c>
      <c r="BF62">
        <v>69</v>
      </c>
      <c r="BG62" t="s">
        <v>65</v>
      </c>
    </row>
    <row r="63" spans="1:59" x14ac:dyDescent="0.25">
      <c r="A63">
        <v>36</v>
      </c>
      <c r="B63" t="s">
        <v>111</v>
      </c>
      <c r="C63" t="s">
        <v>91</v>
      </c>
      <c r="D63" t="s">
        <v>61</v>
      </c>
      <c r="E63" t="s">
        <v>91</v>
      </c>
      <c r="F63" t="s">
        <v>63</v>
      </c>
      <c r="H63" t="s">
        <v>66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30</v>
      </c>
      <c r="BC63">
        <v>30</v>
      </c>
      <c r="BD63">
        <v>30</v>
      </c>
      <c r="BE63">
        <v>14</v>
      </c>
      <c r="BF63">
        <v>104</v>
      </c>
      <c r="BG63" t="s">
        <v>65</v>
      </c>
    </row>
    <row r="64" spans="1:59" x14ac:dyDescent="0.25">
      <c r="A64">
        <v>37</v>
      </c>
      <c r="B64" t="s">
        <v>112</v>
      </c>
      <c r="C64" t="s">
        <v>60</v>
      </c>
      <c r="D64" t="s">
        <v>61</v>
      </c>
      <c r="E64" t="s">
        <v>70</v>
      </c>
      <c r="F64" t="s">
        <v>63</v>
      </c>
      <c r="H64" t="s">
        <v>64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24</v>
      </c>
      <c r="BC64">
        <v>15</v>
      </c>
      <c r="BD64">
        <v>3</v>
      </c>
      <c r="BE64">
        <v>3</v>
      </c>
      <c r="BF64">
        <v>45</v>
      </c>
      <c r="BG64" t="s">
        <v>65</v>
      </c>
    </row>
    <row r="65" spans="1:59" x14ac:dyDescent="0.25">
      <c r="A65">
        <v>37</v>
      </c>
      <c r="B65" t="s">
        <v>112</v>
      </c>
      <c r="C65" t="s">
        <v>60</v>
      </c>
      <c r="D65" t="s">
        <v>61</v>
      </c>
      <c r="E65" t="s">
        <v>70</v>
      </c>
      <c r="F65" t="s">
        <v>63</v>
      </c>
      <c r="H65" t="s">
        <v>66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30</v>
      </c>
      <c r="BC65">
        <v>15</v>
      </c>
      <c r="BD65">
        <v>12</v>
      </c>
      <c r="BE65">
        <v>8</v>
      </c>
      <c r="BF65">
        <v>65</v>
      </c>
      <c r="BG65" t="s">
        <v>65</v>
      </c>
    </row>
    <row r="66" spans="1:59" x14ac:dyDescent="0.25">
      <c r="A66">
        <v>38</v>
      </c>
      <c r="B66" t="s">
        <v>113</v>
      </c>
      <c r="C66" t="s">
        <v>60</v>
      </c>
      <c r="D66" t="s">
        <v>61</v>
      </c>
      <c r="E66" t="s">
        <v>70</v>
      </c>
      <c r="F66" t="s">
        <v>63</v>
      </c>
      <c r="H66" t="s">
        <v>64</v>
      </c>
      <c r="I66">
        <v>1</v>
      </c>
      <c r="J66">
        <v>0</v>
      </c>
      <c r="K66">
        <v>1</v>
      </c>
      <c r="L66">
        <v>0</v>
      </c>
      <c r="M66">
        <v>1</v>
      </c>
      <c r="N66">
        <v>0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21</v>
      </c>
      <c r="BC66">
        <v>9</v>
      </c>
      <c r="BD66">
        <v>15</v>
      </c>
      <c r="BE66">
        <v>4</v>
      </c>
      <c r="BF66">
        <v>49</v>
      </c>
      <c r="BG66" t="s">
        <v>65</v>
      </c>
    </row>
    <row r="67" spans="1:59" x14ac:dyDescent="0.25">
      <c r="A67">
        <v>38</v>
      </c>
      <c r="B67" t="s">
        <v>113</v>
      </c>
      <c r="C67" t="s">
        <v>60</v>
      </c>
      <c r="D67" t="s">
        <v>61</v>
      </c>
      <c r="E67" t="s">
        <v>70</v>
      </c>
      <c r="F67" t="s">
        <v>63</v>
      </c>
      <c r="H67" t="s">
        <v>66</v>
      </c>
      <c r="I67">
        <v>1</v>
      </c>
      <c r="J67">
        <v>1</v>
      </c>
      <c r="K67">
        <v>1</v>
      </c>
      <c r="L67">
        <v>1</v>
      </c>
      <c r="M67">
        <v>1</v>
      </c>
      <c r="N67">
        <v>0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0</v>
      </c>
      <c r="AT67">
        <v>1</v>
      </c>
      <c r="AU67">
        <v>0</v>
      </c>
      <c r="AV67">
        <v>1</v>
      </c>
      <c r="AW67">
        <v>1</v>
      </c>
      <c r="AX67">
        <v>1</v>
      </c>
      <c r="AY67">
        <v>0</v>
      </c>
      <c r="AZ67">
        <v>0</v>
      </c>
      <c r="BA67">
        <v>1</v>
      </c>
      <c r="BB67">
        <v>24</v>
      </c>
      <c r="BC67">
        <v>30</v>
      </c>
      <c r="BD67">
        <v>21</v>
      </c>
      <c r="BE67">
        <v>10</v>
      </c>
      <c r="BF67">
        <v>85</v>
      </c>
      <c r="BG67" t="s">
        <v>65</v>
      </c>
    </row>
    <row r="68" spans="1:59" x14ac:dyDescent="0.25">
      <c r="A68">
        <v>39</v>
      </c>
      <c r="B68" t="s">
        <v>114</v>
      </c>
      <c r="C68" t="s">
        <v>60</v>
      </c>
      <c r="D68" t="s">
        <v>61</v>
      </c>
      <c r="E68" t="s">
        <v>70</v>
      </c>
      <c r="F68" t="s">
        <v>71</v>
      </c>
      <c r="H68" t="s">
        <v>64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1</v>
      </c>
      <c r="AX68">
        <v>1</v>
      </c>
      <c r="AY68">
        <v>1</v>
      </c>
      <c r="AZ68">
        <v>0</v>
      </c>
      <c r="BA68">
        <v>0</v>
      </c>
      <c r="BB68">
        <v>18</v>
      </c>
      <c r="BC68">
        <v>21</v>
      </c>
      <c r="BD68">
        <v>9</v>
      </c>
      <c r="BE68">
        <v>6</v>
      </c>
      <c r="BF68">
        <v>54</v>
      </c>
      <c r="BG68" t="s">
        <v>65</v>
      </c>
    </row>
    <row r="69" spans="1:59" x14ac:dyDescent="0.25">
      <c r="A69">
        <v>39</v>
      </c>
      <c r="B69" t="s">
        <v>114</v>
      </c>
      <c r="C69" t="s">
        <v>60</v>
      </c>
      <c r="D69" t="s">
        <v>61</v>
      </c>
      <c r="E69" t="s">
        <v>70</v>
      </c>
      <c r="F69" t="s">
        <v>71</v>
      </c>
      <c r="H69" t="s">
        <v>66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1</v>
      </c>
      <c r="AX69">
        <v>1</v>
      </c>
      <c r="AY69">
        <v>0</v>
      </c>
      <c r="AZ69">
        <v>0</v>
      </c>
      <c r="BA69">
        <v>0</v>
      </c>
      <c r="BB69">
        <v>30</v>
      </c>
      <c r="BC69">
        <v>30</v>
      </c>
      <c r="BD69">
        <v>24</v>
      </c>
      <c r="BE69">
        <v>8</v>
      </c>
      <c r="BF69">
        <v>92</v>
      </c>
      <c r="BG69" t="s">
        <v>65</v>
      </c>
    </row>
    <row r="70" spans="1:59" x14ac:dyDescent="0.25">
      <c r="A70">
        <v>41</v>
      </c>
      <c r="B70" t="s">
        <v>115</v>
      </c>
      <c r="C70" t="s">
        <v>91</v>
      </c>
      <c r="D70" t="s">
        <v>61</v>
      </c>
      <c r="E70" t="s">
        <v>91</v>
      </c>
      <c r="F70" t="s">
        <v>63</v>
      </c>
      <c r="H70" t="s">
        <v>64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1</v>
      </c>
      <c r="U70">
        <v>0</v>
      </c>
      <c r="V70">
        <v>1</v>
      </c>
      <c r="W70">
        <v>1</v>
      </c>
      <c r="X70">
        <v>1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6</v>
      </c>
      <c r="BC70">
        <v>18</v>
      </c>
      <c r="BD70">
        <v>21</v>
      </c>
      <c r="BE70">
        <v>3</v>
      </c>
      <c r="BF70">
        <v>48</v>
      </c>
      <c r="BG70" t="s">
        <v>65</v>
      </c>
    </row>
    <row r="71" spans="1:59" x14ac:dyDescent="0.25">
      <c r="A71">
        <v>41</v>
      </c>
      <c r="B71" t="s">
        <v>115</v>
      </c>
      <c r="C71" t="s">
        <v>91</v>
      </c>
      <c r="D71" t="s">
        <v>61</v>
      </c>
      <c r="E71" t="s">
        <v>91</v>
      </c>
      <c r="F71" t="s">
        <v>63</v>
      </c>
      <c r="H71" t="s">
        <v>66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30</v>
      </c>
      <c r="BC71">
        <v>24</v>
      </c>
      <c r="BD71">
        <v>30</v>
      </c>
      <c r="BE71">
        <v>8</v>
      </c>
      <c r="BF71">
        <v>92</v>
      </c>
      <c r="BG71" t="s">
        <v>65</v>
      </c>
    </row>
    <row r="72" spans="1:59" x14ac:dyDescent="0.25">
      <c r="A72">
        <v>42</v>
      </c>
      <c r="B72" t="s">
        <v>116</v>
      </c>
      <c r="C72" t="s">
        <v>60</v>
      </c>
      <c r="D72" t="s">
        <v>117</v>
      </c>
      <c r="E72" t="s">
        <v>118</v>
      </c>
      <c r="F72" t="s">
        <v>71</v>
      </c>
      <c r="H72" t="s">
        <v>64</v>
      </c>
      <c r="I72">
        <v>1</v>
      </c>
      <c r="J72">
        <v>0</v>
      </c>
      <c r="K72">
        <v>1</v>
      </c>
      <c r="L72">
        <v>0</v>
      </c>
      <c r="M72">
        <v>1</v>
      </c>
      <c r="N72">
        <v>0</v>
      </c>
      <c r="O72">
        <v>1</v>
      </c>
      <c r="P72">
        <v>1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1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1</v>
      </c>
      <c r="AY72">
        <v>0</v>
      </c>
      <c r="AZ72">
        <v>0</v>
      </c>
      <c r="BA72">
        <v>1</v>
      </c>
      <c r="BB72">
        <v>18</v>
      </c>
      <c r="BC72">
        <v>15</v>
      </c>
      <c r="BD72">
        <v>9</v>
      </c>
      <c r="BE72">
        <v>7</v>
      </c>
      <c r="BF72">
        <v>49</v>
      </c>
      <c r="BG72" t="s">
        <v>65</v>
      </c>
    </row>
    <row r="73" spans="1:59" x14ac:dyDescent="0.25">
      <c r="A73">
        <v>42</v>
      </c>
      <c r="B73" t="s">
        <v>116</v>
      </c>
      <c r="C73" t="s">
        <v>60</v>
      </c>
      <c r="D73" t="s">
        <v>117</v>
      </c>
      <c r="E73" t="s">
        <v>118</v>
      </c>
      <c r="F73" t="s">
        <v>71</v>
      </c>
      <c r="H73" t="s">
        <v>66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1</v>
      </c>
      <c r="BB73">
        <v>27</v>
      </c>
      <c r="BC73">
        <v>21</v>
      </c>
      <c r="BD73">
        <v>18</v>
      </c>
      <c r="BE73">
        <v>10</v>
      </c>
      <c r="BF73">
        <v>76</v>
      </c>
      <c r="BG73" t="s">
        <v>65</v>
      </c>
    </row>
    <row r="74" spans="1:59" x14ac:dyDescent="0.25">
      <c r="A74">
        <v>43</v>
      </c>
      <c r="B74" t="s">
        <v>119</v>
      </c>
      <c r="C74" t="s">
        <v>60</v>
      </c>
      <c r="D74" t="s">
        <v>117</v>
      </c>
      <c r="E74" t="s">
        <v>118</v>
      </c>
      <c r="F74" t="s">
        <v>63</v>
      </c>
      <c r="H74" t="s">
        <v>64</v>
      </c>
      <c r="I74">
        <v>1</v>
      </c>
      <c r="J74">
        <v>0</v>
      </c>
      <c r="K74">
        <v>0</v>
      </c>
      <c r="L74">
        <v>1</v>
      </c>
      <c r="M74">
        <v>1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1</v>
      </c>
      <c r="X74">
        <v>1</v>
      </c>
      <c r="Y74">
        <v>1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21</v>
      </c>
      <c r="BC74">
        <v>15</v>
      </c>
      <c r="BD74">
        <v>21</v>
      </c>
      <c r="BE74">
        <v>5</v>
      </c>
      <c r="BF74">
        <v>62</v>
      </c>
      <c r="BG74" t="s">
        <v>65</v>
      </c>
    </row>
    <row r="75" spans="1:59" x14ac:dyDescent="0.25">
      <c r="A75">
        <v>43</v>
      </c>
      <c r="B75" t="s">
        <v>119</v>
      </c>
      <c r="C75" t="s">
        <v>60</v>
      </c>
      <c r="D75" t="s">
        <v>117</v>
      </c>
      <c r="E75" t="s">
        <v>118</v>
      </c>
      <c r="F75" t="s">
        <v>63</v>
      </c>
      <c r="H75" t="s">
        <v>66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0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30</v>
      </c>
      <c r="BC75">
        <v>24</v>
      </c>
      <c r="BD75">
        <v>24</v>
      </c>
      <c r="BE75">
        <v>5</v>
      </c>
      <c r="BF75">
        <v>83</v>
      </c>
      <c r="BG75" t="s">
        <v>65</v>
      </c>
    </row>
    <row r="76" spans="1:59" x14ac:dyDescent="0.25">
      <c r="A76">
        <v>44</v>
      </c>
      <c r="B76" t="s">
        <v>120</v>
      </c>
      <c r="C76" t="s">
        <v>60</v>
      </c>
      <c r="D76" t="s">
        <v>117</v>
      </c>
      <c r="E76" t="s">
        <v>121</v>
      </c>
      <c r="F76" t="s">
        <v>71</v>
      </c>
      <c r="H76" t="s">
        <v>64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1</v>
      </c>
      <c r="P76">
        <v>1</v>
      </c>
      <c r="Q76">
        <v>0</v>
      </c>
      <c r="R76">
        <v>1</v>
      </c>
      <c r="S76">
        <v>1</v>
      </c>
      <c r="T76">
        <v>0</v>
      </c>
      <c r="U76">
        <v>1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24</v>
      </c>
      <c r="BC76">
        <v>15</v>
      </c>
      <c r="BD76">
        <v>12</v>
      </c>
      <c r="BE76">
        <v>4</v>
      </c>
      <c r="BF76">
        <v>55</v>
      </c>
      <c r="BG76" t="s">
        <v>65</v>
      </c>
    </row>
    <row r="77" spans="1:59" x14ac:dyDescent="0.25">
      <c r="A77">
        <v>44</v>
      </c>
      <c r="B77" t="s">
        <v>120</v>
      </c>
      <c r="C77" t="s">
        <v>60</v>
      </c>
      <c r="D77" t="s">
        <v>117</v>
      </c>
      <c r="E77" t="s">
        <v>121</v>
      </c>
      <c r="F77" t="s">
        <v>71</v>
      </c>
      <c r="H77" t="s">
        <v>66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0</v>
      </c>
      <c r="BA77">
        <v>1</v>
      </c>
      <c r="BB77">
        <v>30</v>
      </c>
      <c r="BC77">
        <v>30</v>
      </c>
      <c r="BD77">
        <v>24</v>
      </c>
      <c r="BE77">
        <v>10</v>
      </c>
      <c r="BF77">
        <v>94</v>
      </c>
      <c r="BG77" t="s">
        <v>65</v>
      </c>
    </row>
    <row r="78" spans="1:59" x14ac:dyDescent="0.25">
      <c r="A78">
        <v>45</v>
      </c>
      <c r="B78" t="s">
        <v>122</v>
      </c>
      <c r="C78" t="s">
        <v>60</v>
      </c>
      <c r="D78" t="s">
        <v>117</v>
      </c>
      <c r="E78" t="s">
        <v>121</v>
      </c>
      <c r="F78" t="s">
        <v>73</v>
      </c>
      <c r="H78" t="s">
        <v>64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0</v>
      </c>
      <c r="AT78">
        <v>1</v>
      </c>
      <c r="AU78">
        <v>1</v>
      </c>
      <c r="AV78">
        <v>1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30</v>
      </c>
      <c r="BC78">
        <v>30</v>
      </c>
      <c r="BD78">
        <v>30</v>
      </c>
      <c r="BE78">
        <v>13</v>
      </c>
      <c r="BF78">
        <v>103</v>
      </c>
      <c r="BG78" t="s">
        <v>74</v>
      </c>
    </row>
    <row r="79" spans="1:59" x14ac:dyDescent="0.25">
      <c r="A79">
        <v>45</v>
      </c>
      <c r="B79" t="s">
        <v>122</v>
      </c>
      <c r="C79" t="s">
        <v>60</v>
      </c>
      <c r="D79" t="s">
        <v>117</v>
      </c>
      <c r="E79" t="s">
        <v>121</v>
      </c>
      <c r="F79" t="s">
        <v>73</v>
      </c>
      <c r="H79" t="s">
        <v>66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1</v>
      </c>
      <c r="AZ79">
        <v>1</v>
      </c>
      <c r="BA79">
        <v>1</v>
      </c>
      <c r="BB79">
        <v>30</v>
      </c>
      <c r="BC79">
        <v>30</v>
      </c>
      <c r="BD79">
        <v>30</v>
      </c>
      <c r="BE79">
        <v>14</v>
      </c>
      <c r="BF79">
        <v>104</v>
      </c>
      <c r="BG79" t="s">
        <v>74</v>
      </c>
    </row>
    <row r="80" spans="1:59" x14ac:dyDescent="0.25">
      <c r="A80">
        <v>46</v>
      </c>
      <c r="B80" t="s">
        <v>123</v>
      </c>
      <c r="C80" t="s">
        <v>60</v>
      </c>
      <c r="D80" t="s">
        <v>117</v>
      </c>
      <c r="E80" t="s">
        <v>121</v>
      </c>
      <c r="F80" t="s">
        <v>71</v>
      </c>
      <c r="H80" t="s">
        <v>64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1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27</v>
      </c>
      <c r="BC80">
        <v>12</v>
      </c>
      <c r="BD80">
        <v>12</v>
      </c>
      <c r="BE80">
        <v>6</v>
      </c>
      <c r="BF80">
        <v>57</v>
      </c>
      <c r="BG80" t="s">
        <v>65</v>
      </c>
    </row>
    <row r="81" spans="1:59" x14ac:dyDescent="0.25">
      <c r="A81">
        <v>46</v>
      </c>
      <c r="B81" t="s">
        <v>123</v>
      </c>
      <c r="C81" t="s">
        <v>60</v>
      </c>
      <c r="D81" t="s">
        <v>117</v>
      </c>
      <c r="E81" t="s">
        <v>121</v>
      </c>
      <c r="F81" t="s">
        <v>71</v>
      </c>
      <c r="H81" t="s">
        <v>66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0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30</v>
      </c>
      <c r="BC81">
        <v>30</v>
      </c>
      <c r="BD81">
        <v>24</v>
      </c>
      <c r="BE81">
        <v>12</v>
      </c>
      <c r="BF81">
        <v>96</v>
      </c>
      <c r="BG81" t="s">
        <v>65</v>
      </c>
    </row>
    <row r="82" spans="1:59" x14ac:dyDescent="0.25">
      <c r="A82">
        <v>47</v>
      </c>
      <c r="B82" t="s">
        <v>124</v>
      </c>
      <c r="C82" t="s">
        <v>60</v>
      </c>
      <c r="D82" t="s">
        <v>117</v>
      </c>
      <c r="E82" t="s">
        <v>121</v>
      </c>
      <c r="F82" t="s">
        <v>71</v>
      </c>
      <c r="H82" t="s">
        <v>64</v>
      </c>
      <c r="I82">
        <v>1</v>
      </c>
      <c r="J82">
        <v>1</v>
      </c>
      <c r="K82">
        <v>1</v>
      </c>
      <c r="L82">
        <v>1</v>
      </c>
      <c r="M82">
        <v>0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27</v>
      </c>
      <c r="BC82">
        <v>27</v>
      </c>
      <c r="BD82">
        <v>27</v>
      </c>
      <c r="BE82">
        <v>5</v>
      </c>
      <c r="BF82">
        <v>86</v>
      </c>
      <c r="BG82" t="s">
        <v>65</v>
      </c>
    </row>
    <row r="83" spans="1:59" x14ac:dyDescent="0.25">
      <c r="A83">
        <v>47</v>
      </c>
      <c r="B83" t="s">
        <v>124</v>
      </c>
      <c r="C83" t="s">
        <v>60</v>
      </c>
      <c r="D83" t="s">
        <v>117</v>
      </c>
      <c r="E83" t="s">
        <v>121</v>
      </c>
      <c r="F83" t="s">
        <v>71</v>
      </c>
      <c r="H83" t="s">
        <v>66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1</v>
      </c>
      <c r="BA83">
        <v>0</v>
      </c>
      <c r="BB83">
        <v>30</v>
      </c>
      <c r="BC83">
        <v>24</v>
      </c>
      <c r="BD83">
        <v>30</v>
      </c>
      <c r="BE83">
        <v>7</v>
      </c>
      <c r="BF83">
        <v>91</v>
      </c>
      <c r="BG83" t="s">
        <v>65</v>
      </c>
    </row>
    <row r="84" spans="1:59" x14ac:dyDescent="0.25">
      <c r="A84">
        <v>48</v>
      </c>
      <c r="B84" t="s">
        <v>125</v>
      </c>
      <c r="C84" t="s">
        <v>60</v>
      </c>
      <c r="D84" t="s">
        <v>117</v>
      </c>
      <c r="E84" t="s">
        <v>121</v>
      </c>
      <c r="F84" t="s">
        <v>71</v>
      </c>
      <c r="H84" t="s">
        <v>64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0</v>
      </c>
      <c r="AT84">
        <v>1</v>
      </c>
      <c r="AU84">
        <v>1</v>
      </c>
      <c r="AV84">
        <v>1</v>
      </c>
      <c r="AW84">
        <v>1</v>
      </c>
      <c r="AX84">
        <v>0</v>
      </c>
      <c r="AY84">
        <v>1</v>
      </c>
      <c r="AZ84">
        <v>1</v>
      </c>
      <c r="BA84">
        <v>1</v>
      </c>
      <c r="BB84">
        <v>30</v>
      </c>
      <c r="BC84">
        <v>30</v>
      </c>
      <c r="BD84">
        <v>30</v>
      </c>
      <c r="BE84">
        <v>13</v>
      </c>
      <c r="BF84">
        <v>103</v>
      </c>
      <c r="BG84" t="s">
        <v>65</v>
      </c>
    </row>
    <row r="85" spans="1:59" x14ac:dyDescent="0.25">
      <c r="A85">
        <v>48</v>
      </c>
      <c r="B85" t="s">
        <v>125</v>
      </c>
      <c r="C85" t="s">
        <v>60</v>
      </c>
      <c r="D85" t="s">
        <v>117</v>
      </c>
      <c r="E85" t="s">
        <v>121</v>
      </c>
      <c r="F85" t="s">
        <v>71</v>
      </c>
      <c r="H85" t="s">
        <v>66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1</v>
      </c>
      <c r="AY85">
        <v>1</v>
      </c>
      <c r="AZ85">
        <v>1</v>
      </c>
      <c r="BA85">
        <v>1</v>
      </c>
      <c r="BB85">
        <v>30</v>
      </c>
      <c r="BC85">
        <v>30</v>
      </c>
      <c r="BD85">
        <v>30</v>
      </c>
      <c r="BE85">
        <v>11</v>
      </c>
      <c r="BF85">
        <v>101</v>
      </c>
      <c r="BG85" t="s">
        <v>65</v>
      </c>
    </row>
    <row r="86" spans="1:59" x14ac:dyDescent="0.25">
      <c r="A86">
        <v>49</v>
      </c>
      <c r="B86" t="s">
        <v>126</v>
      </c>
      <c r="C86" t="s">
        <v>60</v>
      </c>
      <c r="D86" t="s">
        <v>117</v>
      </c>
      <c r="E86" t="s">
        <v>127</v>
      </c>
      <c r="F86" t="s">
        <v>73</v>
      </c>
      <c r="H86" t="s">
        <v>64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1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1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1</v>
      </c>
      <c r="BA86">
        <v>0</v>
      </c>
      <c r="BB86">
        <v>12</v>
      </c>
      <c r="BC86">
        <v>12</v>
      </c>
      <c r="BD86">
        <v>6</v>
      </c>
      <c r="BE86">
        <v>7</v>
      </c>
      <c r="BF86">
        <v>37</v>
      </c>
      <c r="BG86" t="s">
        <v>74</v>
      </c>
    </row>
    <row r="87" spans="1:59" x14ac:dyDescent="0.25">
      <c r="A87">
        <v>49</v>
      </c>
      <c r="B87" t="s">
        <v>126</v>
      </c>
      <c r="C87" t="s">
        <v>60</v>
      </c>
      <c r="D87" t="s">
        <v>117</v>
      </c>
      <c r="E87" t="s">
        <v>127</v>
      </c>
      <c r="F87" t="s">
        <v>73</v>
      </c>
      <c r="H87" t="s">
        <v>66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0</v>
      </c>
      <c r="AT87">
        <v>1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1</v>
      </c>
      <c r="BA87">
        <v>0</v>
      </c>
      <c r="BB87">
        <v>30</v>
      </c>
      <c r="BC87">
        <v>30</v>
      </c>
      <c r="BD87">
        <v>18</v>
      </c>
      <c r="BE87">
        <v>10</v>
      </c>
      <c r="BF87">
        <v>88</v>
      </c>
      <c r="BG87" t="s">
        <v>74</v>
      </c>
    </row>
    <row r="88" spans="1:59" x14ac:dyDescent="0.25">
      <c r="A88">
        <v>50</v>
      </c>
      <c r="B88" t="s">
        <v>128</v>
      </c>
      <c r="C88" t="s">
        <v>60</v>
      </c>
      <c r="D88" t="s">
        <v>117</v>
      </c>
      <c r="E88" t="s">
        <v>127</v>
      </c>
      <c r="F88" t="s">
        <v>73</v>
      </c>
      <c r="H88" t="s">
        <v>64</v>
      </c>
      <c r="I88">
        <v>0</v>
      </c>
      <c r="J88">
        <v>0</v>
      </c>
      <c r="K88">
        <v>1</v>
      </c>
      <c r="L88">
        <v>1</v>
      </c>
      <c r="M88">
        <v>1</v>
      </c>
      <c r="N88">
        <v>0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1</v>
      </c>
      <c r="AK88">
        <v>0</v>
      </c>
      <c r="AL88">
        <v>1</v>
      </c>
      <c r="AM88">
        <v>0</v>
      </c>
      <c r="AN88">
        <v>1</v>
      </c>
      <c r="AO88">
        <v>1</v>
      </c>
      <c r="AP88">
        <v>1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0</v>
      </c>
      <c r="BA88">
        <v>1</v>
      </c>
      <c r="BB88">
        <v>21</v>
      </c>
      <c r="BC88">
        <v>15</v>
      </c>
      <c r="BD88">
        <v>18</v>
      </c>
      <c r="BE88">
        <v>7</v>
      </c>
      <c r="BF88">
        <v>61</v>
      </c>
      <c r="BG88" t="s">
        <v>74</v>
      </c>
    </row>
    <row r="89" spans="1:59" x14ac:dyDescent="0.25">
      <c r="A89">
        <v>50</v>
      </c>
      <c r="B89" t="s">
        <v>128</v>
      </c>
      <c r="C89" t="s">
        <v>60</v>
      </c>
      <c r="D89" t="s">
        <v>117</v>
      </c>
      <c r="E89" t="s">
        <v>127</v>
      </c>
      <c r="F89" t="s">
        <v>73</v>
      </c>
      <c r="H89" t="s">
        <v>66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0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  <c r="BA89">
        <v>1</v>
      </c>
      <c r="BB89">
        <v>30</v>
      </c>
      <c r="BC89">
        <v>27</v>
      </c>
      <c r="BD89">
        <v>18</v>
      </c>
      <c r="BE89">
        <v>8</v>
      </c>
      <c r="BF89">
        <v>83</v>
      </c>
      <c r="BG89" t="s">
        <v>74</v>
      </c>
    </row>
    <row r="90" spans="1:59" x14ac:dyDescent="0.25">
      <c r="A90">
        <v>51</v>
      </c>
      <c r="B90" t="s">
        <v>129</v>
      </c>
      <c r="C90" t="s">
        <v>60</v>
      </c>
      <c r="D90" t="s">
        <v>117</v>
      </c>
      <c r="E90" t="s">
        <v>127</v>
      </c>
      <c r="F90" t="s">
        <v>73</v>
      </c>
      <c r="H90" t="s">
        <v>64</v>
      </c>
      <c r="I90">
        <v>0</v>
      </c>
      <c r="J90">
        <v>1</v>
      </c>
      <c r="K90">
        <v>1</v>
      </c>
      <c r="L90">
        <v>0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1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0</v>
      </c>
      <c r="AM90">
        <v>0</v>
      </c>
      <c r="AN90">
        <v>1</v>
      </c>
      <c r="AO90">
        <v>1</v>
      </c>
      <c r="AP90">
        <v>1</v>
      </c>
      <c r="AQ90">
        <v>0</v>
      </c>
      <c r="AR90">
        <v>1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18</v>
      </c>
      <c r="BC90">
        <v>18</v>
      </c>
      <c r="BD90">
        <v>12</v>
      </c>
      <c r="BE90">
        <v>7</v>
      </c>
      <c r="BF90">
        <v>55</v>
      </c>
      <c r="BG90" t="s">
        <v>74</v>
      </c>
    </row>
    <row r="91" spans="1:59" x14ac:dyDescent="0.25">
      <c r="A91">
        <v>51</v>
      </c>
      <c r="B91" t="s">
        <v>129</v>
      </c>
      <c r="C91" t="s">
        <v>60</v>
      </c>
      <c r="D91" t="s">
        <v>117</v>
      </c>
      <c r="E91" t="s">
        <v>127</v>
      </c>
      <c r="F91" t="s">
        <v>73</v>
      </c>
      <c r="H91" t="s">
        <v>66</v>
      </c>
      <c r="I91">
        <v>1</v>
      </c>
      <c r="J91">
        <v>1</v>
      </c>
      <c r="K91">
        <v>1</v>
      </c>
      <c r="L91">
        <v>1</v>
      </c>
      <c r="M91">
        <v>0</v>
      </c>
      <c r="N91">
        <v>0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1</v>
      </c>
      <c r="W91">
        <v>1</v>
      </c>
      <c r="X91">
        <v>0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0</v>
      </c>
      <c r="AR91">
        <v>1</v>
      </c>
      <c r="AS91">
        <v>0</v>
      </c>
      <c r="AT91">
        <v>1</v>
      </c>
      <c r="AU91">
        <v>0</v>
      </c>
      <c r="AV91">
        <v>1</v>
      </c>
      <c r="AW91">
        <v>1</v>
      </c>
      <c r="AX91">
        <v>0</v>
      </c>
      <c r="AY91">
        <v>0</v>
      </c>
      <c r="AZ91">
        <v>1</v>
      </c>
      <c r="BA91">
        <v>0</v>
      </c>
      <c r="BB91">
        <v>24</v>
      </c>
      <c r="BC91">
        <v>24</v>
      </c>
      <c r="BD91">
        <v>18</v>
      </c>
      <c r="BE91">
        <v>9</v>
      </c>
      <c r="BF91">
        <v>75</v>
      </c>
      <c r="BG91" t="s">
        <v>74</v>
      </c>
    </row>
    <row r="92" spans="1:59" x14ac:dyDescent="0.25">
      <c r="A92">
        <v>52</v>
      </c>
      <c r="B92" t="s">
        <v>130</v>
      </c>
      <c r="C92" t="s">
        <v>60</v>
      </c>
      <c r="D92" t="s">
        <v>117</v>
      </c>
      <c r="E92" t="s">
        <v>127</v>
      </c>
      <c r="F92" t="s">
        <v>73</v>
      </c>
      <c r="H92" t="s">
        <v>64</v>
      </c>
      <c r="I92">
        <v>1</v>
      </c>
      <c r="J92">
        <v>1</v>
      </c>
      <c r="K92">
        <v>1</v>
      </c>
      <c r="L92">
        <v>1</v>
      </c>
      <c r="M92">
        <v>1</v>
      </c>
      <c r="N92">
        <v>0</v>
      </c>
      <c r="O92">
        <v>1</v>
      </c>
      <c r="P92">
        <v>1</v>
      </c>
      <c r="Q92">
        <v>1</v>
      </c>
      <c r="R92">
        <v>0</v>
      </c>
      <c r="S92">
        <v>1</v>
      </c>
      <c r="T92">
        <v>1</v>
      </c>
      <c r="U92">
        <v>1</v>
      </c>
      <c r="V92">
        <v>1</v>
      </c>
      <c r="W92">
        <v>1</v>
      </c>
      <c r="X92">
        <v>0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1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1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24</v>
      </c>
      <c r="BC92">
        <v>18</v>
      </c>
      <c r="BD92">
        <v>12</v>
      </c>
      <c r="BE92">
        <v>7</v>
      </c>
      <c r="BF92">
        <v>61</v>
      </c>
      <c r="BG92" t="s">
        <v>74</v>
      </c>
    </row>
    <row r="93" spans="1:59" x14ac:dyDescent="0.25">
      <c r="A93">
        <v>52</v>
      </c>
      <c r="B93" t="s">
        <v>130</v>
      </c>
      <c r="C93" t="s">
        <v>60</v>
      </c>
      <c r="D93" t="s">
        <v>117</v>
      </c>
      <c r="E93" t="s">
        <v>127</v>
      </c>
      <c r="F93" t="s">
        <v>73</v>
      </c>
      <c r="H93" t="s">
        <v>66</v>
      </c>
      <c r="I93">
        <v>1</v>
      </c>
      <c r="J93">
        <v>1</v>
      </c>
      <c r="K93">
        <v>1</v>
      </c>
      <c r="L93">
        <v>1</v>
      </c>
      <c r="M93">
        <v>1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1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1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1</v>
      </c>
      <c r="AU93">
        <v>1</v>
      </c>
      <c r="AV93">
        <v>0</v>
      </c>
      <c r="AW93">
        <v>1</v>
      </c>
      <c r="AX93">
        <v>0</v>
      </c>
      <c r="AY93">
        <v>1</v>
      </c>
      <c r="AZ93">
        <v>0</v>
      </c>
      <c r="BA93">
        <v>0</v>
      </c>
      <c r="BB93">
        <v>27</v>
      </c>
      <c r="BC93">
        <v>21</v>
      </c>
      <c r="BD93">
        <v>12</v>
      </c>
      <c r="BE93">
        <v>7</v>
      </c>
      <c r="BF93">
        <v>67</v>
      </c>
      <c r="BG93" t="s">
        <v>74</v>
      </c>
    </row>
    <row r="94" spans="1:59" x14ac:dyDescent="0.25">
      <c r="A94">
        <v>53</v>
      </c>
      <c r="B94" t="s">
        <v>131</v>
      </c>
      <c r="C94" t="s">
        <v>60</v>
      </c>
      <c r="D94" t="s">
        <v>117</v>
      </c>
      <c r="E94" t="s">
        <v>127</v>
      </c>
      <c r="F94" t="s">
        <v>71</v>
      </c>
      <c r="H94" t="s">
        <v>64</v>
      </c>
      <c r="I94">
        <v>1</v>
      </c>
      <c r="J94">
        <v>1</v>
      </c>
      <c r="K94">
        <v>1</v>
      </c>
      <c r="L94">
        <v>1</v>
      </c>
      <c r="M94">
        <v>0</v>
      </c>
      <c r="N94">
        <v>1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0</v>
      </c>
      <c r="Y94">
        <v>1</v>
      </c>
      <c r="Z94">
        <v>1</v>
      </c>
      <c r="AA94">
        <v>1</v>
      </c>
      <c r="AB94">
        <v>0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21</v>
      </c>
      <c r="BC94">
        <v>21</v>
      </c>
      <c r="BD94">
        <v>12</v>
      </c>
      <c r="BE94">
        <v>4</v>
      </c>
      <c r="BF94">
        <v>58</v>
      </c>
      <c r="BG94" t="s">
        <v>65</v>
      </c>
    </row>
    <row r="95" spans="1:59" x14ac:dyDescent="0.25">
      <c r="A95">
        <v>53</v>
      </c>
      <c r="B95" t="s">
        <v>131</v>
      </c>
      <c r="C95" t="s">
        <v>60</v>
      </c>
      <c r="D95" t="s">
        <v>117</v>
      </c>
      <c r="E95" t="s">
        <v>127</v>
      </c>
      <c r="F95" t="s">
        <v>71</v>
      </c>
      <c r="H95" t="s">
        <v>66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0</v>
      </c>
      <c r="AK95">
        <v>1</v>
      </c>
      <c r="AL95">
        <v>0</v>
      </c>
      <c r="AM95">
        <v>1</v>
      </c>
      <c r="AN95">
        <v>1</v>
      </c>
      <c r="AO95">
        <v>1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1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30</v>
      </c>
      <c r="BC95">
        <v>21</v>
      </c>
      <c r="BD95">
        <v>15</v>
      </c>
      <c r="BE95">
        <v>8</v>
      </c>
      <c r="BF95">
        <v>74</v>
      </c>
      <c r="BG95" t="s">
        <v>65</v>
      </c>
    </row>
    <row r="96" spans="1:59" x14ac:dyDescent="0.25">
      <c r="A96">
        <v>54</v>
      </c>
      <c r="B96" t="s">
        <v>132</v>
      </c>
      <c r="C96" t="s">
        <v>60</v>
      </c>
      <c r="D96" t="s">
        <v>117</v>
      </c>
      <c r="E96" t="s">
        <v>133</v>
      </c>
      <c r="F96" t="s">
        <v>71</v>
      </c>
      <c r="H96" t="s">
        <v>64</v>
      </c>
      <c r="I96">
        <v>1</v>
      </c>
      <c r="J96">
        <v>1</v>
      </c>
      <c r="K96">
        <v>1</v>
      </c>
      <c r="L96">
        <v>1</v>
      </c>
      <c r="M96">
        <v>1</v>
      </c>
      <c r="N96">
        <v>0</v>
      </c>
      <c r="O96">
        <v>1</v>
      </c>
      <c r="P96">
        <v>1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1</v>
      </c>
      <c r="X96">
        <v>1</v>
      </c>
      <c r="Y96">
        <v>0</v>
      </c>
      <c r="Z96">
        <v>1</v>
      </c>
      <c r="AA96">
        <v>1</v>
      </c>
      <c r="AB96">
        <v>0</v>
      </c>
      <c r="AC96">
        <v>1</v>
      </c>
      <c r="AD96">
        <v>1</v>
      </c>
      <c r="AE96">
        <v>0</v>
      </c>
      <c r="AF96">
        <v>0</v>
      </c>
      <c r="AG96">
        <v>1</v>
      </c>
      <c r="AH96">
        <v>0</v>
      </c>
      <c r="AI96">
        <v>1</v>
      </c>
      <c r="AJ96">
        <v>1</v>
      </c>
      <c r="AK96">
        <v>1</v>
      </c>
      <c r="AL96">
        <v>0</v>
      </c>
      <c r="AM96">
        <v>0</v>
      </c>
      <c r="AN96">
        <v>1</v>
      </c>
      <c r="AO96">
        <v>1</v>
      </c>
      <c r="AP96">
        <v>1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21</v>
      </c>
      <c r="BC96">
        <v>21</v>
      </c>
      <c r="BD96">
        <v>18</v>
      </c>
      <c r="BE96">
        <v>6</v>
      </c>
      <c r="BF96">
        <v>66</v>
      </c>
      <c r="BG96" t="s">
        <v>65</v>
      </c>
    </row>
    <row r="97" spans="1:59" x14ac:dyDescent="0.25">
      <c r="A97">
        <v>54</v>
      </c>
      <c r="B97" t="s">
        <v>132</v>
      </c>
      <c r="C97" t="s">
        <v>60</v>
      </c>
      <c r="D97" t="s">
        <v>117</v>
      </c>
      <c r="E97" t="s">
        <v>133</v>
      </c>
      <c r="F97" t="s">
        <v>71</v>
      </c>
      <c r="H97" t="s">
        <v>66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0</v>
      </c>
      <c r="AT97">
        <v>0</v>
      </c>
      <c r="AU97">
        <v>1</v>
      </c>
      <c r="AV97">
        <v>1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30</v>
      </c>
      <c r="BC97">
        <v>30</v>
      </c>
      <c r="BD97">
        <v>24</v>
      </c>
      <c r="BE97">
        <v>9</v>
      </c>
      <c r="BF97">
        <v>93</v>
      </c>
      <c r="BG97" t="s">
        <v>65</v>
      </c>
    </row>
    <row r="98" spans="1:59" x14ac:dyDescent="0.25">
      <c r="A98">
        <v>55</v>
      </c>
      <c r="B98" t="s">
        <v>134</v>
      </c>
      <c r="C98" t="s">
        <v>60</v>
      </c>
      <c r="D98" t="s">
        <v>117</v>
      </c>
      <c r="E98" t="s">
        <v>133</v>
      </c>
      <c r="F98" t="s">
        <v>63</v>
      </c>
      <c r="H98" t="s">
        <v>64</v>
      </c>
      <c r="I98">
        <v>1</v>
      </c>
      <c r="J98">
        <v>1</v>
      </c>
      <c r="K98">
        <v>1</v>
      </c>
      <c r="L98">
        <v>0</v>
      </c>
      <c r="M98">
        <v>1</v>
      </c>
      <c r="N98">
        <v>0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0</v>
      </c>
      <c r="V98">
        <v>0</v>
      </c>
      <c r="W98">
        <v>1</v>
      </c>
      <c r="X98">
        <v>1</v>
      </c>
      <c r="Y98">
        <v>1</v>
      </c>
      <c r="Z98">
        <v>1</v>
      </c>
      <c r="AA98">
        <v>0</v>
      </c>
      <c r="AB98">
        <v>1</v>
      </c>
      <c r="AC98">
        <v>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0</v>
      </c>
      <c r="AN98">
        <v>1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1</v>
      </c>
      <c r="AY98">
        <v>0</v>
      </c>
      <c r="AZ98">
        <v>0</v>
      </c>
      <c r="BA98">
        <v>1</v>
      </c>
      <c r="BB98">
        <v>21</v>
      </c>
      <c r="BC98">
        <v>21</v>
      </c>
      <c r="BD98">
        <v>12</v>
      </c>
      <c r="BE98">
        <v>6</v>
      </c>
      <c r="BF98">
        <v>60</v>
      </c>
      <c r="BG98" t="s">
        <v>65</v>
      </c>
    </row>
    <row r="99" spans="1:59" x14ac:dyDescent="0.25">
      <c r="A99">
        <v>55</v>
      </c>
      <c r="B99" t="s">
        <v>134</v>
      </c>
      <c r="C99" t="s">
        <v>60</v>
      </c>
      <c r="D99" t="s">
        <v>117</v>
      </c>
      <c r="E99" t="s">
        <v>133</v>
      </c>
      <c r="F99" t="s">
        <v>63</v>
      </c>
      <c r="H99" t="s">
        <v>66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1</v>
      </c>
      <c r="BB99">
        <v>30</v>
      </c>
      <c r="BC99">
        <v>30</v>
      </c>
      <c r="BD99">
        <v>30</v>
      </c>
      <c r="BE99">
        <v>8</v>
      </c>
      <c r="BF99">
        <v>98</v>
      </c>
      <c r="BG99" t="s">
        <v>65</v>
      </c>
    </row>
    <row r="100" spans="1:59" x14ac:dyDescent="0.25">
      <c r="A100">
        <v>56</v>
      </c>
      <c r="B100" t="s">
        <v>135</v>
      </c>
      <c r="C100" t="s">
        <v>60</v>
      </c>
      <c r="D100" t="s">
        <v>117</v>
      </c>
      <c r="E100" t="s">
        <v>133</v>
      </c>
      <c r="F100" t="s">
        <v>63</v>
      </c>
      <c r="H100" t="s">
        <v>64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1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12</v>
      </c>
      <c r="BC100">
        <v>9</v>
      </c>
      <c r="BD100">
        <v>9</v>
      </c>
      <c r="BE100">
        <v>5</v>
      </c>
      <c r="BF100">
        <v>35</v>
      </c>
      <c r="BG100" t="s">
        <v>65</v>
      </c>
    </row>
    <row r="101" spans="1:59" x14ac:dyDescent="0.25">
      <c r="A101">
        <v>56</v>
      </c>
      <c r="B101" t="s">
        <v>135</v>
      </c>
      <c r="C101" t="s">
        <v>60</v>
      </c>
      <c r="D101" t="s">
        <v>117</v>
      </c>
      <c r="E101" t="s">
        <v>133</v>
      </c>
      <c r="F101" t="s">
        <v>63</v>
      </c>
      <c r="H101" t="s">
        <v>66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0</v>
      </c>
      <c r="AS101">
        <v>1</v>
      </c>
      <c r="AT101">
        <v>0</v>
      </c>
      <c r="AU101">
        <v>1</v>
      </c>
      <c r="AV101">
        <v>1</v>
      </c>
      <c r="AW101">
        <v>1</v>
      </c>
      <c r="AX101">
        <v>0</v>
      </c>
      <c r="AY101">
        <v>1</v>
      </c>
      <c r="AZ101">
        <v>1</v>
      </c>
      <c r="BA101">
        <v>1</v>
      </c>
      <c r="BB101">
        <v>30</v>
      </c>
      <c r="BC101">
        <v>30</v>
      </c>
      <c r="BD101">
        <v>27</v>
      </c>
      <c r="BE101">
        <v>12</v>
      </c>
      <c r="BF101">
        <v>99</v>
      </c>
      <c r="BG101" t="s">
        <v>65</v>
      </c>
    </row>
    <row r="102" spans="1:59" x14ac:dyDescent="0.25">
      <c r="A102">
        <v>57</v>
      </c>
      <c r="B102" t="s">
        <v>136</v>
      </c>
      <c r="C102" t="s">
        <v>60</v>
      </c>
      <c r="D102" t="s">
        <v>117</v>
      </c>
      <c r="E102" t="s">
        <v>133</v>
      </c>
      <c r="F102" t="s">
        <v>63</v>
      </c>
      <c r="H102" t="s">
        <v>64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1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1</v>
      </c>
      <c r="AX102">
        <v>0</v>
      </c>
      <c r="AY102">
        <v>0</v>
      </c>
      <c r="AZ102">
        <v>1</v>
      </c>
      <c r="BA102">
        <v>0</v>
      </c>
      <c r="BB102">
        <v>15</v>
      </c>
      <c r="BC102">
        <v>18</v>
      </c>
      <c r="BD102">
        <v>9</v>
      </c>
      <c r="BE102">
        <v>6</v>
      </c>
      <c r="BF102">
        <v>48</v>
      </c>
      <c r="BG102" t="s">
        <v>65</v>
      </c>
    </row>
    <row r="103" spans="1:59" x14ac:dyDescent="0.25">
      <c r="A103">
        <v>57</v>
      </c>
      <c r="B103" t="s">
        <v>136</v>
      </c>
      <c r="C103" t="s">
        <v>60</v>
      </c>
      <c r="D103" t="s">
        <v>117</v>
      </c>
      <c r="E103" t="s">
        <v>133</v>
      </c>
      <c r="F103" t="s">
        <v>63</v>
      </c>
      <c r="H103" t="s">
        <v>66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0</v>
      </c>
      <c r="AB103">
        <v>1</v>
      </c>
      <c r="AC103">
        <v>1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1</v>
      </c>
      <c r="AJ103">
        <v>0</v>
      </c>
      <c r="AK103">
        <v>0</v>
      </c>
      <c r="AL103">
        <v>1</v>
      </c>
      <c r="AM103">
        <v>0</v>
      </c>
      <c r="AN103">
        <v>1</v>
      </c>
      <c r="AO103">
        <v>1</v>
      </c>
      <c r="AP103">
        <v>1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1</v>
      </c>
      <c r="AX103">
        <v>1</v>
      </c>
      <c r="AY103">
        <v>0</v>
      </c>
      <c r="AZ103">
        <v>1</v>
      </c>
      <c r="BA103">
        <v>0</v>
      </c>
      <c r="BB103">
        <v>30</v>
      </c>
      <c r="BC103">
        <v>27</v>
      </c>
      <c r="BD103">
        <v>15</v>
      </c>
      <c r="BE103">
        <v>7</v>
      </c>
      <c r="BF103">
        <v>79</v>
      </c>
      <c r="BG103" t="s">
        <v>65</v>
      </c>
    </row>
    <row r="104" spans="1:59" x14ac:dyDescent="0.25">
      <c r="A104">
        <v>58</v>
      </c>
      <c r="B104" t="s">
        <v>137</v>
      </c>
      <c r="C104" t="s">
        <v>60</v>
      </c>
      <c r="D104" t="s">
        <v>117</v>
      </c>
      <c r="E104" t="s">
        <v>138</v>
      </c>
      <c r="F104" t="s">
        <v>71</v>
      </c>
      <c r="H104" t="s">
        <v>64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1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1</v>
      </c>
      <c r="BA104">
        <v>0</v>
      </c>
      <c r="BB104">
        <v>18</v>
      </c>
      <c r="BC104">
        <v>12</v>
      </c>
      <c r="BD104">
        <v>12</v>
      </c>
      <c r="BE104">
        <v>6</v>
      </c>
      <c r="BF104">
        <v>48</v>
      </c>
      <c r="BG104" t="s">
        <v>65</v>
      </c>
    </row>
    <row r="105" spans="1:59" x14ac:dyDescent="0.25">
      <c r="A105">
        <v>58</v>
      </c>
      <c r="B105" t="s">
        <v>137</v>
      </c>
      <c r="C105" t="s">
        <v>60</v>
      </c>
      <c r="D105" t="s">
        <v>117</v>
      </c>
      <c r="E105" t="s">
        <v>138</v>
      </c>
      <c r="F105" t="s">
        <v>71</v>
      </c>
      <c r="H105" t="s">
        <v>66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30</v>
      </c>
      <c r="BC105">
        <v>15</v>
      </c>
      <c r="BD105">
        <v>15</v>
      </c>
      <c r="BE105">
        <v>4</v>
      </c>
      <c r="BF105">
        <v>64</v>
      </c>
      <c r="BG105" t="s">
        <v>65</v>
      </c>
    </row>
    <row r="106" spans="1:59" x14ac:dyDescent="0.25">
      <c r="A106">
        <v>59</v>
      </c>
      <c r="B106" t="s">
        <v>139</v>
      </c>
      <c r="C106" t="s">
        <v>60</v>
      </c>
      <c r="D106" t="s">
        <v>117</v>
      </c>
      <c r="E106" t="s">
        <v>138</v>
      </c>
      <c r="F106" t="s">
        <v>73</v>
      </c>
      <c r="H106" t="s">
        <v>64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1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1</v>
      </c>
      <c r="Y106">
        <v>1</v>
      </c>
      <c r="Z106">
        <v>0</v>
      </c>
      <c r="AA106">
        <v>0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0</v>
      </c>
      <c r="AI106">
        <v>0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0</v>
      </c>
      <c r="BB106">
        <v>24</v>
      </c>
      <c r="BC106">
        <v>21</v>
      </c>
      <c r="BD106">
        <v>24</v>
      </c>
      <c r="BE106">
        <v>8</v>
      </c>
      <c r="BF106">
        <v>77</v>
      </c>
      <c r="BG106" t="s">
        <v>74</v>
      </c>
    </row>
    <row r="107" spans="1:59" x14ac:dyDescent="0.25">
      <c r="A107">
        <v>59</v>
      </c>
      <c r="B107" t="s">
        <v>139</v>
      </c>
      <c r="C107" t="s">
        <v>60</v>
      </c>
      <c r="D107" t="s">
        <v>117</v>
      </c>
      <c r="E107" t="s">
        <v>138</v>
      </c>
      <c r="F107" t="s">
        <v>73</v>
      </c>
      <c r="H107" t="s">
        <v>66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0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0</v>
      </c>
      <c r="AS107">
        <v>0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0</v>
      </c>
      <c r="AZ107">
        <v>1</v>
      </c>
      <c r="BA107">
        <v>0</v>
      </c>
      <c r="BB107">
        <v>27</v>
      </c>
      <c r="BC107">
        <v>30</v>
      </c>
      <c r="BD107">
        <v>30</v>
      </c>
      <c r="BE107">
        <v>11</v>
      </c>
      <c r="BF107">
        <v>98</v>
      </c>
      <c r="BG107" t="s">
        <v>74</v>
      </c>
    </row>
    <row r="108" spans="1:59" x14ac:dyDescent="0.25">
      <c r="A108">
        <v>60</v>
      </c>
      <c r="B108" t="s">
        <v>140</v>
      </c>
      <c r="C108" t="s">
        <v>60</v>
      </c>
      <c r="D108" t="s">
        <v>117</v>
      </c>
      <c r="E108" t="s">
        <v>138</v>
      </c>
      <c r="F108" t="s">
        <v>71</v>
      </c>
      <c r="H108" t="s">
        <v>64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1</v>
      </c>
      <c r="AB108">
        <v>0</v>
      </c>
      <c r="AC108">
        <v>1</v>
      </c>
      <c r="AD108">
        <v>1</v>
      </c>
      <c r="AE108">
        <v>0</v>
      </c>
      <c r="AF108">
        <v>0</v>
      </c>
      <c r="AG108">
        <v>0</v>
      </c>
      <c r="AH108">
        <v>1</v>
      </c>
      <c r="AI108">
        <v>1</v>
      </c>
      <c r="AJ108">
        <v>0</v>
      </c>
      <c r="AK108">
        <v>1</v>
      </c>
      <c r="AL108">
        <v>1</v>
      </c>
      <c r="AM108">
        <v>0</v>
      </c>
      <c r="AN108">
        <v>1</v>
      </c>
      <c r="AO108">
        <v>1</v>
      </c>
      <c r="AP108">
        <v>1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1</v>
      </c>
      <c r="AW108">
        <v>1</v>
      </c>
      <c r="AX108">
        <v>1</v>
      </c>
      <c r="AY108">
        <v>0</v>
      </c>
      <c r="AZ108">
        <v>0</v>
      </c>
      <c r="BA108">
        <v>0</v>
      </c>
      <c r="BB108">
        <v>27</v>
      </c>
      <c r="BC108">
        <v>9</v>
      </c>
      <c r="BD108">
        <v>18</v>
      </c>
      <c r="BE108">
        <v>7</v>
      </c>
      <c r="BF108">
        <v>61</v>
      </c>
      <c r="BG108" t="s">
        <v>65</v>
      </c>
    </row>
    <row r="109" spans="1:59" x14ac:dyDescent="0.25">
      <c r="A109">
        <v>60</v>
      </c>
      <c r="B109" t="s">
        <v>140</v>
      </c>
      <c r="C109" t="s">
        <v>60</v>
      </c>
      <c r="D109" t="s">
        <v>117</v>
      </c>
      <c r="E109" t="s">
        <v>138</v>
      </c>
      <c r="F109" t="s">
        <v>71</v>
      </c>
      <c r="H109" t="s">
        <v>66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0</v>
      </c>
      <c r="V109">
        <v>1</v>
      </c>
      <c r="W109">
        <v>1</v>
      </c>
      <c r="X109">
        <v>1</v>
      </c>
      <c r="Y109">
        <v>1</v>
      </c>
      <c r="Z109">
        <v>0</v>
      </c>
      <c r="AA109">
        <v>0</v>
      </c>
      <c r="AB109">
        <v>1</v>
      </c>
      <c r="AC109">
        <v>1</v>
      </c>
      <c r="AD109">
        <v>1</v>
      </c>
      <c r="AE109">
        <v>1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1</v>
      </c>
      <c r="AL109">
        <v>0</v>
      </c>
      <c r="AM109">
        <v>0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1</v>
      </c>
      <c r="AY109">
        <v>0</v>
      </c>
      <c r="AZ109">
        <v>0</v>
      </c>
      <c r="BA109">
        <v>0</v>
      </c>
      <c r="BB109">
        <v>30</v>
      </c>
      <c r="BC109">
        <v>18</v>
      </c>
      <c r="BD109">
        <v>15</v>
      </c>
      <c r="BE109">
        <v>7</v>
      </c>
      <c r="BF109">
        <v>70</v>
      </c>
      <c r="BG109" t="s">
        <v>65</v>
      </c>
    </row>
    <row r="110" spans="1:59" x14ac:dyDescent="0.25">
      <c r="A110">
        <v>61</v>
      </c>
      <c r="B110" t="s">
        <v>141</v>
      </c>
      <c r="C110" t="s">
        <v>60</v>
      </c>
      <c r="D110" t="s">
        <v>117</v>
      </c>
      <c r="E110" t="s">
        <v>138</v>
      </c>
      <c r="F110" t="s">
        <v>73</v>
      </c>
      <c r="H110" t="s">
        <v>64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0</v>
      </c>
      <c r="AM110">
        <v>0</v>
      </c>
      <c r="AN110">
        <v>1</v>
      </c>
      <c r="AO110">
        <v>1</v>
      </c>
      <c r="AP110">
        <v>1</v>
      </c>
      <c r="AQ110">
        <v>0</v>
      </c>
      <c r="AR110">
        <v>0</v>
      </c>
      <c r="AS110">
        <v>1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1</v>
      </c>
      <c r="BA110">
        <v>0</v>
      </c>
      <c r="BB110">
        <v>21</v>
      </c>
      <c r="BC110">
        <v>12</v>
      </c>
      <c r="BD110">
        <v>9</v>
      </c>
      <c r="BE110">
        <v>7</v>
      </c>
      <c r="BF110">
        <v>49</v>
      </c>
      <c r="BG110" t="s">
        <v>74</v>
      </c>
    </row>
    <row r="111" spans="1:59" x14ac:dyDescent="0.25">
      <c r="A111">
        <v>61</v>
      </c>
      <c r="B111" t="s">
        <v>141</v>
      </c>
      <c r="C111" t="s">
        <v>60</v>
      </c>
      <c r="D111" t="s">
        <v>117</v>
      </c>
      <c r="E111" t="s">
        <v>138</v>
      </c>
      <c r="F111" t="s">
        <v>73</v>
      </c>
      <c r="H111" t="s">
        <v>66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0</v>
      </c>
      <c r="V111">
        <v>1</v>
      </c>
      <c r="W111">
        <v>0</v>
      </c>
      <c r="X111">
        <v>1</v>
      </c>
      <c r="Y111">
        <v>1</v>
      </c>
      <c r="Z111">
        <v>1</v>
      </c>
      <c r="AA111">
        <v>0</v>
      </c>
      <c r="AB111">
        <v>1</v>
      </c>
      <c r="AC111">
        <v>1</v>
      </c>
      <c r="AD111">
        <v>1</v>
      </c>
      <c r="AE111">
        <v>1</v>
      </c>
      <c r="AF111">
        <v>0</v>
      </c>
      <c r="AG111">
        <v>1</v>
      </c>
      <c r="AH111">
        <v>0</v>
      </c>
      <c r="AI111">
        <v>1</v>
      </c>
      <c r="AJ111">
        <v>1</v>
      </c>
      <c r="AK111">
        <v>1</v>
      </c>
      <c r="AL111">
        <v>0</v>
      </c>
      <c r="AM111">
        <v>0</v>
      </c>
      <c r="AN111">
        <v>1</v>
      </c>
      <c r="AO111">
        <v>1</v>
      </c>
      <c r="AP111">
        <v>1</v>
      </c>
      <c r="AQ111">
        <v>0</v>
      </c>
      <c r="AR111">
        <v>1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1</v>
      </c>
      <c r="BA111">
        <v>0</v>
      </c>
      <c r="BB111">
        <v>30</v>
      </c>
      <c r="BC111">
        <v>21</v>
      </c>
      <c r="BD111">
        <v>21</v>
      </c>
      <c r="BE111">
        <v>7</v>
      </c>
      <c r="BF111">
        <v>79</v>
      </c>
      <c r="BG111" t="s">
        <v>74</v>
      </c>
    </row>
    <row r="112" spans="1:59" x14ac:dyDescent="0.25">
      <c r="A112">
        <v>62</v>
      </c>
      <c r="B112" t="s">
        <v>142</v>
      </c>
      <c r="C112" t="s">
        <v>60</v>
      </c>
      <c r="D112" t="s">
        <v>117</v>
      </c>
      <c r="E112" t="s">
        <v>138</v>
      </c>
      <c r="F112" t="s">
        <v>73</v>
      </c>
      <c r="H112" t="s">
        <v>64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1</v>
      </c>
      <c r="T112">
        <v>1</v>
      </c>
      <c r="U112">
        <v>0</v>
      </c>
      <c r="V112">
        <v>1</v>
      </c>
      <c r="W112">
        <v>1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1</v>
      </c>
      <c r="AP112">
        <v>1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1</v>
      </c>
      <c r="BB112">
        <v>24</v>
      </c>
      <c r="BC112">
        <v>18</v>
      </c>
      <c r="BD112">
        <v>12</v>
      </c>
      <c r="BE112">
        <v>6</v>
      </c>
      <c r="BF112">
        <v>60</v>
      </c>
      <c r="BG112" t="s">
        <v>74</v>
      </c>
    </row>
    <row r="113" spans="1:59" x14ac:dyDescent="0.25">
      <c r="A113">
        <v>62</v>
      </c>
      <c r="B113" t="s">
        <v>142</v>
      </c>
      <c r="C113" t="s">
        <v>60</v>
      </c>
      <c r="D113" t="s">
        <v>117</v>
      </c>
      <c r="E113" t="s">
        <v>138</v>
      </c>
      <c r="F113" t="s">
        <v>73</v>
      </c>
      <c r="H113" t="s">
        <v>66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0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0</v>
      </c>
      <c r="AB113">
        <v>1</v>
      </c>
      <c r="AC113">
        <v>1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1</v>
      </c>
      <c r="AQ113">
        <v>0</v>
      </c>
      <c r="AR113">
        <v>1</v>
      </c>
      <c r="AS113">
        <v>0</v>
      </c>
      <c r="AT113">
        <v>1</v>
      </c>
      <c r="AU113">
        <v>0</v>
      </c>
      <c r="AV113">
        <v>1</v>
      </c>
      <c r="AW113">
        <v>0</v>
      </c>
      <c r="AX113">
        <v>1</v>
      </c>
      <c r="AY113">
        <v>1</v>
      </c>
      <c r="AZ113">
        <v>1</v>
      </c>
      <c r="BA113">
        <v>0</v>
      </c>
      <c r="BB113">
        <v>30</v>
      </c>
      <c r="BC113">
        <v>24</v>
      </c>
      <c r="BD113">
        <v>9</v>
      </c>
      <c r="BE113">
        <v>9</v>
      </c>
      <c r="BF113">
        <v>72</v>
      </c>
      <c r="BG113" t="s">
        <v>74</v>
      </c>
    </row>
    <row r="114" spans="1:59" x14ac:dyDescent="0.25">
      <c r="A114">
        <v>63</v>
      </c>
      <c r="B114" t="s">
        <v>143</v>
      </c>
      <c r="C114" t="s">
        <v>60</v>
      </c>
      <c r="D114" t="s">
        <v>117</v>
      </c>
      <c r="E114" t="s">
        <v>138</v>
      </c>
      <c r="F114" t="s">
        <v>71</v>
      </c>
      <c r="H114" t="s">
        <v>64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1</v>
      </c>
      <c r="Z114">
        <v>1</v>
      </c>
      <c r="AA114">
        <v>1</v>
      </c>
      <c r="AB114">
        <v>0</v>
      </c>
      <c r="AC114">
        <v>1</v>
      </c>
      <c r="AD114">
        <v>1</v>
      </c>
      <c r="AE114">
        <v>1</v>
      </c>
      <c r="AF114">
        <v>1</v>
      </c>
      <c r="AG114">
        <v>0</v>
      </c>
      <c r="AH114">
        <v>0</v>
      </c>
      <c r="AI114">
        <v>1</v>
      </c>
      <c r="AJ114">
        <v>0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1</v>
      </c>
      <c r="BB114">
        <v>21</v>
      </c>
      <c r="BC114">
        <v>15</v>
      </c>
      <c r="BD114">
        <v>21</v>
      </c>
      <c r="BE114">
        <v>6</v>
      </c>
      <c r="BF114">
        <v>63</v>
      </c>
      <c r="BG114" t="s">
        <v>65</v>
      </c>
    </row>
    <row r="115" spans="1:59" x14ac:dyDescent="0.25">
      <c r="A115">
        <v>63</v>
      </c>
      <c r="B115" t="s">
        <v>143</v>
      </c>
      <c r="C115" t="s">
        <v>60</v>
      </c>
      <c r="D115" t="s">
        <v>117</v>
      </c>
      <c r="E115" t="s">
        <v>138</v>
      </c>
      <c r="F115" t="s">
        <v>71</v>
      </c>
      <c r="H115" t="s">
        <v>66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0</v>
      </c>
      <c r="AI115">
        <v>0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1</v>
      </c>
      <c r="AX115">
        <v>0</v>
      </c>
      <c r="AY115">
        <v>1</v>
      </c>
      <c r="AZ115">
        <v>0</v>
      </c>
      <c r="BA115">
        <v>0</v>
      </c>
      <c r="BB115">
        <v>30</v>
      </c>
      <c r="BC115">
        <v>30</v>
      </c>
      <c r="BD115">
        <v>24</v>
      </c>
      <c r="BE115">
        <v>8</v>
      </c>
      <c r="BF115">
        <v>92</v>
      </c>
      <c r="BG115" t="s">
        <v>65</v>
      </c>
    </row>
    <row r="116" spans="1:59" x14ac:dyDescent="0.25">
      <c r="A116">
        <v>64</v>
      </c>
      <c r="B116" t="s">
        <v>144</v>
      </c>
      <c r="C116" t="s">
        <v>91</v>
      </c>
      <c r="D116" t="s">
        <v>117</v>
      </c>
      <c r="E116" t="s">
        <v>145</v>
      </c>
      <c r="F116" t="s">
        <v>63</v>
      </c>
      <c r="H116" t="s">
        <v>64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1</v>
      </c>
      <c r="AE116">
        <v>1</v>
      </c>
      <c r="AF116">
        <v>1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0</v>
      </c>
      <c r="AM116">
        <v>0</v>
      </c>
      <c r="AN116">
        <v>1</v>
      </c>
      <c r="AO116">
        <v>1</v>
      </c>
      <c r="AP116">
        <v>1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18</v>
      </c>
      <c r="BC116">
        <v>12</v>
      </c>
      <c r="BD116">
        <v>18</v>
      </c>
      <c r="BE116">
        <v>6</v>
      </c>
      <c r="BF116">
        <v>54</v>
      </c>
      <c r="BG116" t="s">
        <v>65</v>
      </c>
    </row>
    <row r="117" spans="1:59" x14ac:dyDescent="0.25">
      <c r="A117">
        <v>64</v>
      </c>
      <c r="B117" t="s">
        <v>144</v>
      </c>
      <c r="C117" t="s">
        <v>91</v>
      </c>
      <c r="D117" t="s">
        <v>117</v>
      </c>
      <c r="E117" t="s">
        <v>145</v>
      </c>
      <c r="F117" t="s">
        <v>63</v>
      </c>
      <c r="H117" t="s">
        <v>66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0</v>
      </c>
      <c r="W117">
        <v>1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1</v>
      </c>
      <c r="AE117">
        <v>0</v>
      </c>
      <c r="AF117">
        <v>1</v>
      </c>
      <c r="AG117">
        <v>1</v>
      </c>
      <c r="AH117">
        <v>0</v>
      </c>
      <c r="AI117">
        <v>1</v>
      </c>
      <c r="AJ117">
        <v>0</v>
      </c>
      <c r="AK117">
        <v>1</v>
      </c>
      <c r="AL117">
        <v>0</v>
      </c>
      <c r="AM117">
        <v>0</v>
      </c>
      <c r="AN117">
        <v>1</v>
      </c>
      <c r="AO117">
        <v>1</v>
      </c>
      <c r="AP117">
        <v>1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1</v>
      </c>
      <c r="AZ117">
        <v>0</v>
      </c>
      <c r="BA117">
        <v>1</v>
      </c>
      <c r="BB117">
        <v>30</v>
      </c>
      <c r="BC117">
        <v>18</v>
      </c>
      <c r="BD117">
        <v>18</v>
      </c>
      <c r="BE117">
        <v>7</v>
      </c>
      <c r="BF117">
        <v>73</v>
      </c>
      <c r="BG117" t="s">
        <v>65</v>
      </c>
    </row>
    <row r="118" spans="1:59" x14ac:dyDescent="0.25">
      <c r="A118">
        <v>65</v>
      </c>
      <c r="B118" t="s">
        <v>146</v>
      </c>
      <c r="C118" t="s">
        <v>91</v>
      </c>
      <c r="D118" t="s">
        <v>117</v>
      </c>
      <c r="E118" t="s">
        <v>147</v>
      </c>
      <c r="F118" t="s">
        <v>63</v>
      </c>
      <c r="G118" t="s">
        <v>93</v>
      </c>
      <c r="H118" t="s">
        <v>64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1</v>
      </c>
      <c r="AO118">
        <v>1</v>
      </c>
      <c r="AP118">
        <v>1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12</v>
      </c>
      <c r="BC118">
        <v>9</v>
      </c>
      <c r="BD118">
        <v>15</v>
      </c>
      <c r="BE118">
        <v>6</v>
      </c>
      <c r="BF118">
        <v>42</v>
      </c>
      <c r="BG118" t="s">
        <v>65</v>
      </c>
    </row>
    <row r="119" spans="1:59" x14ac:dyDescent="0.25">
      <c r="A119">
        <v>65</v>
      </c>
      <c r="B119" t="s">
        <v>146</v>
      </c>
      <c r="C119" t="s">
        <v>91</v>
      </c>
      <c r="D119" t="s">
        <v>117</v>
      </c>
      <c r="E119" t="s">
        <v>147</v>
      </c>
      <c r="F119" t="s">
        <v>63</v>
      </c>
      <c r="G119" t="s">
        <v>93</v>
      </c>
      <c r="H119" t="s">
        <v>66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0</v>
      </c>
      <c r="AH119">
        <v>0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0</v>
      </c>
      <c r="AT119">
        <v>0</v>
      </c>
      <c r="AU119">
        <v>1</v>
      </c>
      <c r="AV119">
        <v>1</v>
      </c>
      <c r="AW119">
        <v>1</v>
      </c>
      <c r="AX119">
        <v>0</v>
      </c>
      <c r="AY119">
        <v>1</v>
      </c>
      <c r="AZ119">
        <v>1</v>
      </c>
      <c r="BA119">
        <v>0</v>
      </c>
      <c r="BB119">
        <v>30</v>
      </c>
      <c r="BC119">
        <v>27</v>
      </c>
      <c r="BD119">
        <v>24</v>
      </c>
      <c r="BE119">
        <v>11</v>
      </c>
      <c r="BF119">
        <v>92</v>
      </c>
      <c r="BG119" t="s">
        <v>65</v>
      </c>
    </row>
    <row r="120" spans="1:59" x14ac:dyDescent="0.25">
      <c r="A120">
        <v>66</v>
      </c>
      <c r="B120" t="s">
        <v>148</v>
      </c>
      <c r="C120" t="s">
        <v>91</v>
      </c>
      <c r="D120" t="s">
        <v>117</v>
      </c>
      <c r="E120" t="s">
        <v>149</v>
      </c>
      <c r="F120" t="s">
        <v>63</v>
      </c>
      <c r="G120" t="s">
        <v>93</v>
      </c>
      <c r="H120" t="s">
        <v>64</v>
      </c>
      <c r="I120">
        <v>0</v>
      </c>
      <c r="J120">
        <v>0</v>
      </c>
      <c r="K120">
        <v>1</v>
      </c>
      <c r="L120">
        <v>1</v>
      </c>
      <c r="M120">
        <v>1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1</v>
      </c>
      <c r="X120">
        <v>1</v>
      </c>
      <c r="Y120">
        <v>1</v>
      </c>
      <c r="Z120">
        <v>0</v>
      </c>
      <c r="AA120">
        <v>1</v>
      </c>
      <c r="AB120">
        <v>0</v>
      </c>
      <c r="AC120">
        <v>0</v>
      </c>
      <c r="AD120">
        <v>1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1</v>
      </c>
      <c r="AO120">
        <v>1</v>
      </c>
      <c r="AP120">
        <v>1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  <c r="AW120">
        <v>0</v>
      </c>
      <c r="AX120">
        <v>1</v>
      </c>
      <c r="AY120">
        <v>0</v>
      </c>
      <c r="AZ120">
        <v>1</v>
      </c>
      <c r="BA120">
        <v>0</v>
      </c>
      <c r="BB120">
        <v>15</v>
      </c>
      <c r="BC120">
        <v>15</v>
      </c>
      <c r="BD120">
        <v>9</v>
      </c>
      <c r="BE120">
        <v>7</v>
      </c>
      <c r="BF120">
        <v>46</v>
      </c>
      <c r="BG120" t="s">
        <v>65</v>
      </c>
    </row>
    <row r="121" spans="1:59" x14ac:dyDescent="0.25">
      <c r="A121">
        <v>66</v>
      </c>
      <c r="B121" t="s">
        <v>148</v>
      </c>
      <c r="C121" t="s">
        <v>91</v>
      </c>
      <c r="D121" t="s">
        <v>117</v>
      </c>
      <c r="E121" t="s">
        <v>149</v>
      </c>
      <c r="F121" t="s">
        <v>63</v>
      </c>
      <c r="G121" t="s">
        <v>93</v>
      </c>
      <c r="H121" t="s">
        <v>66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1</v>
      </c>
      <c r="U121">
        <v>1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1</v>
      </c>
      <c r="AH121">
        <v>0</v>
      </c>
      <c r="AI121">
        <v>1</v>
      </c>
      <c r="AJ121">
        <v>0</v>
      </c>
      <c r="AK121">
        <v>1</v>
      </c>
      <c r="AL121">
        <v>1</v>
      </c>
      <c r="AM121">
        <v>0</v>
      </c>
      <c r="AN121">
        <v>1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1</v>
      </c>
      <c r="AY121">
        <v>1</v>
      </c>
      <c r="AZ121">
        <v>0</v>
      </c>
      <c r="BA121">
        <v>0</v>
      </c>
      <c r="BB121">
        <v>30</v>
      </c>
      <c r="BC121">
        <v>12</v>
      </c>
      <c r="BD121">
        <v>18</v>
      </c>
      <c r="BE121">
        <v>6</v>
      </c>
      <c r="BF121">
        <v>66</v>
      </c>
      <c r="BG121" t="s">
        <v>65</v>
      </c>
    </row>
    <row r="122" spans="1:59" x14ac:dyDescent="0.25">
      <c r="A122">
        <v>67</v>
      </c>
      <c r="B122" t="s">
        <v>150</v>
      </c>
      <c r="C122" t="s">
        <v>91</v>
      </c>
      <c r="D122" t="s">
        <v>117</v>
      </c>
      <c r="E122" t="s">
        <v>91</v>
      </c>
      <c r="F122" t="s">
        <v>63</v>
      </c>
      <c r="H122" t="s">
        <v>64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1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1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21</v>
      </c>
      <c r="BC122">
        <v>15</v>
      </c>
      <c r="BD122">
        <v>12</v>
      </c>
      <c r="BE122">
        <v>4</v>
      </c>
      <c r="BF122">
        <v>52</v>
      </c>
      <c r="BG122" t="s">
        <v>65</v>
      </c>
    </row>
    <row r="123" spans="1:59" x14ac:dyDescent="0.25">
      <c r="A123">
        <v>67</v>
      </c>
      <c r="B123" t="s">
        <v>150</v>
      </c>
      <c r="C123" t="s">
        <v>91</v>
      </c>
      <c r="D123" t="s">
        <v>117</v>
      </c>
      <c r="E123" t="s">
        <v>91</v>
      </c>
      <c r="F123" t="s">
        <v>63</v>
      </c>
      <c r="H123" t="s">
        <v>66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0</v>
      </c>
      <c r="V123">
        <v>1</v>
      </c>
      <c r="W123">
        <v>1</v>
      </c>
      <c r="X123">
        <v>1</v>
      </c>
      <c r="Y123">
        <v>1</v>
      </c>
      <c r="Z123">
        <v>0</v>
      </c>
      <c r="AA123">
        <v>1</v>
      </c>
      <c r="AB123">
        <v>0</v>
      </c>
      <c r="AC123">
        <v>1</v>
      </c>
      <c r="AD123">
        <v>1</v>
      </c>
      <c r="AE123">
        <v>1</v>
      </c>
      <c r="AF123">
        <v>0</v>
      </c>
      <c r="AG123">
        <v>1</v>
      </c>
      <c r="AH123">
        <v>0</v>
      </c>
      <c r="AI123">
        <v>0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0</v>
      </c>
      <c r="AS123">
        <v>0</v>
      </c>
      <c r="AT123">
        <v>1</v>
      </c>
      <c r="AU123">
        <v>1</v>
      </c>
      <c r="AV123">
        <v>0</v>
      </c>
      <c r="AW123">
        <v>1</v>
      </c>
      <c r="AX123">
        <v>1</v>
      </c>
      <c r="AY123">
        <v>1</v>
      </c>
      <c r="AZ123">
        <v>0</v>
      </c>
      <c r="BA123">
        <v>1</v>
      </c>
      <c r="BB123">
        <v>30</v>
      </c>
      <c r="BC123">
        <v>21</v>
      </c>
      <c r="BD123">
        <v>21</v>
      </c>
      <c r="BE123">
        <v>11</v>
      </c>
      <c r="BF123">
        <v>83</v>
      </c>
      <c r="BG123" t="s">
        <v>65</v>
      </c>
    </row>
    <row r="124" spans="1:59" x14ac:dyDescent="0.25">
      <c r="A124">
        <v>68</v>
      </c>
      <c r="B124" t="s">
        <v>151</v>
      </c>
      <c r="C124" t="s">
        <v>91</v>
      </c>
      <c r="D124" t="s">
        <v>117</v>
      </c>
      <c r="E124" t="s">
        <v>91</v>
      </c>
      <c r="F124" t="s">
        <v>63</v>
      </c>
      <c r="H124" t="s">
        <v>64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1</v>
      </c>
      <c r="Z124">
        <v>1</v>
      </c>
      <c r="AA124">
        <v>1</v>
      </c>
      <c r="AB124">
        <v>0</v>
      </c>
      <c r="AC124">
        <v>1</v>
      </c>
      <c r="AD124">
        <v>1</v>
      </c>
      <c r="AE124">
        <v>1</v>
      </c>
      <c r="AF124">
        <v>1</v>
      </c>
      <c r="AG124">
        <v>0</v>
      </c>
      <c r="AH124">
        <v>0</v>
      </c>
      <c r="AI124">
        <v>1</v>
      </c>
      <c r="AJ124">
        <v>1</v>
      </c>
      <c r="AK124">
        <v>1</v>
      </c>
      <c r="AL124">
        <v>0</v>
      </c>
      <c r="AM124">
        <v>0</v>
      </c>
      <c r="AN124">
        <v>1</v>
      </c>
      <c r="AO124">
        <v>0</v>
      </c>
      <c r="AP124">
        <v>1</v>
      </c>
      <c r="AQ124">
        <v>0</v>
      </c>
      <c r="AR124">
        <v>1</v>
      </c>
      <c r="AS124">
        <v>0</v>
      </c>
      <c r="AT124">
        <v>1</v>
      </c>
      <c r="AU124">
        <v>1</v>
      </c>
      <c r="AV124">
        <v>0</v>
      </c>
      <c r="AW124">
        <v>0</v>
      </c>
      <c r="AX124">
        <v>0</v>
      </c>
      <c r="AY124">
        <v>1</v>
      </c>
      <c r="AZ124">
        <v>1</v>
      </c>
      <c r="BA124">
        <v>1</v>
      </c>
      <c r="BB124">
        <v>9</v>
      </c>
      <c r="BC124">
        <v>15</v>
      </c>
      <c r="BD124">
        <v>21</v>
      </c>
      <c r="BE124">
        <v>8</v>
      </c>
      <c r="BF124">
        <v>53</v>
      </c>
      <c r="BG124" t="s">
        <v>65</v>
      </c>
    </row>
    <row r="125" spans="1:59" x14ac:dyDescent="0.25">
      <c r="A125">
        <v>68</v>
      </c>
      <c r="B125" t="s">
        <v>151</v>
      </c>
      <c r="C125" t="s">
        <v>91</v>
      </c>
      <c r="D125" t="s">
        <v>117</v>
      </c>
      <c r="E125" t="s">
        <v>91</v>
      </c>
      <c r="F125" t="s">
        <v>63</v>
      </c>
      <c r="H125" t="s">
        <v>66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0</v>
      </c>
      <c r="V125">
        <v>1</v>
      </c>
      <c r="W125">
        <v>0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0</v>
      </c>
      <c r="AH125">
        <v>1</v>
      </c>
      <c r="AI125">
        <v>1</v>
      </c>
      <c r="AJ125">
        <v>0</v>
      </c>
      <c r="AK125">
        <v>1</v>
      </c>
      <c r="AL125">
        <v>0</v>
      </c>
      <c r="AM125">
        <v>0</v>
      </c>
      <c r="AN125">
        <v>1</v>
      </c>
      <c r="AO125">
        <v>1</v>
      </c>
      <c r="AP125">
        <v>1</v>
      </c>
      <c r="AQ125">
        <v>1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1</v>
      </c>
      <c r="BA125">
        <v>0</v>
      </c>
      <c r="BB125">
        <v>30</v>
      </c>
      <c r="BC125">
        <v>24</v>
      </c>
      <c r="BD125">
        <v>21</v>
      </c>
      <c r="BE125">
        <v>7</v>
      </c>
      <c r="BF125">
        <v>82</v>
      </c>
      <c r="BG125" t="s">
        <v>65</v>
      </c>
    </row>
    <row r="126" spans="1:59" x14ac:dyDescent="0.25">
      <c r="A126">
        <v>69</v>
      </c>
      <c r="B126" t="s">
        <v>152</v>
      </c>
      <c r="C126" t="s">
        <v>91</v>
      </c>
      <c r="D126" t="s">
        <v>117</v>
      </c>
      <c r="E126" t="s">
        <v>91</v>
      </c>
      <c r="F126" t="s">
        <v>63</v>
      </c>
      <c r="H126" t="s">
        <v>64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0</v>
      </c>
      <c r="AA126">
        <v>1</v>
      </c>
      <c r="AB126">
        <v>0</v>
      </c>
      <c r="AC126">
        <v>1</v>
      </c>
      <c r="AD126">
        <v>1</v>
      </c>
      <c r="AE126">
        <v>0</v>
      </c>
      <c r="AF126">
        <v>0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1</v>
      </c>
      <c r="AN126">
        <v>1</v>
      </c>
      <c r="AO126">
        <v>1</v>
      </c>
      <c r="AP126">
        <v>1</v>
      </c>
      <c r="AQ126">
        <v>0</v>
      </c>
      <c r="AR126">
        <v>1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9</v>
      </c>
      <c r="BC126">
        <v>24</v>
      </c>
      <c r="BD126">
        <v>15</v>
      </c>
      <c r="BE126">
        <v>6</v>
      </c>
      <c r="BF126">
        <v>54</v>
      </c>
      <c r="BG126" t="s">
        <v>65</v>
      </c>
    </row>
    <row r="127" spans="1:59" x14ac:dyDescent="0.25">
      <c r="A127">
        <v>69</v>
      </c>
      <c r="B127" t="s">
        <v>152</v>
      </c>
      <c r="C127" t="s">
        <v>91</v>
      </c>
      <c r="D127" t="s">
        <v>117</v>
      </c>
      <c r="E127" t="s">
        <v>91</v>
      </c>
      <c r="F127" t="s">
        <v>63</v>
      </c>
      <c r="H127" t="s">
        <v>66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30</v>
      </c>
      <c r="BC127">
        <v>30</v>
      </c>
      <c r="BD127">
        <v>30</v>
      </c>
      <c r="BE127">
        <v>7</v>
      </c>
      <c r="BF127">
        <v>97</v>
      </c>
      <c r="BG127" t="s">
        <v>65</v>
      </c>
    </row>
    <row r="128" spans="1:59" x14ac:dyDescent="0.25">
      <c r="A128">
        <v>70</v>
      </c>
      <c r="B128" t="s">
        <v>153</v>
      </c>
      <c r="C128" t="s">
        <v>91</v>
      </c>
      <c r="D128" t="s">
        <v>117</v>
      </c>
      <c r="E128" t="s">
        <v>98</v>
      </c>
      <c r="F128" t="s">
        <v>63</v>
      </c>
      <c r="H128" t="s">
        <v>64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1</v>
      </c>
      <c r="S128">
        <v>0</v>
      </c>
      <c r="T128">
        <v>1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0</v>
      </c>
      <c r="AM128">
        <v>0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12</v>
      </c>
      <c r="BC128">
        <v>6</v>
      </c>
      <c r="BD128">
        <v>12</v>
      </c>
      <c r="BE128">
        <v>3</v>
      </c>
      <c r="BF128">
        <v>33</v>
      </c>
      <c r="BG128" t="s">
        <v>65</v>
      </c>
    </row>
    <row r="129" spans="1:59" x14ac:dyDescent="0.25">
      <c r="A129">
        <v>70</v>
      </c>
      <c r="B129" t="s">
        <v>153</v>
      </c>
      <c r="C129" t="s">
        <v>91</v>
      </c>
      <c r="D129" t="s">
        <v>117</v>
      </c>
      <c r="E129" t="s">
        <v>98</v>
      </c>
      <c r="F129" t="s">
        <v>63</v>
      </c>
      <c r="H129" t="s">
        <v>66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0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0</v>
      </c>
      <c r="Y129">
        <v>1</v>
      </c>
      <c r="Z129">
        <v>1</v>
      </c>
      <c r="AA129">
        <v>0</v>
      </c>
      <c r="AB129">
        <v>1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  <c r="AK129">
        <v>1</v>
      </c>
      <c r="AL129">
        <v>0</v>
      </c>
      <c r="AM129">
        <v>0</v>
      </c>
      <c r="AN129">
        <v>1</v>
      </c>
      <c r="AO129">
        <v>1</v>
      </c>
      <c r="AP129">
        <v>0</v>
      </c>
      <c r="AQ129">
        <v>0</v>
      </c>
      <c r="AR129">
        <v>1</v>
      </c>
      <c r="AS129">
        <v>0</v>
      </c>
      <c r="AT129">
        <v>0</v>
      </c>
      <c r="AU129">
        <v>1</v>
      </c>
      <c r="AV129">
        <v>0</v>
      </c>
      <c r="AW129">
        <v>1</v>
      </c>
      <c r="AX129">
        <v>0</v>
      </c>
      <c r="AY129">
        <v>0</v>
      </c>
      <c r="AZ129">
        <v>1</v>
      </c>
      <c r="BA129">
        <v>1</v>
      </c>
      <c r="BB129">
        <v>27</v>
      </c>
      <c r="BC129">
        <v>21</v>
      </c>
      <c r="BD129">
        <v>12</v>
      </c>
      <c r="BE129">
        <v>7</v>
      </c>
      <c r="BF129">
        <v>67</v>
      </c>
      <c r="BG129" t="s">
        <v>65</v>
      </c>
    </row>
    <row r="130" spans="1:59" x14ac:dyDescent="0.25">
      <c r="A130">
        <v>71</v>
      </c>
      <c r="B130" t="s">
        <v>154</v>
      </c>
      <c r="C130" t="s">
        <v>91</v>
      </c>
      <c r="D130" t="s">
        <v>117</v>
      </c>
      <c r="E130" t="s">
        <v>98</v>
      </c>
      <c r="F130" t="s">
        <v>63</v>
      </c>
      <c r="H130" t="s">
        <v>64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1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9</v>
      </c>
      <c r="BC130">
        <v>18</v>
      </c>
      <c r="BD130">
        <v>9</v>
      </c>
      <c r="BE130">
        <v>2</v>
      </c>
      <c r="BF130">
        <v>38</v>
      </c>
      <c r="BG130" t="s">
        <v>65</v>
      </c>
    </row>
    <row r="131" spans="1:59" x14ac:dyDescent="0.25">
      <c r="A131">
        <v>71</v>
      </c>
      <c r="B131" t="s">
        <v>154</v>
      </c>
      <c r="C131" t="s">
        <v>91</v>
      </c>
      <c r="D131" t="s">
        <v>117</v>
      </c>
      <c r="E131" t="s">
        <v>98</v>
      </c>
      <c r="F131" t="s">
        <v>63</v>
      </c>
      <c r="H131" t="s">
        <v>66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1</v>
      </c>
      <c r="S131">
        <v>1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0</v>
      </c>
      <c r="AB131">
        <v>1</v>
      </c>
      <c r="AC131">
        <v>1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1</v>
      </c>
      <c r="AO131">
        <v>1</v>
      </c>
      <c r="AP131">
        <v>1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24</v>
      </c>
      <c r="BC131">
        <v>24</v>
      </c>
      <c r="BD131">
        <v>9</v>
      </c>
      <c r="BE131">
        <v>5</v>
      </c>
      <c r="BF131">
        <v>62</v>
      </c>
      <c r="BG131" t="s">
        <v>65</v>
      </c>
    </row>
    <row r="132" spans="1:59" x14ac:dyDescent="0.25">
      <c r="A132">
        <v>72</v>
      </c>
      <c r="B132" t="s">
        <v>155</v>
      </c>
      <c r="C132" t="s">
        <v>91</v>
      </c>
      <c r="D132" t="s">
        <v>117</v>
      </c>
      <c r="E132" t="s">
        <v>91</v>
      </c>
      <c r="F132" t="s">
        <v>63</v>
      </c>
      <c r="H132" t="s">
        <v>64</v>
      </c>
      <c r="I132">
        <v>1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1</v>
      </c>
      <c r="V132">
        <v>0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1</v>
      </c>
      <c r="AL132">
        <v>1</v>
      </c>
      <c r="AM132">
        <v>0</v>
      </c>
      <c r="AN132">
        <v>1</v>
      </c>
      <c r="AO132">
        <v>1</v>
      </c>
      <c r="AP132">
        <v>0</v>
      </c>
      <c r="AQ132">
        <v>0</v>
      </c>
      <c r="AR132">
        <v>0</v>
      </c>
      <c r="AS132">
        <v>1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12</v>
      </c>
      <c r="BC132">
        <v>15</v>
      </c>
      <c r="BD132">
        <v>12</v>
      </c>
      <c r="BE132">
        <v>5</v>
      </c>
      <c r="BF132">
        <v>44</v>
      </c>
      <c r="BG132" t="s">
        <v>65</v>
      </c>
    </row>
    <row r="133" spans="1:59" x14ac:dyDescent="0.25">
      <c r="A133">
        <v>72</v>
      </c>
      <c r="B133" t="s">
        <v>155</v>
      </c>
      <c r="C133" t="s">
        <v>91</v>
      </c>
      <c r="D133" t="s">
        <v>117</v>
      </c>
      <c r="E133" t="s">
        <v>91</v>
      </c>
      <c r="F133" t="s">
        <v>63</v>
      </c>
      <c r="H133" t="s">
        <v>66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1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1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1</v>
      </c>
      <c r="AK133">
        <v>1</v>
      </c>
      <c r="AL133">
        <v>0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24</v>
      </c>
      <c r="BC133">
        <v>15</v>
      </c>
      <c r="BD133">
        <v>15</v>
      </c>
      <c r="BE133">
        <v>7</v>
      </c>
      <c r="BF133">
        <v>61</v>
      </c>
      <c r="BG133" t="s">
        <v>65</v>
      </c>
    </row>
    <row r="134" spans="1:59" x14ac:dyDescent="0.25">
      <c r="A134">
        <v>74</v>
      </c>
      <c r="B134" t="s">
        <v>156</v>
      </c>
      <c r="C134" t="s">
        <v>91</v>
      </c>
      <c r="D134" t="s">
        <v>117</v>
      </c>
      <c r="E134" t="s">
        <v>91</v>
      </c>
      <c r="F134" t="s">
        <v>63</v>
      </c>
      <c r="H134" t="s">
        <v>64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0</v>
      </c>
      <c r="AC134">
        <v>1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1</v>
      </c>
      <c r="AK134">
        <v>1</v>
      </c>
      <c r="AL134">
        <v>0</v>
      </c>
      <c r="AM134">
        <v>1</v>
      </c>
      <c r="AN134">
        <v>1</v>
      </c>
      <c r="AO134">
        <v>1</v>
      </c>
      <c r="AP134">
        <v>1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18</v>
      </c>
      <c r="BC134">
        <v>21</v>
      </c>
      <c r="BD134">
        <v>15</v>
      </c>
      <c r="BE134">
        <v>5</v>
      </c>
      <c r="BF134">
        <v>59</v>
      </c>
      <c r="BG134" t="s">
        <v>65</v>
      </c>
    </row>
    <row r="135" spans="1:59" x14ac:dyDescent="0.25">
      <c r="A135">
        <v>74</v>
      </c>
      <c r="B135" t="s">
        <v>156</v>
      </c>
      <c r="C135" t="s">
        <v>91</v>
      </c>
      <c r="D135" t="s">
        <v>117</v>
      </c>
      <c r="E135" t="s">
        <v>91</v>
      </c>
      <c r="F135" t="s">
        <v>63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0</v>
      </c>
      <c r="AF135">
        <v>0</v>
      </c>
      <c r="AG135">
        <v>0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0</v>
      </c>
      <c r="AW135">
        <v>0</v>
      </c>
      <c r="AX135">
        <v>1</v>
      </c>
      <c r="AY135">
        <v>0</v>
      </c>
      <c r="AZ135">
        <v>1</v>
      </c>
      <c r="BA135">
        <v>1</v>
      </c>
      <c r="BB135">
        <v>27</v>
      </c>
      <c r="BC135">
        <v>30</v>
      </c>
      <c r="BD135">
        <v>21</v>
      </c>
      <c r="BE135">
        <v>12</v>
      </c>
      <c r="BF135">
        <v>90</v>
      </c>
      <c r="BG135" t="s">
        <v>65</v>
      </c>
    </row>
    <row r="136" spans="1:59" x14ac:dyDescent="0.25">
      <c r="A136">
        <v>75</v>
      </c>
      <c r="B136" t="s">
        <v>157</v>
      </c>
      <c r="C136" t="s">
        <v>60</v>
      </c>
      <c r="D136" t="s">
        <v>117</v>
      </c>
      <c r="E136" t="s">
        <v>133</v>
      </c>
      <c r="F136" t="s">
        <v>71</v>
      </c>
      <c r="H136" t="s">
        <v>64</v>
      </c>
      <c r="I136">
        <v>1</v>
      </c>
      <c r="J136">
        <v>1</v>
      </c>
      <c r="K136">
        <v>1</v>
      </c>
      <c r="L136">
        <v>0</v>
      </c>
      <c r="M136">
        <v>1</v>
      </c>
      <c r="N136">
        <v>0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0</v>
      </c>
      <c r="V136">
        <v>0</v>
      </c>
      <c r="W136">
        <v>1</v>
      </c>
      <c r="X136">
        <v>1</v>
      </c>
      <c r="Y136">
        <v>1</v>
      </c>
      <c r="Z136">
        <v>1</v>
      </c>
      <c r="AA136">
        <v>0</v>
      </c>
      <c r="AB136">
        <v>1</v>
      </c>
      <c r="AC136">
        <v>1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1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1</v>
      </c>
      <c r="AX136">
        <v>0</v>
      </c>
      <c r="AY136">
        <v>1</v>
      </c>
      <c r="AZ136">
        <v>0</v>
      </c>
      <c r="BA136">
        <v>0</v>
      </c>
      <c r="BB136">
        <v>21</v>
      </c>
      <c r="BC136">
        <v>21</v>
      </c>
      <c r="BD136">
        <v>12</v>
      </c>
      <c r="BE136">
        <v>6</v>
      </c>
      <c r="BF136">
        <v>60</v>
      </c>
      <c r="BG136" t="s">
        <v>65</v>
      </c>
    </row>
    <row r="137" spans="1:59" x14ac:dyDescent="0.25">
      <c r="A137">
        <v>75</v>
      </c>
      <c r="B137" t="s">
        <v>157</v>
      </c>
      <c r="C137" t="s">
        <v>60</v>
      </c>
      <c r="D137" t="s">
        <v>117</v>
      </c>
      <c r="E137" t="s">
        <v>133</v>
      </c>
      <c r="F137" t="s">
        <v>71</v>
      </c>
      <c r="H137" t="s">
        <v>66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0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1</v>
      </c>
      <c r="BB137">
        <v>27</v>
      </c>
      <c r="BC137">
        <v>30</v>
      </c>
      <c r="BD137">
        <v>30</v>
      </c>
      <c r="BE137">
        <v>4</v>
      </c>
      <c r="BF137">
        <v>91</v>
      </c>
      <c r="BG137" t="s">
        <v>65</v>
      </c>
    </row>
    <row r="138" spans="1:59" x14ac:dyDescent="0.25">
      <c r="A138">
        <v>76</v>
      </c>
      <c r="B138" t="s">
        <v>158</v>
      </c>
      <c r="C138" t="s">
        <v>60</v>
      </c>
      <c r="D138" t="s">
        <v>117</v>
      </c>
      <c r="E138" t="s">
        <v>133</v>
      </c>
      <c r="F138" t="s">
        <v>71</v>
      </c>
      <c r="H138" t="s">
        <v>64</v>
      </c>
      <c r="I138">
        <v>1</v>
      </c>
      <c r="J138">
        <v>0</v>
      </c>
      <c r="K138">
        <v>1</v>
      </c>
      <c r="L138">
        <v>0</v>
      </c>
      <c r="M138">
        <v>1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0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0</v>
      </c>
      <c r="AN138">
        <v>1</v>
      </c>
      <c r="AO138">
        <v>1</v>
      </c>
      <c r="AP138">
        <v>1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1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18</v>
      </c>
      <c r="BC138">
        <v>12</v>
      </c>
      <c r="BD138">
        <v>18</v>
      </c>
      <c r="BE138">
        <v>6</v>
      </c>
      <c r="BF138">
        <v>54</v>
      </c>
      <c r="BG138" t="s">
        <v>65</v>
      </c>
    </row>
    <row r="139" spans="1:59" x14ac:dyDescent="0.25">
      <c r="A139">
        <v>76</v>
      </c>
      <c r="B139" t="s">
        <v>158</v>
      </c>
      <c r="C139" t="s">
        <v>60</v>
      </c>
      <c r="D139" t="s">
        <v>117</v>
      </c>
      <c r="E139" t="s">
        <v>133</v>
      </c>
      <c r="F139" t="s">
        <v>71</v>
      </c>
      <c r="H139" t="s">
        <v>66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0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0</v>
      </c>
      <c r="AI139">
        <v>0</v>
      </c>
      <c r="AJ139">
        <v>0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1</v>
      </c>
      <c r="BB139">
        <v>30</v>
      </c>
      <c r="BC139">
        <v>27</v>
      </c>
      <c r="BD139">
        <v>21</v>
      </c>
      <c r="BE139">
        <v>8</v>
      </c>
      <c r="BF139">
        <v>86</v>
      </c>
      <c r="BG139" t="s">
        <v>65</v>
      </c>
    </row>
    <row r="140" spans="1:59" x14ac:dyDescent="0.25">
      <c r="A140">
        <v>77</v>
      </c>
      <c r="B140" t="s">
        <v>159</v>
      </c>
      <c r="C140" t="s">
        <v>60</v>
      </c>
      <c r="D140" t="s">
        <v>117</v>
      </c>
      <c r="E140" t="s">
        <v>121</v>
      </c>
      <c r="F140" t="s">
        <v>71</v>
      </c>
      <c r="H140" t="s">
        <v>64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0</v>
      </c>
      <c r="AG140">
        <v>1</v>
      </c>
      <c r="AH140">
        <v>0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0</v>
      </c>
      <c r="AY140">
        <v>0</v>
      </c>
      <c r="AZ140">
        <v>1</v>
      </c>
      <c r="BA140">
        <v>1</v>
      </c>
      <c r="BB140">
        <v>30</v>
      </c>
      <c r="BC140">
        <v>30</v>
      </c>
      <c r="BD140">
        <v>24</v>
      </c>
      <c r="BE140">
        <v>9</v>
      </c>
      <c r="BF140">
        <v>93</v>
      </c>
      <c r="BG140" t="s">
        <v>65</v>
      </c>
    </row>
    <row r="141" spans="1:59" x14ac:dyDescent="0.25">
      <c r="A141">
        <v>77</v>
      </c>
      <c r="B141" t="s">
        <v>159</v>
      </c>
      <c r="C141" t="s">
        <v>60</v>
      </c>
      <c r="D141" t="s">
        <v>117</v>
      </c>
      <c r="E141" t="s">
        <v>121</v>
      </c>
      <c r="F141" t="s">
        <v>71</v>
      </c>
      <c r="H141" t="s">
        <v>66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0</v>
      </c>
      <c r="AS141">
        <v>0</v>
      </c>
      <c r="AT141">
        <v>0</v>
      </c>
      <c r="AU141">
        <v>1</v>
      </c>
      <c r="AV141">
        <v>1</v>
      </c>
      <c r="AW141">
        <v>0</v>
      </c>
      <c r="AX141">
        <v>1</v>
      </c>
      <c r="AY141">
        <v>0</v>
      </c>
      <c r="AZ141">
        <v>1</v>
      </c>
      <c r="BA141">
        <v>1</v>
      </c>
      <c r="BB141">
        <v>30</v>
      </c>
      <c r="BC141">
        <v>30</v>
      </c>
      <c r="BD141">
        <v>30</v>
      </c>
      <c r="BE141">
        <v>10</v>
      </c>
      <c r="BF141">
        <v>100</v>
      </c>
      <c r="BG141" t="s">
        <v>65</v>
      </c>
    </row>
    <row r="142" spans="1:59" x14ac:dyDescent="0.25">
      <c r="A142">
        <v>78</v>
      </c>
      <c r="B142" t="s">
        <v>160</v>
      </c>
      <c r="C142" t="s">
        <v>91</v>
      </c>
      <c r="D142" t="s">
        <v>117</v>
      </c>
      <c r="E142" t="s">
        <v>91</v>
      </c>
      <c r="F142" t="s">
        <v>63</v>
      </c>
      <c r="H142" t="s">
        <v>64</v>
      </c>
      <c r="I142">
        <v>1</v>
      </c>
      <c r="J142">
        <v>1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0</v>
      </c>
      <c r="R142">
        <v>0</v>
      </c>
      <c r="S142">
        <v>1</v>
      </c>
      <c r="T142">
        <v>1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1</v>
      </c>
      <c r="AO142">
        <v>1</v>
      </c>
      <c r="AP142">
        <v>0</v>
      </c>
      <c r="AQ142">
        <v>0</v>
      </c>
      <c r="AR142">
        <v>1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21</v>
      </c>
      <c r="BC142">
        <v>9</v>
      </c>
      <c r="BD142">
        <v>12</v>
      </c>
      <c r="BE142">
        <v>5</v>
      </c>
      <c r="BF142">
        <v>47</v>
      </c>
      <c r="BG142" t="s">
        <v>65</v>
      </c>
    </row>
    <row r="143" spans="1:59" x14ac:dyDescent="0.25">
      <c r="A143">
        <v>78</v>
      </c>
      <c r="B143" t="s">
        <v>160</v>
      </c>
      <c r="C143" t="s">
        <v>91</v>
      </c>
      <c r="D143" t="s">
        <v>117</v>
      </c>
      <c r="E143" t="s">
        <v>91</v>
      </c>
      <c r="F143" t="s">
        <v>63</v>
      </c>
      <c r="H143" t="s">
        <v>66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>
        <v>0</v>
      </c>
      <c r="V143">
        <v>1</v>
      </c>
      <c r="W143">
        <v>1</v>
      </c>
      <c r="X143">
        <v>1</v>
      </c>
      <c r="Y143">
        <v>1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1</v>
      </c>
      <c r="AF143">
        <v>0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0</v>
      </c>
      <c r="AN143">
        <v>1</v>
      </c>
      <c r="AO143">
        <v>1</v>
      </c>
      <c r="AP143">
        <v>1</v>
      </c>
      <c r="AQ143">
        <v>1</v>
      </c>
      <c r="AR143">
        <v>0</v>
      </c>
      <c r="AS143">
        <v>1</v>
      </c>
      <c r="AT143">
        <v>0</v>
      </c>
      <c r="AU143">
        <v>1</v>
      </c>
      <c r="AV143">
        <v>1</v>
      </c>
      <c r="AW143">
        <v>0</v>
      </c>
      <c r="AX143">
        <v>1</v>
      </c>
      <c r="AY143">
        <v>1</v>
      </c>
      <c r="AZ143">
        <v>0</v>
      </c>
      <c r="BA143">
        <v>1</v>
      </c>
      <c r="BB143">
        <v>30</v>
      </c>
      <c r="BC143">
        <v>15</v>
      </c>
      <c r="BD143">
        <v>21</v>
      </c>
      <c r="BE143">
        <v>10</v>
      </c>
      <c r="BF143">
        <v>76</v>
      </c>
      <c r="BG143" t="s">
        <v>65</v>
      </c>
    </row>
    <row r="144" spans="1:59" x14ac:dyDescent="0.25">
      <c r="A144">
        <v>79</v>
      </c>
      <c r="B144" t="s">
        <v>161</v>
      </c>
      <c r="C144" t="s">
        <v>91</v>
      </c>
      <c r="D144" t="s">
        <v>117</v>
      </c>
      <c r="E144" t="s">
        <v>91</v>
      </c>
      <c r="F144" t="s">
        <v>63</v>
      </c>
      <c r="H144" t="s">
        <v>64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0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1</v>
      </c>
      <c r="BB144">
        <v>9</v>
      </c>
      <c r="BC144">
        <v>12</v>
      </c>
      <c r="BD144">
        <v>15</v>
      </c>
      <c r="BE144">
        <v>7</v>
      </c>
      <c r="BF144">
        <v>43</v>
      </c>
      <c r="BG144" t="s">
        <v>65</v>
      </c>
    </row>
    <row r="145" spans="1:59" x14ac:dyDescent="0.25">
      <c r="A145">
        <v>79</v>
      </c>
      <c r="B145" t="s">
        <v>161</v>
      </c>
      <c r="C145" t="s">
        <v>91</v>
      </c>
      <c r="D145" t="s">
        <v>117</v>
      </c>
      <c r="E145" t="s">
        <v>91</v>
      </c>
      <c r="F145" t="s">
        <v>63</v>
      </c>
      <c r="H145" t="s">
        <v>66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0</v>
      </c>
      <c r="S145">
        <v>1</v>
      </c>
      <c r="T145">
        <v>1</v>
      </c>
      <c r="U145">
        <v>0</v>
      </c>
      <c r="V145">
        <v>1</v>
      </c>
      <c r="W145">
        <v>1</v>
      </c>
      <c r="X145">
        <v>1</v>
      </c>
      <c r="Y145">
        <v>1</v>
      </c>
      <c r="Z145">
        <v>0</v>
      </c>
      <c r="AA145">
        <v>1</v>
      </c>
      <c r="AB145">
        <v>1</v>
      </c>
      <c r="AC145">
        <v>0</v>
      </c>
      <c r="AD145">
        <v>1</v>
      </c>
      <c r="AE145">
        <v>0</v>
      </c>
      <c r="AF145">
        <v>1</v>
      </c>
      <c r="AG145">
        <v>0</v>
      </c>
      <c r="AH145">
        <v>0</v>
      </c>
      <c r="AI145">
        <v>1</v>
      </c>
      <c r="AJ145">
        <v>1</v>
      </c>
      <c r="AK145">
        <v>1</v>
      </c>
      <c r="AL145">
        <v>0</v>
      </c>
      <c r="AM145">
        <v>0</v>
      </c>
      <c r="AN145">
        <v>1</v>
      </c>
      <c r="AO145">
        <v>1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24</v>
      </c>
      <c r="BC145">
        <v>24</v>
      </c>
      <c r="BD145">
        <v>15</v>
      </c>
      <c r="BE145">
        <v>4</v>
      </c>
      <c r="BF145">
        <v>67</v>
      </c>
      <c r="BG145" t="s">
        <v>65</v>
      </c>
    </row>
    <row r="146" spans="1:59" x14ac:dyDescent="0.25">
      <c r="A146">
        <v>80</v>
      </c>
      <c r="B146" t="s">
        <v>162</v>
      </c>
      <c r="C146" t="s">
        <v>60</v>
      </c>
      <c r="D146" t="s">
        <v>163</v>
      </c>
      <c r="E146" t="s">
        <v>164</v>
      </c>
      <c r="F146" t="s">
        <v>73</v>
      </c>
      <c r="H146" t="s">
        <v>64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0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0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27</v>
      </c>
      <c r="BC146">
        <v>30</v>
      </c>
      <c r="BD146">
        <v>30</v>
      </c>
      <c r="BE146">
        <v>14</v>
      </c>
      <c r="BF146">
        <v>101</v>
      </c>
      <c r="BG146" t="s">
        <v>74</v>
      </c>
    </row>
    <row r="147" spans="1:59" x14ac:dyDescent="0.25">
      <c r="A147">
        <v>80</v>
      </c>
      <c r="B147" t="s">
        <v>162</v>
      </c>
      <c r="C147" t="s">
        <v>60</v>
      </c>
      <c r="D147" t="s">
        <v>163</v>
      </c>
      <c r="E147" t="s">
        <v>164</v>
      </c>
      <c r="F147" t="s">
        <v>73</v>
      </c>
      <c r="H147" t="s">
        <v>66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0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30</v>
      </c>
      <c r="BC147">
        <v>30</v>
      </c>
      <c r="BD147">
        <v>30</v>
      </c>
      <c r="BE147">
        <v>14</v>
      </c>
      <c r="BF147">
        <v>104</v>
      </c>
      <c r="BG147" t="s">
        <v>74</v>
      </c>
    </row>
    <row r="148" spans="1:59" x14ac:dyDescent="0.25">
      <c r="A148">
        <v>81</v>
      </c>
      <c r="B148" t="s">
        <v>165</v>
      </c>
      <c r="C148" t="s">
        <v>60</v>
      </c>
      <c r="D148" t="s">
        <v>163</v>
      </c>
      <c r="E148" t="s">
        <v>166</v>
      </c>
      <c r="F148" t="s">
        <v>73</v>
      </c>
      <c r="H148" t="s">
        <v>64</v>
      </c>
      <c r="I148">
        <v>1</v>
      </c>
      <c r="J148">
        <v>1</v>
      </c>
      <c r="K148">
        <v>1</v>
      </c>
      <c r="L148">
        <v>0</v>
      </c>
      <c r="M148">
        <v>1</v>
      </c>
      <c r="N148">
        <v>0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0</v>
      </c>
      <c r="W148">
        <v>1</v>
      </c>
      <c r="X148">
        <v>1</v>
      </c>
      <c r="Y148">
        <v>0</v>
      </c>
      <c r="Z148">
        <v>1</v>
      </c>
      <c r="AA148">
        <v>1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1</v>
      </c>
      <c r="AK148">
        <v>1</v>
      </c>
      <c r="AL148">
        <v>0</v>
      </c>
      <c r="AM148">
        <v>0</v>
      </c>
      <c r="AN148">
        <v>0</v>
      </c>
      <c r="AO148">
        <v>1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24</v>
      </c>
      <c r="BC148">
        <v>21</v>
      </c>
      <c r="BD148">
        <v>12</v>
      </c>
      <c r="BE148">
        <v>4</v>
      </c>
      <c r="BF148">
        <v>61</v>
      </c>
      <c r="BG148" t="s">
        <v>74</v>
      </c>
    </row>
    <row r="149" spans="1:59" x14ac:dyDescent="0.25">
      <c r="A149">
        <v>81</v>
      </c>
      <c r="B149" t="s">
        <v>165</v>
      </c>
      <c r="C149" t="s">
        <v>60</v>
      </c>
      <c r="D149" t="s">
        <v>163</v>
      </c>
      <c r="E149" t="s">
        <v>166</v>
      </c>
      <c r="F149" t="s">
        <v>73</v>
      </c>
      <c r="H149" t="s">
        <v>66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0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0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0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0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0</v>
      </c>
      <c r="AZ149">
        <v>0</v>
      </c>
      <c r="BA149">
        <v>0</v>
      </c>
      <c r="BB149">
        <v>30</v>
      </c>
      <c r="BC149">
        <v>24</v>
      </c>
      <c r="BD149">
        <v>27</v>
      </c>
      <c r="BE149">
        <v>11</v>
      </c>
      <c r="BF149">
        <v>92</v>
      </c>
      <c r="BG149" t="s">
        <v>74</v>
      </c>
    </row>
    <row r="150" spans="1:59" x14ac:dyDescent="0.25">
      <c r="A150">
        <v>82</v>
      </c>
      <c r="B150" t="s">
        <v>167</v>
      </c>
      <c r="C150" t="s">
        <v>60</v>
      </c>
      <c r="D150" t="s">
        <v>163</v>
      </c>
      <c r="E150" t="s">
        <v>166</v>
      </c>
      <c r="F150" t="s">
        <v>63</v>
      </c>
      <c r="H150" t="s">
        <v>64</v>
      </c>
      <c r="I150">
        <v>0</v>
      </c>
      <c r="J150">
        <v>0</v>
      </c>
      <c r="K150">
        <v>1</v>
      </c>
      <c r="L150">
        <v>1</v>
      </c>
      <c r="M150">
        <v>1</v>
      </c>
      <c r="N150">
        <v>0</v>
      </c>
      <c r="O150">
        <v>1</v>
      </c>
      <c r="P150">
        <v>0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1</v>
      </c>
      <c r="AJ150">
        <v>1</v>
      </c>
      <c r="AK150">
        <v>1</v>
      </c>
      <c r="AL150">
        <v>0</v>
      </c>
      <c r="AM150">
        <v>0</v>
      </c>
      <c r="AN150">
        <v>1</v>
      </c>
      <c r="AO150">
        <v>0</v>
      </c>
      <c r="AP150">
        <v>1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1</v>
      </c>
      <c r="BB150">
        <v>18</v>
      </c>
      <c r="BC150">
        <v>15</v>
      </c>
      <c r="BD150">
        <v>12</v>
      </c>
      <c r="BE150">
        <v>5</v>
      </c>
      <c r="BF150">
        <v>50</v>
      </c>
      <c r="BG150" t="s">
        <v>65</v>
      </c>
    </row>
    <row r="151" spans="1:59" x14ac:dyDescent="0.25">
      <c r="A151">
        <v>82</v>
      </c>
      <c r="B151" t="s">
        <v>167</v>
      </c>
      <c r="C151" t="s">
        <v>60</v>
      </c>
      <c r="D151" t="s">
        <v>163</v>
      </c>
      <c r="E151" t="s">
        <v>166</v>
      </c>
      <c r="F151" t="s">
        <v>63</v>
      </c>
      <c r="H151" t="s">
        <v>66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0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0</v>
      </c>
      <c r="AB151">
        <v>0</v>
      </c>
      <c r="AC151">
        <v>1</v>
      </c>
      <c r="AD151">
        <v>1</v>
      </c>
      <c r="AE151">
        <v>0</v>
      </c>
      <c r="AF151">
        <v>1</v>
      </c>
      <c r="AG151">
        <v>1</v>
      </c>
      <c r="AH151">
        <v>0</v>
      </c>
      <c r="AI151">
        <v>1</v>
      </c>
      <c r="AJ151">
        <v>1</v>
      </c>
      <c r="AK151">
        <v>1</v>
      </c>
      <c r="AL151">
        <v>0</v>
      </c>
      <c r="AM151">
        <v>0</v>
      </c>
      <c r="AN151">
        <v>1</v>
      </c>
      <c r="AO151">
        <v>1</v>
      </c>
      <c r="AP151">
        <v>1</v>
      </c>
      <c r="AQ151">
        <v>0</v>
      </c>
      <c r="AR151">
        <v>1</v>
      </c>
      <c r="AS151">
        <v>1</v>
      </c>
      <c r="AT151">
        <v>0</v>
      </c>
      <c r="AU151">
        <v>0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0</v>
      </c>
      <c r="BB151">
        <v>27</v>
      </c>
      <c r="BC151">
        <v>24</v>
      </c>
      <c r="BD151">
        <v>21</v>
      </c>
      <c r="BE151">
        <v>10</v>
      </c>
      <c r="BF151">
        <v>82</v>
      </c>
      <c r="BG151" t="s">
        <v>65</v>
      </c>
    </row>
    <row r="152" spans="1:59" x14ac:dyDescent="0.25">
      <c r="A152">
        <v>83</v>
      </c>
      <c r="B152" t="s">
        <v>168</v>
      </c>
      <c r="C152" t="s">
        <v>60</v>
      </c>
      <c r="D152" t="s">
        <v>163</v>
      </c>
      <c r="E152" t="s">
        <v>166</v>
      </c>
      <c r="F152" t="s">
        <v>63</v>
      </c>
      <c r="H152" t="s">
        <v>64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1</v>
      </c>
      <c r="AG152">
        <v>0</v>
      </c>
      <c r="AH152">
        <v>0</v>
      </c>
      <c r="AI152">
        <v>1</v>
      </c>
      <c r="AJ152">
        <v>1</v>
      </c>
      <c r="AK152">
        <v>0</v>
      </c>
      <c r="AL152">
        <v>1</v>
      </c>
      <c r="AM152">
        <v>0</v>
      </c>
      <c r="AN152">
        <v>1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1</v>
      </c>
      <c r="AX152">
        <v>0</v>
      </c>
      <c r="AY152">
        <v>0</v>
      </c>
      <c r="AZ152">
        <v>1</v>
      </c>
      <c r="BA152">
        <v>0</v>
      </c>
      <c r="BB152">
        <v>15</v>
      </c>
      <c r="BC152">
        <v>9</v>
      </c>
      <c r="BD152">
        <v>15</v>
      </c>
      <c r="BE152">
        <v>5</v>
      </c>
      <c r="BF152">
        <v>44</v>
      </c>
      <c r="BG152" t="s">
        <v>65</v>
      </c>
    </row>
    <row r="153" spans="1:59" x14ac:dyDescent="0.25">
      <c r="A153">
        <v>83</v>
      </c>
      <c r="B153" t="s">
        <v>168</v>
      </c>
      <c r="C153" t="s">
        <v>60</v>
      </c>
      <c r="D153" t="s">
        <v>163</v>
      </c>
      <c r="E153" t="s">
        <v>166</v>
      </c>
      <c r="F153" t="s">
        <v>63</v>
      </c>
      <c r="H153" t="s">
        <v>66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0</v>
      </c>
      <c r="AE153">
        <v>1</v>
      </c>
      <c r="AF153">
        <v>1</v>
      </c>
      <c r="AG153">
        <v>0</v>
      </c>
      <c r="AH153">
        <v>0</v>
      </c>
      <c r="AI153">
        <v>1</v>
      </c>
      <c r="AJ153">
        <v>1</v>
      </c>
      <c r="AK153">
        <v>1</v>
      </c>
      <c r="AL153">
        <v>0</v>
      </c>
      <c r="AM153">
        <v>0</v>
      </c>
      <c r="AN153">
        <v>1</v>
      </c>
      <c r="AO153">
        <v>0</v>
      </c>
      <c r="AP153">
        <v>1</v>
      </c>
      <c r="AQ153">
        <v>0</v>
      </c>
      <c r="AR153">
        <v>1</v>
      </c>
      <c r="AS153">
        <v>0</v>
      </c>
      <c r="AT153">
        <v>1</v>
      </c>
      <c r="AU153">
        <v>1</v>
      </c>
      <c r="AV153">
        <v>0</v>
      </c>
      <c r="AW153">
        <v>0</v>
      </c>
      <c r="AX153">
        <v>1</v>
      </c>
      <c r="AY153">
        <v>1</v>
      </c>
      <c r="AZ153">
        <v>1</v>
      </c>
      <c r="BA153">
        <v>1</v>
      </c>
      <c r="BB153">
        <v>30</v>
      </c>
      <c r="BC153">
        <v>30</v>
      </c>
      <c r="BD153">
        <v>18</v>
      </c>
      <c r="BE153">
        <v>9</v>
      </c>
      <c r="BF153">
        <v>87</v>
      </c>
      <c r="BG153" t="s">
        <v>65</v>
      </c>
    </row>
    <row r="154" spans="1:59" x14ac:dyDescent="0.25">
      <c r="A154">
        <v>84</v>
      </c>
      <c r="B154" t="s">
        <v>169</v>
      </c>
      <c r="C154" t="s">
        <v>60</v>
      </c>
      <c r="D154" t="s">
        <v>163</v>
      </c>
      <c r="E154" t="s">
        <v>170</v>
      </c>
      <c r="F154" t="s">
        <v>71</v>
      </c>
      <c r="H154" t="s">
        <v>64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1</v>
      </c>
      <c r="P154">
        <v>1</v>
      </c>
      <c r="Q154">
        <v>1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1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1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1</v>
      </c>
      <c r="AV154">
        <v>0</v>
      </c>
      <c r="AW154">
        <v>1</v>
      </c>
      <c r="AX154">
        <v>1</v>
      </c>
      <c r="AY154">
        <v>0</v>
      </c>
      <c r="AZ154">
        <v>0</v>
      </c>
      <c r="BA154">
        <v>0</v>
      </c>
      <c r="BB154">
        <v>18</v>
      </c>
      <c r="BC154">
        <v>9</v>
      </c>
      <c r="BD154">
        <v>9</v>
      </c>
      <c r="BE154">
        <v>5</v>
      </c>
      <c r="BF154">
        <v>41</v>
      </c>
      <c r="BG154" t="s">
        <v>65</v>
      </c>
    </row>
    <row r="155" spans="1:59" x14ac:dyDescent="0.25">
      <c r="A155">
        <v>84</v>
      </c>
      <c r="B155" t="s">
        <v>169</v>
      </c>
      <c r="C155" t="s">
        <v>60</v>
      </c>
      <c r="D155" t="s">
        <v>163</v>
      </c>
      <c r="E155" t="s">
        <v>170</v>
      </c>
      <c r="F155" t="s">
        <v>71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1</v>
      </c>
      <c r="T155">
        <v>1</v>
      </c>
      <c r="U155">
        <v>0</v>
      </c>
      <c r="V155">
        <v>1</v>
      </c>
      <c r="W155">
        <v>1</v>
      </c>
      <c r="X155">
        <v>1</v>
      </c>
      <c r="Y155">
        <v>0</v>
      </c>
      <c r="Z155">
        <v>1</v>
      </c>
      <c r="AA155">
        <v>0</v>
      </c>
      <c r="AB155">
        <v>1</v>
      </c>
      <c r="AC155">
        <v>1</v>
      </c>
      <c r="AD155">
        <v>1</v>
      </c>
      <c r="AE155">
        <v>1</v>
      </c>
      <c r="AF155">
        <v>0</v>
      </c>
      <c r="AG155">
        <v>0</v>
      </c>
      <c r="AH155">
        <v>1</v>
      </c>
      <c r="AI155">
        <v>0</v>
      </c>
      <c r="AJ155">
        <v>1</v>
      </c>
      <c r="AK155">
        <v>1</v>
      </c>
      <c r="AL155">
        <v>0</v>
      </c>
      <c r="AM155">
        <v>0</v>
      </c>
      <c r="AN155">
        <v>1</v>
      </c>
      <c r="AO155">
        <v>1</v>
      </c>
      <c r="AP155">
        <v>1</v>
      </c>
      <c r="AQ155">
        <v>0</v>
      </c>
      <c r="AR155">
        <v>0</v>
      </c>
      <c r="AS155">
        <v>1</v>
      </c>
      <c r="AT155">
        <v>1</v>
      </c>
      <c r="AU155">
        <v>1</v>
      </c>
      <c r="AV155">
        <v>0</v>
      </c>
      <c r="AW155">
        <v>1</v>
      </c>
      <c r="AX155">
        <v>1</v>
      </c>
      <c r="AY155">
        <v>0</v>
      </c>
      <c r="AZ155">
        <v>1</v>
      </c>
      <c r="BA155">
        <v>1</v>
      </c>
      <c r="BB155">
        <v>24</v>
      </c>
      <c r="BC155">
        <v>21</v>
      </c>
      <c r="BD155">
        <v>18</v>
      </c>
      <c r="BE155">
        <v>10</v>
      </c>
      <c r="BF155">
        <v>73</v>
      </c>
      <c r="BG155" t="s">
        <v>65</v>
      </c>
    </row>
    <row r="156" spans="1:59" x14ac:dyDescent="0.25">
      <c r="A156">
        <v>85</v>
      </c>
      <c r="B156" t="s">
        <v>171</v>
      </c>
      <c r="C156" t="s">
        <v>60</v>
      </c>
      <c r="D156" t="s">
        <v>163</v>
      </c>
      <c r="E156" t="s">
        <v>170</v>
      </c>
      <c r="F156" t="s">
        <v>73</v>
      </c>
      <c r="H156" t="s">
        <v>64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1</v>
      </c>
      <c r="V156">
        <v>0</v>
      </c>
      <c r="W156">
        <v>0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0</v>
      </c>
      <c r="AU156">
        <v>0</v>
      </c>
      <c r="AV156">
        <v>0</v>
      </c>
      <c r="AW156">
        <v>1</v>
      </c>
      <c r="AX156">
        <v>1</v>
      </c>
      <c r="AY156">
        <v>0</v>
      </c>
      <c r="AZ156">
        <v>0</v>
      </c>
      <c r="BA156">
        <v>0</v>
      </c>
      <c r="BB156">
        <v>15</v>
      </c>
      <c r="BC156">
        <v>24</v>
      </c>
      <c r="BD156">
        <v>30</v>
      </c>
      <c r="BE156">
        <v>9</v>
      </c>
      <c r="BF156">
        <v>78</v>
      </c>
      <c r="BG156" t="s">
        <v>74</v>
      </c>
    </row>
    <row r="157" spans="1:59" x14ac:dyDescent="0.25">
      <c r="A157">
        <v>85</v>
      </c>
      <c r="B157" t="s">
        <v>171</v>
      </c>
      <c r="C157" t="s">
        <v>60</v>
      </c>
      <c r="D157" t="s">
        <v>163</v>
      </c>
      <c r="E157" t="s">
        <v>170</v>
      </c>
      <c r="F157" t="s">
        <v>73</v>
      </c>
      <c r="H157" t="s">
        <v>66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0</v>
      </c>
      <c r="O157">
        <v>1</v>
      </c>
      <c r="P157">
        <v>0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0</v>
      </c>
      <c r="AT157">
        <v>0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0</v>
      </c>
      <c r="BB157">
        <v>24</v>
      </c>
      <c r="BC157">
        <v>30</v>
      </c>
      <c r="BD157">
        <v>30</v>
      </c>
      <c r="BE157">
        <v>12</v>
      </c>
      <c r="BF157">
        <v>96</v>
      </c>
      <c r="BG157" t="s">
        <v>74</v>
      </c>
    </row>
    <row r="158" spans="1:59" x14ac:dyDescent="0.25">
      <c r="A158">
        <v>86</v>
      </c>
      <c r="B158" t="s">
        <v>172</v>
      </c>
      <c r="C158" t="s">
        <v>60</v>
      </c>
      <c r="D158" t="s">
        <v>163</v>
      </c>
      <c r="E158" t="s">
        <v>173</v>
      </c>
      <c r="F158" t="s">
        <v>73</v>
      </c>
      <c r="H158" t="s">
        <v>64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0</v>
      </c>
      <c r="AE158">
        <v>1</v>
      </c>
      <c r="AF158">
        <v>1</v>
      </c>
      <c r="AG158">
        <v>1</v>
      </c>
      <c r="AH158">
        <v>0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0</v>
      </c>
      <c r="AT158">
        <v>0</v>
      </c>
      <c r="AU158">
        <v>1</v>
      </c>
      <c r="AV158">
        <v>1</v>
      </c>
      <c r="AW158">
        <v>0</v>
      </c>
      <c r="AX158">
        <v>1</v>
      </c>
      <c r="AY158">
        <v>1</v>
      </c>
      <c r="AZ158">
        <v>0</v>
      </c>
      <c r="BA158">
        <v>1</v>
      </c>
      <c r="BB158">
        <v>21</v>
      </c>
      <c r="BC158">
        <v>30</v>
      </c>
      <c r="BD158">
        <v>24</v>
      </c>
      <c r="BE158">
        <v>11</v>
      </c>
      <c r="BF158">
        <v>86</v>
      </c>
      <c r="BG158" t="s">
        <v>74</v>
      </c>
    </row>
    <row r="159" spans="1:59" x14ac:dyDescent="0.25">
      <c r="A159">
        <v>86</v>
      </c>
      <c r="B159" t="s">
        <v>172</v>
      </c>
      <c r="C159" t="s">
        <v>60</v>
      </c>
      <c r="D159" t="s">
        <v>163</v>
      </c>
      <c r="E159" t="s">
        <v>173</v>
      </c>
      <c r="F159" t="s">
        <v>73</v>
      </c>
      <c r="H159" t="s">
        <v>66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0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0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0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0</v>
      </c>
      <c r="BB159">
        <v>27</v>
      </c>
      <c r="BC159">
        <v>30</v>
      </c>
      <c r="BD159">
        <v>27</v>
      </c>
      <c r="BE159">
        <v>13</v>
      </c>
      <c r="BF159">
        <v>97</v>
      </c>
      <c r="BG159" t="s">
        <v>74</v>
      </c>
    </row>
    <row r="160" spans="1:59" x14ac:dyDescent="0.25">
      <c r="A160">
        <v>87</v>
      </c>
      <c r="B160" t="s">
        <v>174</v>
      </c>
      <c r="C160" t="s">
        <v>91</v>
      </c>
      <c r="D160" t="s">
        <v>163</v>
      </c>
      <c r="E160" t="s">
        <v>175</v>
      </c>
      <c r="F160" t="s">
        <v>63</v>
      </c>
      <c r="G160" t="s">
        <v>93</v>
      </c>
      <c r="H160" t="s">
        <v>64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1</v>
      </c>
      <c r="T160">
        <v>1</v>
      </c>
      <c r="U160">
        <v>1</v>
      </c>
      <c r="V160">
        <v>0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0</v>
      </c>
      <c r="AC160">
        <v>0</v>
      </c>
      <c r="AD160">
        <v>1</v>
      </c>
      <c r="AE160">
        <v>1</v>
      </c>
      <c r="AF160">
        <v>0</v>
      </c>
      <c r="AG160">
        <v>0</v>
      </c>
      <c r="AH160">
        <v>1</v>
      </c>
      <c r="AI160">
        <v>1</v>
      </c>
      <c r="AJ160">
        <v>1</v>
      </c>
      <c r="AK160">
        <v>1</v>
      </c>
      <c r="AL160">
        <v>0</v>
      </c>
      <c r="AM160">
        <v>1</v>
      </c>
      <c r="AN160">
        <v>1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1</v>
      </c>
      <c r="AZ160">
        <v>0</v>
      </c>
      <c r="BA160">
        <v>0</v>
      </c>
      <c r="BB160">
        <v>12</v>
      </c>
      <c r="BC160">
        <v>24</v>
      </c>
      <c r="BD160">
        <v>18</v>
      </c>
      <c r="BE160">
        <v>5</v>
      </c>
      <c r="BF160">
        <v>59</v>
      </c>
      <c r="BG160" t="s">
        <v>65</v>
      </c>
    </row>
    <row r="161" spans="1:59" x14ac:dyDescent="0.25">
      <c r="A161">
        <v>87</v>
      </c>
      <c r="B161" t="s">
        <v>174</v>
      </c>
      <c r="C161" t="s">
        <v>91</v>
      </c>
      <c r="D161" t="s">
        <v>163</v>
      </c>
      <c r="E161" t="s">
        <v>175</v>
      </c>
      <c r="F161" t="s">
        <v>63</v>
      </c>
      <c r="G161" t="s">
        <v>93</v>
      </c>
      <c r="H161" t="s">
        <v>66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1</v>
      </c>
      <c r="AN161">
        <v>1</v>
      </c>
      <c r="AO161">
        <v>0</v>
      </c>
      <c r="AP161">
        <v>1</v>
      </c>
      <c r="AQ161">
        <v>0</v>
      </c>
      <c r="AR161">
        <v>1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  <c r="AY161">
        <v>1</v>
      </c>
      <c r="AZ161">
        <v>0</v>
      </c>
      <c r="BA161">
        <v>1</v>
      </c>
      <c r="BB161">
        <v>27</v>
      </c>
      <c r="BC161">
        <v>30</v>
      </c>
      <c r="BD161">
        <v>18</v>
      </c>
      <c r="BE161">
        <v>8</v>
      </c>
      <c r="BF161">
        <v>83</v>
      </c>
      <c r="BG161" t="s">
        <v>65</v>
      </c>
    </row>
    <row r="162" spans="1:59" x14ac:dyDescent="0.25">
      <c r="A162">
        <v>88</v>
      </c>
      <c r="B162" t="s">
        <v>176</v>
      </c>
      <c r="C162" t="s">
        <v>91</v>
      </c>
      <c r="D162" t="s">
        <v>163</v>
      </c>
      <c r="E162" t="s">
        <v>175</v>
      </c>
      <c r="F162" t="s">
        <v>63</v>
      </c>
      <c r="G162" t="s">
        <v>93</v>
      </c>
      <c r="H162" t="s">
        <v>64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1</v>
      </c>
      <c r="R162">
        <v>0</v>
      </c>
      <c r="S162">
        <v>1</v>
      </c>
      <c r="T162">
        <v>1</v>
      </c>
      <c r="U162">
        <v>1</v>
      </c>
      <c r="V162">
        <v>0</v>
      </c>
      <c r="W162">
        <v>1</v>
      </c>
      <c r="X162">
        <v>1</v>
      </c>
      <c r="Y162">
        <v>1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1</v>
      </c>
      <c r="AJ162">
        <v>1</v>
      </c>
      <c r="AK162">
        <v>1</v>
      </c>
      <c r="AL162">
        <v>0</v>
      </c>
      <c r="AM162">
        <v>1</v>
      </c>
      <c r="AN162">
        <v>1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1</v>
      </c>
      <c r="AV162">
        <v>0</v>
      </c>
      <c r="AW162">
        <v>1</v>
      </c>
      <c r="AX162">
        <v>0</v>
      </c>
      <c r="AY162">
        <v>1</v>
      </c>
      <c r="AZ162">
        <v>0</v>
      </c>
      <c r="BA162">
        <v>0</v>
      </c>
      <c r="BB162">
        <v>15</v>
      </c>
      <c r="BC162">
        <v>18</v>
      </c>
      <c r="BD162">
        <v>15</v>
      </c>
      <c r="BE162">
        <v>6</v>
      </c>
      <c r="BF162">
        <v>54</v>
      </c>
      <c r="BG162" t="s">
        <v>65</v>
      </c>
    </row>
    <row r="163" spans="1:59" x14ac:dyDescent="0.25">
      <c r="A163">
        <v>88</v>
      </c>
      <c r="B163" t="s">
        <v>176</v>
      </c>
      <c r="C163" t="s">
        <v>91</v>
      </c>
      <c r="D163" t="s">
        <v>163</v>
      </c>
      <c r="E163" t="s">
        <v>175</v>
      </c>
      <c r="F163" t="s">
        <v>63</v>
      </c>
      <c r="G163" t="s">
        <v>93</v>
      </c>
      <c r="H163" t="s">
        <v>66</v>
      </c>
      <c r="I163">
        <v>1</v>
      </c>
      <c r="J163">
        <v>0</v>
      </c>
      <c r="K163">
        <v>1</v>
      </c>
      <c r="L163">
        <v>0</v>
      </c>
      <c r="M163">
        <v>1</v>
      </c>
      <c r="N163">
        <v>0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1</v>
      </c>
      <c r="Y163">
        <v>0</v>
      </c>
      <c r="Z163">
        <v>1</v>
      </c>
      <c r="AA163">
        <v>0</v>
      </c>
      <c r="AB163">
        <v>1</v>
      </c>
      <c r="AC163">
        <v>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1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0</v>
      </c>
      <c r="AP163">
        <v>0</v>
      </c>
      <c r="AQ163">
        <v>1</v>
      </c>
      <c r="AR163">
        <v>0</v>
      </c>
      <c r="AS163">
        <v>1</v>
      </c>
      <c r="AT163">
        <v>0</v>
      </c>
      <c r="AU163">
        <v>0</v>
      </c>
      <c r="AV163">
        <v>1</v>
      </c>
      <c r="AW163">
        <v>1</v>
      </c>
      <c r="AX163">
        <v>0</v>
      </c>
      <c r="AY163">
        <v>1</v>
      </c>
      <c r="AZ163">
        <v>1</v>
      </c>
      <c r="BA163">
        <v>0</v>
      </c>
      <c r="BB163">
        <v>21</v>
      </c>
      <c r="BC163">
        <v>21</v>
      </c>
      <c r="BD163">
        <v>15</v>
      </c>
      <c r="BE163">
        <v>8</v>
      </c>
      <c r="BF163">
        <v>65</v>
      </c>
      <c r="BG163" t="s">
        <v>65</v>
      </c>
    </row>
    <row r="164" spans="1:59" x14ac:dyDescent="0.25">
      <c r="A164">
        <v>89</v>
      </c>
      <c r="B164" t="s">
        <v>177</v>
      </c>
      <c r="C164" t="s">
        <v>91</v>
      </c>
      <c r="D164" t="s">
        <v>163</v>
      </c>
      <c r="E164" t="s">
        <v>175</v>
      </c>
      <c r="F164" t="s">
        <v>63</v>
      </c>
      <c r="G164" t="s">
        <v>93</v>
      </c>
      <c r="H164" t="s">
        <v>64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6</v>
      </c>
      <c r="BC164">
        <v>21</v>
      </c>
      <c r="BD164">
        <v>12</v>
      </c>
      <c r="BE164">
        <v>4</v>
      </c>
      <c r="BF164">
        <v>43</v>
      </c>
      <c r="BG164" t="s">
        <v>65</v>
      </c>
    </row>
    <row r="165" spans="1:59" x14ac:dyDescent="0.25">
      <c r="A165">
        <v>89</v>
      </c>
      <c r="B165" t="s">
        <v>177</v>
      </c>
      <c r="C165" t="s">
        <v>91</v>
      </c>
      <c r="D165" t="s">
        <v>163</v>
      </c>
      <c r="E165" t="s">
        <v>175</v>
      </c>
      <c r="F165" t="s">
        <v>63</v>
      </c>
      <c r="G165" t="s">
        <v>93</v>
      </c>
      <c r="H165" t="s">
        <v>66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0</v>
      </c>
      <c r="AA165">
        <v>1</v>
      </c>
      <c r="AB165">
        <v>1</v>
      </c>
      <c r="AC165">
        <v>1</v>
      </c>
      <c r="AD165">
        <v>0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0</v>
      </c>
      <c r="AM165">
        <v>0</v>
      </c>
      <c r="AN165">
        <v>0</v>
      </c>
      <c r="AO165">
        <v>1</v>
      </c>
      <c r="AP165">
        <v>1</v>
      </c>
      <c r="AQ165">
        <v>0</v>
      </c>
      <c r="AR165">
        <v>1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0</v>
      </c>
      <c r="BB165">
        <v>30</v>
      </c>
      <c r="BC165">
        <v>21</v>
      </c>
      <c r="BD165">
        <v>24</v>
      </c>
      <c r="BE165">
        <v>6</v>
      </c>
      <c r="BF165">
        <v>81</v>
      </c>
      <c r="BG165" t="s">
        <v>65</v>
      </c>
    </row>
    <row r="166" spans="1:59" x14ac:dyDescent="0.25">
      <c r="A166">
        <v>90</v>
      </c>
      <c r="B166" t="s">
        <v>178</v>
      </c>
      <c r="C166" t="s">
        <v>91</v>
      </c>
      <c r="D166" t="s">
        <v>163</v>
      </c>
      <c r="E166" t="s">
        <v>175</v>
      </c>
      <c r="F166" t="s">
        <v>63</v>
      </c>
      <c r="G166" t="s">
        <v>93</v>
      </c>
      <c r="H166" t="s">
        <v>64</v>
      </c>
      <c r="I166">
        <v>1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1</v>
      </c>
      <c r="W166">
        <v>0</v>
      </c>
      <c r="X166">
        <v>1</v>
      </c>
      <c r="Y166">
        <v>1</v>
      </c>
      <c r="Z166">
        <v>1</v>
      </c>
      <c r="AA166">
        <v>0</v>
      </c>
      <c r="AB166">
        <v>1</v>
      </c>
      <c r="AC166">
        <v>0</v>
      </c>
      <c r="AD166">
        <v>1</v>
      </c>
      <c r="AE166">
        <v>0</v>
      </c>
      <c r="AF166">
        <v>0</v>
      </c>
      <c r="AG166">
        <v>1</v>
      </c>
      <c r="AH166">
        <v>0</v>
      </c>
      <c r="AI166">
        <v>1</v>
      </c>
      <c r="AJ166">
        <v>0</v>
      </c>
      <c r="AK166">
        <v>1</v>
      </c>
      <c r="AL166">
        <v>0</v>
      </c>
      <c r="AM166">
        <v>1</v>
      </c>
      <c r="AN166">
        <v>1</v>
      </c>
      <c r="AO166">
        <v>1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1</v>
      </c>
      <c r="BA166">
        <v>1</v>
      </c>
      <c r="BB166">
        <v>15</v>
      </c>
      <c r="BC166">
        <v>21</v>
      </c>
      <c r="BD166">
        <v>12</v>
      </c>
      <c r="BE166">
        <v>7</v>
      </c>
      <c r="BF166">
        <v>55</v>
      </c>
      <c r="BG166" t="s">
        <v>65</v>
      </c>
    </row>
    <row r="167" spans="1:59" x14ac:dyDescent="0.25">
      <c r="A167">
        <v>90</v>
      </c>
      <c r="B167" t="s">
        <v>178</v>
      </c>
      <c r="C167" t="s">
        <v>91</v>
      </c>
      <c r="D167" t="s">
        <v>163</v>
      </c>
      <c r="E167" t="s">
        <v>175</v>
      </c>
      <c r="F167" t="s">
        <v>63</v>
      </c>
      <c r="G167" t="s">
        <v>93</v>
      </c>
      <c r="H167" t="s">
        <v>66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0</v>
      </c>
      <c r="AA167">
        <v>0</v>
      </c>
      <c r="AB167">
        <v>1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1</v>
      </c>
      <c r="AJ167">
        <v>0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0</v>
      </c>
      <c r="AQ167">
        <v>0</v>
      </c>
      <c r="AR167">
        <v>1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1</v>
      </c>
      <c r="AY167">
        <v>1</v>
      </c>
      <c r="AZ167">
        <v>1</v>
      </c>
      <c r="BA167">
        <v>0</v>
      </c>
      <c r="BB167">
        <v>30</v>
      </c>
      <c r="BC167">
        <v>24</v>
      </c>
      <c r="BD167">
        <v>15</v>
      </c>
      <c r="BE167">
        <v>8</v>
      </c>
      <c r="BF167">
        <v>77</v>
      </c>
      <c r="BG167" t="s">
        <v>65</v>
      </c>
    </row>
    <row r="168" spans="1:59" x14ac:dyDescent="0.25">
      <c r="A168">
        <v>91</v>
      </c>
      <c r="B168" t="s">
        <v>179</v>
      </c>
      <c r="C168" t="s">
        <v>91</v>
      </c>
      <c r="D168" t="s">
        <v>163</v>
      </c>
      <c r="E168" t="s">
        <v>175</v>
      </c>
      <c r="F168" t="s">
        <v>63</v>
      </c>
      <c r="H168" t="s">
        <v>64</v>
      </c>
      <c r="I168">
        <v>1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0</v>
      </c>
      <c r="AA168">
        <v>0</v>
      </c>
      <c r="AB168">
        <v>1</v>
      </c>
      <c r="AC168">
        <v>0</v>
      </c>
      <c r="AD168">
        <v>1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1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1</v>
      </c>
      <c r="AX168">
        <v>1</v>
      </c>
      <c r="AY168">
        <v>0</v>
      </c>
      <c r="AZ168">
        <v>0</v>
      </c>
      <c r="BA168">
        <v>0</v>
      </c>
      <c r="BB168">
        <v>15</v>
      </c>
      <c r="BC168">
        <v>24</v>
      </c>
      <c r="BD168">
        <v>6</v>
      </c>
      <c r="BE168">
        <v>5</v>
      </c>
      <c r="BF168">
        <v>50</v>
      </c>
      <c r="BG168" t="s">
        <v>65</v>
      </c>
    </row>
    <row r="169" spans="1:59" x14ac:dyDescent="0.25">
      <c r="A169">
        <v>91</v>
      </c>
      <c r="B169" t="s">
        <v>179</v>
      </c>
      <c r="C169" t="s">
        <v>91</v>
      </c>
      <c r="D169" t="s">
        <v>163</v>
      </c>
      <c r="E169" t="s">
        <v>175</v>
      </c>
      <c r="F169" t="s">
        <v>63</v>
      </c>
      <c r="H169" t="s">
        <v>66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</v>
      </c>
      <c r="V169">
        <v>0</v>
      </c>
      <c r="W169">
        <v>1</v>
      </c>
      <c r="X169">
        <v>1</v>
      </c>
      <c r="Y169">
        <v>1</v>
      </c>
      <c r="Z169">
        <v>0</v>
      </c>
      <c r="AA169">
        <v>0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0</v>
      </c>
      <c r="AI169">
        <v>1</v>
      </c>
      <c r="AJ169">
        <v>0</v>
      </c>
      <c r="AK169">
        <v>1</v>
      </c>
      <c r="AL169">
        <v>0</v>
      </c>
      <c r="AM169">
        <v>1</v>
      </c>
      <c r="AN169">
        <v>0</v>
      </c>
      <c r="AO169">
        <v>1</v>
      </c>
      <c r="AP169">
        <v>1</v>
      </c>
      <c r="AQ169">
        <v>1</v>
      </c>
      <c r="AR169">
        <v>1</v>
      </c>
      <c r="AS169">
        <v>0</v>
      </c>
      <c r="AT169">
        <v>1</v>
      </c>
      <c r="AU169">
        <v>0</v>
      </c>
      <c r="AV169">
        <v>0</v>
      </c>
      <c r="AW169">
        <v>1</v>
      </c>
      <c r="AX169">
        <v>1</v>
      </c>
      <c r="AY169">
        <v>0</v>
      </c>
      <c r="AZ169">
        <v>1</v>
      </c>
      <c r="BA169">
        <v>0</v>
      </c>
      <c r="BB169">
        <v>30</v>
      </c>
      <c r="BC169">
        <v>18</v>
      </c>
      <c r="BD169">
        <v>21</v>
      </c>
      <c r="BE169">
        <v>9</v>
      </c>
      <c r="BF169">
        <v>78</v>
      </c>
      <c r="BG169" t="s">
        <v>65</v>
      </c>
    </row>
    <row r="170" spans="1:59" x14ac:dyDescent="0.25">
      <c r="A170">
        <v>92</v>
      </c>
      <c r="B170" t="s">
        <v>180</v>
      </c>
      <c r="C170" t="s">
        <v>91</v>
      </c>
      <c r="D170" t="s">
        <v>163</v>
      </c>
      <c r="E170" t="s">
        <v>91</v>
      </c>
      <c r="F170" t="s">
        <v>63</v>
      </c>
      <c r="H170" t="s">
        <v>64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1</v>
      </c>
      <c r="V170">
        <v>0</v>
      </c>
      <c r="W170">
        <v>1</v>
      </c>
      <c r="X170">
        <v>1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1</v>
      </c>
      <c r="AP170">
        <v>1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1</v>
      </c>
      <c r="BA170">
        <v>0</v>
      </c>
      <c r="BB170">
        <v>3</v>
      </c>
      <c r="BC170">
        <v>18</v>
      </c>
      <c r="BD170">
        <v>3</v>
      </c>
      <c r="BE170">
        <v>6</v>
      </c>
      <c r="BF170">
        <v>30</v>
      </c>
      <c r="BG170" t="s">
        <v>65</v>
      </c>
    </row>
    <row r="171" spans="1:59" x14ac:dyDescent="0.25">
      <c r="A171">
        <v>92</v>
      </c>
      <c r="B171" t="s">
        <v>180</v>
      </c>
      <c r="C171" t="s">
        <v>91</v>
      </c>
      <c r="D171" t="s">
        <v>163</v>
      </c>
      <c r="E171" t="s">
        <v>91</v>
      </c>
      <c r="F171" t="s">
        <v>63</v>
      </c>
      <c r="H171" t="s">
        <v>66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0</v>
      </c>
      <c r="AB171">
        <v>1</v>
      </c>
      <c r="AC171">
        <v>1</v>
      </c>
      <c r="AD171">
        <v>0</v>
      </c>
      <c r="AE171">
        <v>1</v>
      </c>
      <c r="AF171">
        <v>1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1</v>
      </c>
      <c r="AP171">
        <v>1</v>
      </c>
      <c r="AQ171">
        <v>1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1</v>
      </c>
      <c r="AX171">
        <v>1</v>
      </c>
      <c r="AY171">
        <v>1</v>
      </c>
      <c r="AZ171">
        <v>0</v>
      </c>
      <c r="BA171">
        <v>0</v>
      </c>
      <c r="BB171">
        <v>30</v>
      </c>
      <c r="BC171">
        <v>27</v>
      </c>
      <c r="BD171">
        <v>12</v>
      </c>
      <c r="BE171">
        <v>8</v>
      </c>
      <c r="BF171">
        <v>77</v>
      </c>
      <c r="BG171" t="s">
        <v>65</v>
      </c>
    </row>
    <row r="172" spans="1:59" x14ac:dyDescent="0.25">
      <c r="A172">
        <v>93</v>
      </c>
      <c r="B172" t="s">
        <v>181</v>
      </c>
      <c r="C172" t="s">
        <v>91</v>
      </c>
      <c r="D172" t="s">
        <v>163</v>
      </c>
      <c r="E172" t="s">
        <v>91</v>
      </c>
      <c r="F172" t="s">
        <v>63</v>
      </c>
      <c r="H172" t="s">
        <v>64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1</v>
      </c>
      <c r="T172">
        <v>1</v>
      </c>
      <c r="U172">
        <v>1</v>
      </c>
      <c r="V172">
        <v>1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1</v>
      </c>
      <c r="AH172">
        <v>0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1</v>
      </c>
      <c r="AP172">
        <v>1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9</v>
      </c>
      <c r="BC172">
        <v>18</v>
      </c>
      <c r="BD172">
        <v>12</v>
      </c>
      <c r="BE172">
        <v>4</v>
      </c>
      <c r="BF172">
        <v>43</v>
      </c>
      <c r="BG172" t="s">
        <v>65</v>
      </c>
    </row>
    <row r="173" spans="1:59" x14ac:dyDescent="0.25">
      <c r="A173">
        <v>93</v>
      </c>
      <c r="B173" t="s">
        <v>181</v>
      </c>
      <c r="C173" t="s">
        <v>91</v>
      </c>
      <c r="D173" t="s">
        <v>163</v>
      </c>
      <c r="E173" t="s">
        <v>91</v>
      </c>
      <c r="F173" t="s">
        <v>63</v>
      </c>
      <c r="H173" t="s">
        <v>66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0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1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1</v>
      </c>
      <c r="AK173">
        <v>1</v>
      </c>
      <c r="AL173">
        <v>0</v>
      </c>
      <c r="AM173">
        <v>0</v>
      </c>
      <c r="AN173">
        <v>1</v>
      </c>
      <c r="AO173">
        <v>1</v>
      </c>
      <c r="AP173">
        <v>1</v>
      </c>
      <c r="AQ173">
        <v>0</v>
      </c>
      <c r="AR173">
        <v>0</v>
      </c>
      <c r="AS173">
        <v>1</v>
      </c>
      <c r="AT173">
        <v>1</v>
      </c>
      <c r="AU173">
        <v>0</v>
      </c>
      <c r="AV173">
        <v>0</v>
      </c>
      <c r="AW173">
        <v>1</v>
      </c>
      <c r="AX173">
        <v>0</v>
      </c>
      <c r="AY173">
        <v>1</v>
      </c>
      <c r="AZ173">
        <v>0</v>
      </c>
      <c r="BA173">
        <v>1</v>
      </c>
      <c r="BB173">
        <v>30</v>
      </c>
      <c r="BC173">
        <v>15</v>
      </c>
      <c r="BD173">
        <v>15</v>
      </c>
      <c r="BE173">
        <v>8</v>
      </c>
      <c r="BF173">
        <v>68</v>
      </c>
      <c r="BG173" t="s">
        <v>65</v>
      </c>
    </row>
    <row r="174" spans="1:59" x14ac:dyDescent="0.25">
      <c r="A174">
        <v>94</v>
      </c>
      <c r="B174" t="s">
        <v>182</v>
      </c>
      <c r="C174" t="s">
        <v>91</v>
      </c>
      <c r="D174" t="s">
        <v>163</v>
      </c>
      <c r="E174" t="s">
        <v>91</v>
      </c>
      <c r="F174" t="s">
        <v>63</v>
      </c>
      <c r="H174" t="s">
        <v>64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1</v>
      </c>
      <c r="P174">
        <v>1</v>
      </c>
      <c r="Q174">
        <v>0</v>
      </c>
      <c r="R174">
        <v>1</v>
      </c>
      <c r="S174">
        <v>1</v>
      </c>
      <c r="T174">
        <v>0</v>
      </c>
      <c r="U174">
        <v>0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0</v>
      </c>
      <c r="AC174">
        <v>1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0</v>
      </c>
      <c r="AR174">
        <v>1</v>
      </c>
      <c r="AS174">
        <v>1</v>
      </c>
      <c r="AT174">
        <v>0</v>
      </c>
      <c r="AU174">
        <v>1</v>
      </c>
      <c r="AV174">
        <v>0</v>
      </c>
      <c r="AW174">
        <v>0</v>
      </c>
      <c r="AX174">
        <v>1</v>
      </c>
      <c r="AY174">
        <v>1</v>
      </c>
      <c r="AZ174">
        <v>1</v>
      </c>
      <c r="BA174">
        <v>1</v>
      </c>
      <c r="BB174">
        <v>15</v>
      </c>
      <c r="BC174">
        <v>21</v>
      </c>
      <c r="BD174">
        <v>18</v>
      </c>
      <c r="BE174">
        <v>11</v>
      </c>
      <c r="BF174">
        <v>65</v>
      </c>
      <c r="BG174" t="s">
        <v>65</v>
      </c>
    </row>
    <row r="175" spans="1:59" x14ac:dyDescent="0.25">
      <c r="A175">
        <v>94</v>
      </c>
      <c r="B175" t="s">
        <v>182</v>
      </c>
      <c r="C175" t="s">
        <v>91</v>
      </c>
      <c r="D175" t="s">
        <v>163</v>
      </c>
      <c r="E175" t="s">
        <v>91</v>
      </c>
      <c r="F175" t="s">
        <v>63</v>
      </c>
      <c r="H175" t="s">
        <v>66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1</v>
      </c>
      <c r="AZ175">
        <v>1</v>
      </c>
      <c r="BA175">
        <v>1</v>
      </c>
      <c r="BB175">
        <v>30</v>
      </c>
      <c r="BC175">
        <v>27</v>
      </c>
      <c r="BD175">
        <v>21</v>
      </c>
      <c r="BE175">
        <v>11</v>
      </c>
      <c r="BF175">
        <v>89</v>
      </c>
      <c r="BG175" t="s">
        <v>65</v>
      </c>
    </row>
    <row r="176" spans="1:59" x14ac:dyDescent="0.25">
      <c r="A176">
        <v>95</v>
      </c>
      <c r="B176" t="s">
        <v>183</v>
      </c>
      <c r="C176" t="s">
        <v>91</v>
      </c>
      <c r="D176" t="s">
        <v>163</v>
      </c>
      <c r="E176" t="s">
        <v>91</v>
      </c>
      <c r="F176" t="s">
        <v>184</v>
      </c>
      <c r="H176" t="s">
        <v>64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0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0</v>
      </c>
      <c r="AX176">
        <v>1</v>
      </c>
      <c r="AY176">
        <v>1</v>
      </c>
      <c r="AZ176">
        <v>1</v>
      </c>
      <c r="BA176">
        <v>1</v>
      </c>
      <c r="BB176">
        <v>21</v>
      </c>
      <c r="BC176">
        <v>30</v>
      </c>
      <c r="BD176">
        <v>27</v>
      </c>
      <c r="BE176">
        <v>14</v>
      </c>
      <c r="BF176">
        <v>92</v>
      </c>
      <c r="BG176" t="s">
        <v>74</v>
      </c>
    </row>
    <row r="177" spans="1:59" x14ac:dyDescent="0.25">
      <c r="A177">
        <v>95</v>
      </c>
      <c r="B177" t="s">
        <v>183</v>
      </c>
      <c r="C177" t="s">
        <v>91</v>
      </c>
      <c r="D177" t="s">
        <v>163</v>
      </c>
      <c r="E177" t="s">
        <v>91</v>
      </c>
      <c r="F177" t="s">
        <v>184</v>
      </c>
      <c r="H177" t="s">
        <v>66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30</v>
      </c>
      <c r="BC177">
        <v>30</v>
      </c>
      <c r="BD177">
        <v>30</v>
      </c>
      <c r="BE177">
        <v>15</v>
      </c>
      <c r="BF177">
        <v>105</v>
      </c>
      <c r="BG177" t="s">
        <v>74</v>
      </c>
    </row>
    <row r="178" spans="1:59" x14ac:dyDescent="0.25">
      <c r="A178">
        <v>96</v>
      </c>
      <c r="B178" t="s">
        <v>185</v>
      </c>
      <c r="C178" t="s">
        <v>91</v>
      </c>
      <c r="D178" t="s">
        <v>163</v>
      </c>
      <c r="E178" t="s">
        <v>91</v>
      </c>
      <c r="F178" t="s">
        <v>63</v>
      </c>
      <c r="H178" t="s">
        <v>64</v>
      </c>
      <c r="I178">
        <v>0</v>
      </c>
      <c r="J178">
        <v>1</v>
      </c>
      <c r="K178">
        <v>1</v>
      </c>
      <c r="L178">
        <v>1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0</v>
      </c>
      <c r="Z178">
        <v>1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21</v>
      </c>
      <c r="BC178">
        <v>21</v>
      </c>
      <c r="BD178">
        <v>15</v>
      </c>
      <c r="BE178">
        <v>5</v>
      </c>
      <c r="BF178">
        <v>62</v>
      </c>
      <c r="BG178" t="s">
        <v>65</v>
      </c>
    </row>
    <row r="179" spans="1:59" x14ac:dyDescent="0.25">
      <c r="A179">
        <v>96</v>
      </c>
      <c r="B179" t="s">
        <v>185</v>
      </c>
      <c r="C179" t="s">
        <v>91</v>
      </c>
      <c r="D179" t="s">
        <v>163</v>
      </c>
      <c r="E179" t="s">
        <v>91</v>
      </c>
      <c r="F179" t="s">
        <v>63</v>
      </c>
      <c r="H179" t="s">
        <v>66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0</v>
      </c>
      <c r="AB179">
        <v>1</v>
      </c>
      <c r="AC179">
        <v>1</v>
      </c>
      <c r="AD179">
        <v>1</v>
      </c>
      <c r="AE179">
        <v>1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0</v>
      </c>
      <c r="AM179">
        <v>1</v>
      </c>
      <c r="AN179">
        <v>1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30</v>
      </c>
      <c r="BC179">
        <v>24</v>
      </c>
      <c r="BD179">
        <v>15</v>
      </c>
      <c r="BE179">
        <v>4</v>
      </c>
      <c r="BF179">
        <v>73</v>
      </c>
      <c r="BG179" t="s">
        <v>65</v>
      </c>
    </row>
    <row r="180" spans="1:59" x14ac:dyDescent="0.25">
      <c r="A180">
        <v>97</v>
      </c>
      <c r="B180" t="s">
        <v>186</v>
      </c>
      <c r="C180" t="s">
        <v>91</v>
      </c>
      <c r="D180" t="s">
        <v>163</v>
      </c>
      <c r="E180" t="s">
        <v>91</v>
      </c>
      <c r="F180" t="s">
        <v>63</v>
      </c>
      <c r="H180" t="s">
        <v>64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0</v>
      </c>
      <c r="AG180">
        <v>0</v>
      </c>
      <c r="AH180">
        <v>1</v>
      </c>
      <c r="AI180">
        <v>1</v>
      </c>
      <c r="AJ180">
        <v>0</v>
      </c>
      <c r="AK180">
        <v>1</v>
      </c>
      <c r="AL180">
        <v>0</v>
      </c>
      <c r="AM180">
        <v>1</v>
      </c>
      <c r="AN180">
        <v>1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0</v>
      </c>
      <c r="BB180">
        <v>12</v>
      </c>
      <c r="BC180">
        <v>18</v>
      </c>
      <c r="BD180">
        <v>18</v>
      </c>
      <c r="BE180">
        <v>5</v>
      </c>
      <c r="BF180">
        <v>53</v>
      </c>
      <c r="BG180" t="s">
        <v>65</v>
      </c>
    </row>
    <row r="181" spans="1:59" x14ac:dyDescent="0.25">
      <c r="A181">
        <v>97</v>
      </c>
      <c r="B181" t="s">
        <v>186</v>
      </c>
      <c r="C181" t="s">
        <v>91</v>
      </c>
      <c r="D181" t="s">
        <v>163</v>
      </c>
      <c r="E181" t="s">
        <v>91</v>
      </c>
      <c r="F181" t="s">
        <v>63</v>
      </c>
      <c r="H181" t="s">
        <v>66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>
        <v>1</v>
      </c>
      <c r="V181">
        <v>1</v>
      </c>
      <c r="W181">
        <v>1</v>
      </c>
      <c r="X181">
        <v>0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0</v>
      </c>
      <c r="AI181">
        <v>1</v>
      </c>
      <c r="AJ181">
        <v>0</v>
      </c>
      <c r="AK181">
        <v>1</v>
      </c>
      <c r="AL181">
        <v>1</v>
      </c>
      <c r="AM181">
        <v>0</v>
      </c>
      <c r="AN181">
        <v>1</v>
      </c>
      <c r="AO181">
        <v>1</v>
      </c>
      <c r="AP181">
        <v>0</v>
      </c>
      <c r="AQ181">
        <v>1</v>
      </c>
      <c r="AR181">
        <v>1</v>
      </c>
      <c r="AS181">
        <v>1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1</v>
      </c>
      <c r="BA181">
        <v>0</v>
      </c>
      <c r="BB181">
        <v>27</v>
      </c>
      <c r="BC181">
        <v>24</v>
      </c>
      <c r="BD181">
        <v>24</v>
      </c>
      <c r="BE181">
        <v>9</v>
      </c>
      <c r="BF181">
        <v>84</v>
      </c>
      <c r="BG181" t="s">
        <v>65</v>
      </c>
    </row>
    <row r="182" spans="1:59" x14ac:dyDescent="0.25">
      <c r="A182">
        <v>98</v>
      </c>
      <c r="B182" t="s">
        <v>187</v>
      </c>
      <c r="C182" t="s">
        <v>91</v>
      </c>
      <c r="D182" t="s">
        <v>163</v>
      </c>
      <c r="E182" t="s">
        <v>91</v>
      </c>
      <c r="F182" t="s">
        <v>63</v>
      </c>
      <c r="G182" t="s">
        <v>188</v>
      </c>
      <c r="H182" t="s">
        <v>64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0</v>
      </c>
      <c r="AK182">
        <v>1</v>
      </c>
      <c r="AL182">
        <v>0</v>
      </c>
      <c r="AM182">
        <v>1</v>
      </c>
      <c r="AN182">
        <v>1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1</v>
      </c>
      <c r="AY182">
        <v>1</v>
      </c>
      <c r="AZ182">
        <v>1</v>
      </c>
      <c r="BA182">
        <v>0</v>
      </c>
      <c r="BB182">
        <v>9</v>
      </c>
      <c r="BC182">
        <v>27</v>
      </c>
      <c r="BD182">
        <v>24</v>
      </c>
      <c r="BE182">
        <v>7</v>
      </c>
      <c r="BF182">
        <v>67</v>
      </c>
      <c r="BG182" t="s">
        <v>65</v>
      </c>
    </row>
    <row r="183" spans="1:59" x14ac:dyDescent="0.25">
      <c r="A183">
        <v>98</v>
      </c>
      <c r="B183" t="s">
        <v>187</v>
      </c>
      <c r="C183" t="s">
        <v>91</v>
      </c>
      <c r="D183" t="s">
        <v>163</v>
      </c>
      <c r="E183" t="s">
        <v>91</v>
      </c>
      <c r="F183" t="s">
        <v>63</v>
      </c>
      <c r="G183" t="s">
        <v>188</v>
      </c>
      <c r="H183" t="s">
        <v>66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0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0</v>
      </c>
      <c r="AS183">
        <v>1</v>
      </c>
      <c r="AT183">
        <v>1</v>
      </c>
      <c r="AU183">
        <v>1</v>
      </c>
      <c r="AV183">
        <v>1</v>
      </c>
      <c r="AW183">
        <v>0</v>
      </c>
      <c r="AX183">
        <v>1</v>
      </c>
      <c r="AY183">
        <v>1</v>
      </c>
      <c r="AZ183">
        <v>1</v>
      </c>
      <c r="BA183">
        <v>0</v>
      </c>
      <c r="BB183">
        <v>27</v>
      </c>
      <c r="BC183">
        <v>30</v>
      </c>
      <c r="BD183">
        <v>27</v>
      </c>
      <c r="BE183">
        <v>12</v>
      </c>
      <c r="BF183">
        <v>96</v>
      </c>
      <c r="BG183" t="s">
        <v>65</v>
      </c>
    </row>
    <row r="184" spans="1:59" x14ac:dyDescent="0.25">
      <c r="A184">
        <v>99</v>
      </c>
      <c r="B184" t="s">
        <v>189</v>
      </c>
      <c r="C184" t="s">
        <v>91</v>
      </c>
      <c r="D184" t="s">
        <v>163</v>
      </c>
      <c r="E184" t="s">
        <v>91</v>
      </c>
      <c r="F184" t="s">
        <v>63</v>
      </c>
      <c r="H184" t="s">
        <v>64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0</v>
      </c>
      <c r="AB184">
        <v>1</v>
      </c>
      <c r="AC184">
        <v>1</v>
      </c>
      <c r="AD184">
        <v>0</v>
      </c>
      <c r="AE184">
        <v>1</v>
      </c>
      <c r="AF184">
        <v>1</v>
      </c>
      <c r="AG184">
        <v>1</v>
      </c>
      <c r="AH184">
        <v>0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1</v>
      </c>
      <c r="AY184">
        <v>0</v>
      </c>
      <c r="AZ184">
        <v>1</v>
      </c>
      <c r="BA184">
        <v>0</v>
      </c>
      <c r="BB184">
        <v>9</v>
      </c>
      <c r="BC184">
        <v>18</v>
      </c>
      <c r="BD184">
        <v>24</v>
      </c>
      <c r="BE184">
        <v>8</v>
      </c>
      <c r="BF184">
        <v>59</v>
      </c>
      <c r="BG184" t="s">
        <v>65</v>
      </c>
    </row>
    <row r="185" spans="1:59" x14ac:dyDescent="0.25">
      <c r="A185">
        <v>99</v>
      </c>
      <c r="B185" t="s">
        <v>189</v>
      </c>
      <c r="C185" t="s">
        <v>91</v>
      </c>
      <c r="D185" t="s">
        <v>163</v>
      </c>
      <c r="E185" t="s">
        <v>91</v>
      </c>
      <c r="F185" t="s">
        <v>63</v>
      </c>
      <c r="H185" t="s">
        <v>66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0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0</v>
      </c>
      <c r="AH185">
        <v>0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0</v>
      </c>
      <c r="AT185">
        <v>1</v>
      </c>
      <c r="AU185">
        <v>0</v>
      </c>
      <c r="AV185">
        <v>0</v>
      </c>
      <c r="AW185">
        <v>1</v>
      </c>
      <c r="AX185">
        <v>1</v>
      </c>
      <c r="AY185">
        <v>1</v>
      </c>
      <c r="AZ185">
        <v>1</v>
      </c>
      <c r="BA185">
        <v>0</v>
      </c>
      <c r="BB185">
        <v>30</v>
      </c>
      <c r="BC185">
        <v>27</v>
      </c>
      <c r="BD185">
        <v>24</v>
      </c>
      <c r="BE185">
        <v>11</v>
      </c>
      <c r="BF185">
        <v>92</v>
      </c>
      <c r="BG185" t="s">
        <v>65</v>
      </c>
    </row>
    <row r="186" spans="1:59" x14ac:dyDescent="0.25">
      <c r="A186">
        <v>100</v>
      </c>
      <c r="B186" t="s">
        <v>190</v>
      </c>
      <c r="C186" t="s">
        <v>91</v>
      </c>
      <c r="D186" t="s">
        <v>163</v>
      </c>
      <c r="E186" t="s">
        <v>91</v>
      </c>
      <c r="F186" t="s">
        <v>63</v>
      </c>
      <c r="G186" t="s">
        <v>93</v>
      </c>
      <c r="H186" t="s">
        <v>64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1</v>
      </c>
      <c r="V186">
        <v>0</v>
      </c>
      <c r="W186">
        <v>1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1</v>
      </c>
      <c r="AL186">
        <v>0</v>
      </c>
      <c r="AM186">
        <v>1</v>
      </c>
      <c r="AN186">
        <v>1</v>
      </c>
      <c r="AO186">
        <v>1</v>
      </c>
      <c r="AP186">
        <v>1</v>
      </c>
      <c r="AQ186">
        <v>0</v>
      </c>
      <c r="AR186">
        <v>0</v>
      </c>
      <c r="AS186">
        <v>1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1</v>
      </c>
      <c r="BA186">
        <v>0</v>
      </c>
      <c r="BB186">
        <v>6</v>
      </c>
      <c r="BC186">
        <v>15</v>
      </c>
      <c r="BD186">
        <v>12</v>
      </c>
      <c r="BE186">
        <v>8</v>
      </c>
      <c r="BF186">
        <v>41</v>
      </c>
      <c r="BG186" t="s">
        <v>65</v>
      </c>
    </row>
    <row r="187" spans="1:59" x14ac:dyDescent="0.25">
      <c r="A187">
        <v>100</v>
      </c>
      <c r="B187" t="s">
        <v>190</v>
      </c>
      <c r="C187" t="s">
        <v>91</v>
      </c>
      <c r="D187" t="s">
        <v>163</v>
      </c>
      <c r="E187" t="s">
        <v>91</v>
      </c>
      <c r="F187" t="s">
        <v>63</v>
      </c>
      <c r="G187" t="s">
        <v>93</v>
      </c>
      <c r="H187" t="s">
        <v>66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0</v>
      </c>
      <c r="V187">
        <v>1</v>
      </c>
      <c r="W187">
        <v>1</v>
      </c>
      <c r="X187">
        <v>1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0</v>
      </c>
      <c r="AJ187">
        <v>0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0</v>
      </c>
      <c r="AZ187">
        <v>1</v>
      </c>
      <c r="BA187">
        <v>0</v>
      </c>
      <c r="BB187">
        <v>30</v>
      </c>
      <c r="BC187">
        <v>18</v>
      </c>
      <c r="BD187">
        <v>12</v>
      </c>
      <c r="BE187">
        <v>10</v>
      </c>
      <c r="BF187">
        <v>70</v>
      </c>
      <c r="BG187" t="s">
        <v>65</v>
      </c>
    </row>
    <row r="188" spans="1:59" x14ac:dyDescent="0.25">
      <c r="A188">
        <v>101</v>
      </c>
      <c r="B188" t="s">
        <v>191</v>
      </c>
      <c r="C188" t="s">
        <v>91</v>
      </c>
      <c r="D188" t="s">
        <v>163</v>
      </c>
      <c r="E188" t="s">
        <v>91</v>
      </c>
      <c r="F188" t="s">
        <v>63</v>
      </c>
      <c r="G188" t="s">
        <v>93</v>
      </c>
      <c r="H188" t="s">
        <v>64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1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1</v>
      </c>
      <c r="AN188">
        <v>1</v>
      </c>
      <c r="AO188">
        <v>1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1</v>
      </c>
      <c r="AZ188">
        <v>1</v>
      </c>
      <c r="BA188">
        <v>0</v>
      </c>
      <c r="BB188">
        <v>6</v>
      </c>
      <c r="BC188">
        <v>9</v>
      </c>
      <c r="BD188">
        <v>9</v>
      </c>
      <c r="BE188">
        <v>7</v>
      </c>
      <c r="BF188">
        <v>31</v>
      </c>
      <c r="BG188" t="s">
        <v>65</v>
      </c>
    </row>
    <row r="189" spans="1:59" x14ac:dyDescent="0.25">
      <c r="A189">
        <v>101</v>
      </c>
      <c r="B189" t="s">
        <v>191</v>
      </c>
      <c r="C189" t="s">
        <v>91</v>
      </c>
      <c r="D189" t="s">
        <v>163</v>
      </c>
      <c r="E189" t="s">
        <v>91</v>
      </c>
      <c r="F189" t="s">
        <v>63</v>
      </c>
      <c r="G189" t="s">
        <v>93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0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1</v>
      </c>
      <c r="BA189">
        <v>0</v>
      </c>
      <c r="BB189">
        <v>24</v>
      </c>
      <c r="BC189">
        <v>21</v>
      </c>
      <c r="BD189">
        <v>9</v>
      </c>
      <c r="BE189">
        <v>7</v>
      </c>
      <c r="BF189">
        <v>61</v>
      </c>
      <c r="BG189" t="s">
        <v>65</v>
      </c>
    </row>
    <row r="190" spans="1:59" x14ac:dyDescent="0.25">
      <c r="A190">
        <v>102</v>
      </c>
      <c r="B190" t="s">
        <v>192</v>
      </c>
      <c r="C190" t="s">
        <v>91</v>
      </c>
      <c r="D190" t="s">
        <v>163</v>
      </c>
      <c r="E190" t="s">
        <v>91</v>
      </c>
      <c r="F190" t="s">
        <v>63</v>
      </c>
      <c r="H190" t="s">
        <v>64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1</v>
      </c>
      <c r="R190">
        <v>0</v>
      </c>
      <c r="S190">
        <v>1</v>
      </c>
      <c r="T190">
        <v>1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1</v>
      </c>
      <c r="AF190">
        <v>0</v>
      </c>
      <c r="AG190">
        <v>0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0</v>
      </c>
      <c r="AN190">
        <v>1</v>
      </c>
      <c r="AO190">
        <v>1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15</v>
      </c>
      <c r="BC190">
        <v>9</v>
      </c>
      <c r="BD190">
        <v>24</v>
      </c>
      <c r="BE190">
        <v>4</v>
      </c>
      <c r="BF190">
        <v>52</v>
      </c>
      <c r="BG190" t="s">
        <v>65</v>
      </c>
    </row>
    <row r="191" spans="1:59" x14ac:dyDescent="0.25">
      <c r="A191">
        <v>102</v>
      </c>
      <c r="B191" t="s">
        <v>192</v>
      </c>
      <c r="C191" t="s">
        <v>91</v>
      </c>
      <c r="D191" t="s">
        <v>163</v>
      </c>
      <c r="E191" t="s">
        <v>91</v>
      </c>
      <c r="F191" t="s">
        <v>63</v>
      </c>
      <c r="H191" t="s">
        <v>66</v>
      </c>
      <c r="I191">
        <v>1</v>
      </c>
      <c r="J191">
        <v>1</v>
      </c>
      <c r="K191">
        <v>1</v>
      </c>
      <c r="L191">
        <v>0</v>
      </c>
      <c r="M191">
        <v>1</v>
      </c>
      <c r="N191">
        <v>0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0</v>
      </c>
      <c r="V191">
        <v>1</v>
      </c>
      <c r="W191">
        <v>1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0</v>
      </c>
      <c r="AR191">
        <v>1</v>
      </c>
      <c r="AS191">
        <v>1</v>
      </c>
      <c r="AT191">
        <v>0</v>
      </c>
      <c r="AU191">
        <v>0</v>
      </c>
      <c r="AV191">
        <v>1</v>
      </c>
      <c r="AW191">
        <v>0</v>
      </c>
      <c r="AX191">
        <v>0</v>
      </c>
      <c r="AY191">
        <v>0</v>
      </c>
      <c r="AZ191">
        <v>1</v>
      </c>
      <c r="BA191">
        <v>0</v>
      </c>
      <c r="BB191">
        <v>24</v>
      </c>
      <c r="BC191">
        <v>15</v>
      </c>
      <c r="BD191">
        <v>15</v>
      </c>
      <c r="BE191">
        <v>8</v>
      </c>
      <c r="BF191">
        <v>62</v>
      </c>
      <c r="BG191" t="s">
        <v>65</v>
      </c>
    </row>
    <row r="192" spans="1:59" x14ac:dyDescent="0.25">
      <c r="A192">
        <v>103</v>
      </c>
      <c r="B192" t="s">
        <v>193</v>
      </c>
      <c r="C192" t="s">
        <v>91</v>
      </c>
      <c r="D192" t="s">
        <v>163</v>
      </c>
      <c r="E192" t="s">
        <v>91</v>
      </c>
      <c r="F192" t="s">
        <v>63</v>
      </c>
      <c r="H192" t="s">
        <v>64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1</v>
      </c>
      <c r="AJ192">
        <v>0</v>
      </c>
      <c r="AK192">
        <v>1</v>
      </c>
      <c r="AL192">
        <v>0</v>
      </c>
      <c r="AM192">
        <v>1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6</v>
      </c>
      <c r="BC192">
        <v>9</v>
      </c>
      <c r="BD192">
        <v>12</v>
      </c>
      <c r="BE192">
        <v>2</v>
      </c>
      <c r="BF192">
        <v>29</v>
      </c>
      <c r="BG192" t="s">
        <v>65</v>
      </c>
    </row>
    <row r="193" spans="1:59" x14ac:dyDescent="0.25">
      <c r="A193">
        <v>103</v>
      </c>
      <c r="B193" t="s">
        <v>193</v>
      </c>
      <c r="C193" t="s">
        <v>91</v>
      </c>
      <c r="D193" t="s">
        <v>163</v>
      </c>
      <c r="E193" t="s">
        <v>91</v>
      </c>
      <c r="F193" t="s">
        <v>63</v>
      </c>
      <c r="H193" t="s">
        <v>66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0</v>
      </c>
      <c r="V193">
        <v>0</v>
      </c>
      <c r="W193">
        <v>1</v>
      </c>
      <c r="X193">
        <v>1</v>
      </c>
      <c r="Y193">
        <v>0</v>
      </c>
      <c r="Z193">
        <v>1</v>
      </c>
      <c r="AA193">
        <v>0</v>
      </c>
      <c r="AB193">
        <v>1</v>
      </c>
      <c r="AC193">
        <v>1</v>
      </c>
      <c r="AD193">
        <v>0</v>
      </c>
      <c r="AE193">
        <v>1</v>
      </c>
      <c r="AF193">
        <v>1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</v>
      </c>
      <c r="AZ193">
        <v>1</v>
      </c>
      <c r="BA193">
        <v>0</v>
      </c>
      <c r="BB193">
        <v>27</v>
      </c>
      <c r="BC193">
        <v>18</v>
      </c>
      <c r="BD193">
        <v>18</v>
      </c>
      <c r="BE193">
        <v>8</v>
      </c>
      <c r="BF193">
        <v>71</v>
      </c>
      <c r="BG193" t="s">
        <v>65</v>
      </c>
    </row>
    <row r="194" spans="1:59" x14ac:dyDescent="0.25">
      <c r="A194">
        <v>104</v>
      </c>
      <c r="B194" t="s">
        <v>194</v>
      </c>
      <c r="C194" t="s">
        <v>91</v>
      </c>
      <c r="D194" t="s">
        <v>163</v>
      </c>
      <c r="E194" t="s">
        <v>91</v>
      </c>
      <c r="F194" t="s">
        <v>63</v>
      </c>
      <c r="H194" t="s">
        <v>64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0</v>
      </c>
      <c r="W194">
        <v>1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1</v>
      </c>
      <c r="AL194">
        <v>1</v>
      </c>
      <c r="AM194">
        <v>0</v>
      </c>
      <c r="AN194">
        <v>1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15</v>
      </c>
      <c r="BC194">
        <v>18</v>
      </c>
      <c r="BD194">
        <v>9</v>
      </c>
      <c r="BE194">
        <v>3</v>
      </c>
      <c r="BF194">
        <v>45</v>
      </c>
      <c r="BG194" t="s">
        <v>65</v>
      </c>
    </row>
    <row r="195" spans="1:59" x14ac:dyDescent="0.25">
      <c r="A195">
        <v>104</v>
      </c>
      <c r="B195" t="s">
        <v>194</v>
      </c>
      <c r="C195" t="s">
        <v>91</v>
      </c>
      <c r="D195" t="s">
        <v>163</v>
      </c>
      <c r="E195" t="s">
        <v>91</v>
      </c>
      <c r="F195" t="s">
        <v>63</v>
      </c>
      <c r="H195" t="s">
        <v>66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0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1</v>
      </c>
      <c r="AN195">
        <v>1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24</v>
      </c>
      <c r="BC195">
        <v>18</v>
      </c>
      <c r="BD195">
        <v>9</v>
      </c>
      <c r="BE195">
        <v>4</v>
      </c>
      <c r="BF195">
        <v>55</v>
      </c>
      <c r="BG195" t="s">
        <v>65</v>
      </c>
    </row>
    <row r="196" spans="1:59" x14ac:dyDescent="0.25">
      <c r="A196">
        <v>105</v>
      </c>
      <c r="B196" t="s">
        <v>195</v>
      </c>
      <c r="C196" t="s">
        <v>91</v>
      </c>
      <c r="D196" t="s">
        <v>163</v>
      </c>
      <c r="E196" t="s">
        <v>91</v>
      </c>
      <c r="F196" t="s">
        <v>63</v>
      </c>
      <c r="H196" t="s">
        <v>64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1</v>
      </c>
      <c r="AP196">
        <v>1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1</v>
      </c>
      <c r="AW196">
        <v>0</v>
      </c>
      <c r="AX196">
        <v>1</v>
      </c>
      <c r="AY196">
        <v>0</v>
      </c>
      <c r="AZ196">
        <v>0</v>
      </c>
      <c r="BA196">
        <v>1</v>
      </c>
      <c r="BB196">
        <v>9</v>
      </c>
      <c r="BC196">
        <v>6</v>
      </c>
      <c r="BD196">
        <v>3</v>
      </c>
      <c r="BE196">
        <v>7</v>
      </c>
      <c r="BF196">
        <v>25</v>
      </c>
      <c r="BG196" t="s">
        <v>65</v>
      </c>
    </row>
    <row r="197" spans="1:59" x14ac:dyDescent="0.25">
      <c r="A197">
        <v>105</v>
      </c>
      <c r="B197" t="s">
        <v>195</v>
      </c>
      <c r="C197" t="s">
        <v>91</v>
      </c>
      <c r="D197" t="s">
        <v>163</v>
      </c>
      <c r="E197" t="s">
        <v>91</v>
      </c>
      <c r="F197" t="s">
        <v>63</v>
      </c>
      <c r="H197" t="s">
        <v>66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0</v>
      </c>
      <c r="U197">
        <v>0</v>
      </c>
      <c r="V197">
        <v>1</v>
      </c>
      <c r="W197">
        <v>1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1</v>
      </c>
      <c r="AE197">
        <v>0</v>
      </c>
      <c r="AF197">
        <v>1</v>
      </c>
      <c r="AG197">
        <v>0</v>
      </c>
      <c r="AH197">
        <v>1</v>
      </c>
      <c r="AI197">
        <v>1</v>
      </c>
      <c r="AJ197">
        <v>0</v>
      </c>
      <c r="AK197">
        <v>1</v>
      </c>
      <c r="AL197">
        <v>0</v>
      </c>
      <c r="AM197">
        <v>0</v>
      </c>
      <c r="AN197">
        <v>1</v>
      </c>
      <c r="AO197">
        <v>1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1</v>
      </c>
      <c r="AZ197">
        <v>0</v>
      </c>
      <c r="BA197">
        <v>1</v>
      </c>
      <c r="BB197">
        <v>27</v>
      </c>
      <c r="BC197">
        <v>12</v>
      </c>
      <c r="BD197">
        <v>18</v>
      </c>
      <c r="BE197">
        <v>6</v>
      </c>
      <c r="BF197">
        <v>63</v>
      </c>
      <c r="BG197" t="s">
        <v>65</v>
      </c>
    </row>
    <row r="198" spans="1:59" x14ac:dyDescent="0.25">
      <c r="A198">
        <v>107</v>
      </c>
      <c r="B198" t="s">
        <v>196</v>
      </c>
      <c r="C198" t="s">
        <v>91</v>
      </c>
      <c r="D198" t="s">
        <v>163</v>
      </c>
      <c r="E198" t="s">
        <v>91</v>
      </c>
      <c r="F198" t="s">
        <v>63</v>
      </c>
      <c r="H198" t="s">
        <v>64</v>
      </c>
      <c r="I198">
        <v>0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1</v>
      </c>
      <c r="P198">
        <v>1</v>
      </c>
      <c r="Q198">
        <v>1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1</v>
      </c>
      <c r="X198">
        <v>1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1</v>
      </c>
      <c r="AL198">
        <v>0</v>
      </c>
      <c r="AM198">
        <v>0</v>
      </c>
      <c r="AN198">
        <v>1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1</v>
      </c>
      <c r="AY198">
        <v>0</v>
      </c>
      <c r="AZ198">
        <v>0</v>
      </c>
      <c r="BA198">
        <v>0</v>
      </c>
      <c r="BB198">
        <v>15</v>
      </c>
      <c r="BC198">
        <v>15</v>
      </c>
      <c r="BD198">
        <v>12</v>
      </c>
      <c r="BE198">
        <v>4</v>
      </c>
      <c r="BF198">
        <v>46</v>
      </c>
      <c r="BG198" t="s">
        <v>65</v>
      </c>
    </row>
    <row r="199" spans="1:59" x14ac:dyDescent="0.25">
      <c r="A199">
        <v>107</v>
      </c>
      <c r="B199" t="s">
        <v>196</v>
      </c>
      <c r="C199" t="s">
        <v>91</v>
      </c>
      <c r="D199" t="s">
        <v>163</v>
      </c>
      <c r="E199" t="s">
        <v>91</v>
      </c>
      <c r="F199" t="s">
        <v>63</v>
      </c>
      <c r="H199" t="s">
        <v>66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0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0</v>
      </c>
      <c r="AA199">
        <v>1</v>
      </c>
      <c r="AB199">
        <v>1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1</v>
      </c>
      <c r="AK199">
        <v>1</v>
      </c>
      <c r="AL199">
        <v>1</v>
      </c>
      <c r="AM199">
        <v>0</v>
      </c>
      <c r="AN199">
        <v>1</v>
      </c>
      <c r="AO199">
        <v>0</v>
      </c>
      <c r="AP199">
        <v>1</v>
      </c>
      <c r="AQ199">
        <v>1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1</v>
      </c>
      <c r="AZ199">
        <v>0</v>
      </c>
      <c r="BA199">
        <v>1</v>
      </c>
      <c r="BB199">
        <v>27</v>
      </c>
      <c r="BC199">
        <v>27</v>
      </c>
      <c r="BD199">
        <v>18</v>
      </c>
      <c r="BE199">
        <v>8</v>
      </c>
      <c r="BF199">
        <v>80</v>
      </c>
      <c r="BG199" t="s">
        <v>65</v>
      </c>
    </row>
    <row r="200" spans="1:59" x14ac:dyDescent="0.25">
      <c r="A200">
        <v>108</v>
      </c>
      <c r="B200" t="s">
        <v>197</v>
      </c>
      <c r="C200" t="s">
        <v>91</v>
      </c>
      <c r="D200" t="s">
        <v>163</v>
      </c>
      <c r="E200" t="s">
        <v>91</v>
      </c>
      <c r="F200" t="s">
        <v>63</v>
      </c>
      <c r="H200" t="s">
        <v>64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1</v>
      </c>
      <c r="AO200">
        <v>1</v>
      </c>
      <c r="AP200">
        <v>1</v>
      </c>
      <c r="AQ200">
        <v>0</v>
      </c>
      <c r="AR200">
        <v>0</v>
      </c>
      <c r="AS200">
        <v>1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9</v>
      </c>
      <c r="BC200">
        <v>6</v>
      </c>
      <c r="BD200">
        <v>9</v>
      </c>
      <c r="BE200">
        <v>5</v>
      </c>
      <c r="BF200">
        <v>29</v>
      </c>
      <c r="BG200" t="s">
        <v>65</v>
      </c>
    </row>
    <row r="201" spans="1:59" x14ac:dyDescent="0.25">
      <c r="A201">
        <v>108</v>
      </c>
      <c r="B201" t="s">
        <v>197</v>
      </c>
      <c r="C201" t="s">
        <v>91</v>
      </c>
      <c r="D201" t="s">
        <v>163</v>
      </c>
      <c r="E201" t="s">
        <v>91</v>
      </c>
      <c r="F201" t="s">
        <v>63</v>
      </c>
      <c r="H201" t="s">
        <v>66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0</v>
      </c>
      <c r="Z201">
        <v>1</v>
      </c>
      <c r="AA201">
        <v>0</v>
      </c>
      <c r="AB201">
        <v>1</v>
      </c>
      <c r="AC201">
        <v>1</v>
      </c>
      <c r="AD201">
        <v>1</v>
      </c>
      <c r="AE201">
        <v>1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0</v>
      </c>
      <c r="AM201">
        <v>0</v>
      </c>
      <c r="AN201">
        <v>1</v>
      </c>
      <c r="AO201">
        <v>1</v>
      </c>
      <c r="AP201">
        <v>1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1</v>
      </c>
      <c r="AZ201">
        <v>1</v>
      </c>
      <c r="BA201">
        <v>0</v>
      </c>
      <c r="BB201">
        <v>30</v>
      </c>
      <c r="BC201">
        <v>24</v>
      </c>
      <c r="BD201">
        <v>15</v>
      </c>
      <c r="BE201">
        <v>7</v>
      </c>
      <c r="BF201">
        <v>76</v>
      </c>
      <c r="BG201" t="s">
        <v>65</v>
      </c>
    </row>
    <row r="202" spans="1:59" x14ac:dyDescent="0.25">
      <c r="A202">
        <v>109</v>
      </c>
      <c r="B202" t="s">
        <v>198</v>
      </c>
      <c r="C202" t="s">
        <v>91</v>
      </c>
      <c r="D202" t="s">
        <v>163</v>
      </c>
      <c r="E202" t="s">
        <v>91</v>
      </c>
      <c r="F202" t="s">
        <v>63</v>
      </c>
      <c r="H202" t="s">
        <v>64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1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0</v>
      </c>
      <c r="AZ202">
        <v>1</v>
      </c>
      <c r="BA202">
        <v>0</v>
      </c>
      <c r="BB202">
        <v>6</v>
      </c>
      <c r="BC202">
        <v>9</v>
      </c>
      <c r="BD202">
        <v>9</v>
      </c>
      <c r="BE202">
        <v>6</v>
      </c>
      <c r="BF202">
        <v>30</v>
      </c>
      <c r="BG202" t="s">
        <v>65</v>
      </c>
    </row>
    <row r="203" spans="1:59" x14ac:dyDescent="0.25">
      <c r="A203">
        <v>109</v>
      </c>
      <c r="B203" t="s">
        <v>198</v>
      </c>
      <c r="C203" t="s">
        <v>91</v>
      </c>
      <c r="D203" t="s">
        <v>163</v>
      </c>
      <c r="E203" t="s">
        <v>91</v>
      </c>
      <c r="F203" t="s">
        <v>63</v>
      </c>
      <c r="H203" t="s">
        <v>66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0</v>
      </c>
      <c r="S203">
        <v>1</v>
      </c>
      <c r="T203">
        <v>1</v>
      </c>
      <c r="U203">
        <v>0</v>
      </c>
      <c r="V203">
        <v>1</v>
      </c>
      <c r="W203">
        <v>1</v>
      </c>
      <c r="X203">
        <v>1</v>
      </c>
      <c r="Y203">
        <v>1</v>
      </c>
      <c r="Z203">
        <v>0</v>
      </c>
      <c r="AA203">
        <v>1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1</v>
      </c>
      <c r="AK203">
        <v>1</v>
      </c>
      <c r="AL203">
        <v>0</v>
      </c>
      <c r="AM203">
        <v>0</v>
      </c>
      <c r="AN203">
        <v>1</v>
      </c>
      <c r="AO203">
        <v>1</v>
      </c>
      <c r="AP203">
        <v>1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1</v>
      </c>
      <c r="BA203">
        <v>0</v>
      </c>
      <c r="BB203">
        <v>27</v>
      </c>
      <c r="BC203">
        <v>21</v>
      </c>
      <c r="BD203">
        <v>12</v>
      </c>
      <c r="BE203">
        <v>6</v>
      </c>
      <c r="BF203">
        <v>66</v>
      </c>
      <c r="BG203" t="s">
        <v>65</v>
      </c>
    </row>
    <row r="204" spans="1:59" x14ac:dyDescent="0.25">
      <c r="A204">
        <v>110</v>
      </c>
      <c r="B204" t="s">
        <v>199</v>
      </c>
      <c r="C204" t="s">
        <v>91</v>
      </c>
      <c r="D204" t="s">
        <v>163</v>
      </c>
      <c r="E204" t="s">
        <v>200</v>
      </c>
      <c r="F204" t="s">
        <v>63</v>
      </c>
      <c r="G204" t="s">
        <v>93</v>
      </c>
      <c r="H204" t="s">
        <v>64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1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1</v>
      </c>
      <c r="AZ204">
        <v>0</v>
      </c>
      <c r="BA204">
        <v>0</v>
      </c>
      <c r="BB204">
        <v>9</v>
      </c>
      <c r="BC204">
        <v>12</v>
      </c>
      <c r="BD204">
        <v>9</v>
      </c>
      <c r="BE204">
        <v>4</v>
      </c>
      <c r="BF204">
        <v>34</v>
      </c>
      <c r="BG204" t="s">
        <v>65</v>
      </c>
    </row>
    <row r="205" spans="1:59" x14ac:dyDescent="0.25">
      <c r="A205">
        <v>110</v>
      </c>
      <c r="B205" t="s">
        <v>199</v>
      </c>
      <c r="C205" t="s">
        <v>91</v>
      </c>
      <c r="D205" t="s">
        <v>163</v>
      </c>
      <c r="E205" t="s">
        <v>200</v>
      </c>
      <c r="F205" t="s">
        <v>63</v>
      </c>
      <c r="G205" t="s">
        <v>93</v>
      </c>
      <c r="H205" t="s">
        <v>66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0</v>
      </c>
      <c r="U205">
        <v>1</v>
      </c>
      <c r="V205">
        <v>0</v>
      </c>
      <c r="W205">
        <v>0</v>
      </c>
      <c r="X205">
        <v>1</v>
      </c>
      <c r="Y205">
        <v>1</v>
      </c>
      <c r="Z205">
        <v>0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1</v>
      </c>
      <c r="AL205">
        <v>0</v>
      </c>
      <c r="AM205">
        <v>0</v>
      </c>
      <c r="AN205">
        <v>1</v>
      </c>
      <c r="AO205">
        <v>1</v>
      </c>
      <c r="AP205">
        <v>1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1</v>
      </c>
      <c r="AY205">
        <v>0</v>
      </c>
      <c r="AZ205">
        <v>1</v>
      </c>
      <c r="BA205">
        <v>0</v>
      </c>
      <c r="BB205">
        <v>30</v>
      </c>
      <c r="BC205">
        <v>18</v>
      </c>
      <c r="BD205">
        <v>15</v>
      </c>
      <c r="BE205">
        <v>7</v>
      </c>
      <c r="BF205">
        <v>70</v>
      </c>
      <c r="BG205" t="s">
        <v>65</v>
      </c>
    </row>
    <row r="206" spans="1:59" x14ac:dyDescent="0.25">
      <c r="A206">
        <v>111</v>
      </c>
      <c r="B206" t="s">
        <v>201</v>
      </c>
      <c r="C206" t="s">
        <v>91</v>
      </c>
      <c r="D206" t="s">
        <v>163</v>
      </c>
      <c r="E206" t="s">
        <v>202</v>
      </c>
      <c r="F206" t="s">
        <v>63</v>
      </c>
      <c r="H206" t="s">
        <v>64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1</v>
      </c>
      <c r="T206">
        <v>1</v>
      </c>
      <c r="U206">
        <v>1</v>
      </c>
      <c r="V206">
        <v>0</v>
      </c>
      <c r="W206">
        <v>1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1</v>
      </c>
      <c r="AL206">
        <v>0</v>
      </c>
      <c r="AM206">
        <v>0</v>
      </c>
      <c r="AN206">
        <v>1</v>
      </c>
      <c r="AO206">
        <v>0</v>
      </c>
      <c r="AP206">
        <v>1</v>
      </c>
      <c r="AQ206">
        <v>0</v>
      </c>
      <c r="AR206">
        <v>1</v>
      </c>
      <c r="AS206">
        <v>0</v>
      </c>
      <c r="AT206">
        <v>1</v>
      </c>
      <c r="AU206">
        <v>0</v>
      </c>
      <c r="AV206">
        <v>1</v>
      </c>
      <c r="AW206">
        <v>0</v>
      </c>
      <c r="AX206">
        <v>1</v>
      </c>
      <c r="AY206">
        <v>1</v>
      </c>
      <c r="AZ206">
        <v>0</v>
      </c>
      <c r="BA206">
        <v>1</v>
      </c>
      <c r="BB206">
        <v>9</v>
      </c>
      <c r="BC206">
        <v>18</v>
      </c>
      <c r="BD206">
        <v>18</v>
      </c>
      <c r="BE206">
        <v>8</v>
      </c>
      <c r="BF206">
        <v>53</v>
      </c>
      <c r="BG206" t="s">
        <v>65</v>
      </c>
    </row>
    <row r="207" spans="1:59" x14ac:dyDescent="0.25">
      <c r="A207">
        <v>111</v>
      </c>
      <c r="B207" t="s">
        <v>201</v>
      </c>
      <c r="C207" t="s">
        <v>91</v>
      </c>
      <c r="D207" t="s">
        <v>163</v>
      </c>
      <c r="E207" t="s">
        <v>202</v>
      </c>
      <c r="F207" t="s">
        <v>63</v>
      </c>
      <c r="H207" t="s">
        <v>66</v>
      </c>
      <c r="I207">
        <v>1</v>
      </c>
      <c r="J207">
        <v>1</v>
      </c>
      <c r="K207">
        <v>1</v>
      </c>
      <c r="L207">
        <v>0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0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0</v>
      </c>
      <c r="AM207">
        <v>1</v>
      </c>
      <c r="AN207">
        <v>1</v>
      </c>
      <c r="AO207">
        <v>0</v>
      </c>
      <c r="AP207">
        <v>1</v>
      </c>
      <c r="AQ207">
        <v>1</v>
      </c>
      <c r="AR207">
        <v>1</v>
      </c>
      <c r="AS207">
        <v>0</v>
      </c>
      <c r="AT207">
        <v>1</v>
      </c>
      <c r="AU207">
        <v>1</v>
      </c>
      <c r="AV207">
        <v>0</v>
      </c>
      <c r="AW207">
        <v>0</v>
      </c>
      <c r="AX207">
        <v>1</v>
      </c>
      <c r="AY207">
        <v>1</v>
      </c>
      <c r="AZ207">
        <v>1</v>
      </c>
      <c r="BA207">
        <v>0</v>
      </c>
      <c r="BB207">
        <v>27</v>
      </c>
      <c r="BC207">
        <v>30</v>
      </c>
      <c r="BD207">
        <v>24</v>
      </c>
      <c r="BE207">
        <v>10</v>
      </c>
      <c r="BF207">
        <v>91</v>
      </c>
      <c r="BG207" t="s">
        <v>65</v>
      </c>
    </row>
    <row r="208" spans="1:59" x14ac:dyDescent="0.25">
      <c r="A208">
        <v>112</v>
      </c>
      <c r="B208" t="s">
        <v>203</v>
      </c>
      <c r="C208" t="s">
        <v>91</v>
      </c>
      <c r="D208" t="s">
        <v>163</v>
      </c>
      <c r="E208" t="s">
        <v>202</v>
      </c>
      <c r="F208" t="s">
        <v>63</v>
      </c>
      <c r="H208" t="s">
        <v>64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1</v>
      </c>
      <c r="P208">
        <v>1</v>
      </c>
      <c r="Q208">
        <v>1</v>
      </c>
      <c r="R208">
        <v>0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0</v>
      </c>
      <c r="AI208">
        <v>1</v>
      </c>
      <c r="AJ208">
        <v>1</v>
      </c>
      <c r="AK208">
        <v>1</v>
      </c>
      <c r="AL208">
        <v>0</v>
      </c>
      <c r="AM208">
        <v>1</v>
      </c>
      <c r="AN208">
        <v>1</v>
      </c>
      <c r="AO208">
        <v>1</v>
      </c>
      <c r="AP208">
        <v>1</v>
      </c>
      <c r="AQ208">
        <v>0</v>
      </c>
      <c r="AR208">
        <v>1</v>
      </c>
      <c r="AS208">
        <v>0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0</v>
      </c>
      <c r="AZ208">
        <v>1</v>
      </c>
      <c r="BA208">
        <v>0</v>
      </c>
      <c r="BB208">
        <v>15</v>
      </c>
      <c r="BC208">
        <v>30</v>
      </c>
      <c r="BD208">
        <v>24</v>
      </c>
      <c r="BE208">
        <v>11</v>
      </c>
      <c r="BF208">
        <v>80</v>
      </c>
      <c r="BG208" t="s">
        <v>65</v>
      </c>
    </row>
    <row r="209" spans="1:59" x14ac:dyDescent="0.25">
      <c r="A209">
        <v>112</v>
      </c>
      <c r="B209" t="s">
        <v>203</v>
      </c>
      <c r="C209" t="s">
        <v>91</v>
      </c>
      <c r="D209" t="s">
        <v>163</v>
      </c>
      <c r="E209" t="s">
        <v>202</v>
      </c>
      <c r="F209" t="s">
        <v>63</v>
      </c>
      <c r="H209" t="s">
        <v>66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0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0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0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27</v>
      </c>
      <c r="BC209">
        <v>30</v>
      </c>
      <c r="BD209">
        <v>27</v>
      </c>
      <c r="BE209">
        <v>14</v>
      </c>
      <c r="BF209">
        <v>98</v>
      </c>
      <c r="BG209" t="s">
        <v>65</v>
      </c>
    </row>
    <row r="210" spans="1:59" x14ac:dyDescent="0.25">
      <c r="A210">
        <v>113</v>
      </c>
      <c r="B210" t="s">
        <v>204</v>
      </c>
      <c r="C210" t="s">
        <v>91</v>
      </c>
      <c r="D210" t="s">
        <v>163</v>
      </c>
      <c r="E210" t="s">
        <v>202</v>
      </c>
      <c r="F210" t="s">
        <v>63</v>
      </c>
      <c r="H210" t="s">
        <v>64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>
        <v>1</v>
      </c>
      <c r="P210">
        <v>1</v>
      </c>
      <c r="Q210">
        <v>1</v>
      </c>
      <c r="R210">
        <v>0</v>
      </c>
      <c r="S210">
        <v>1</v>
      </c>
      <c r="T210">
        <v>1</v>
      </c>
      <c r="U210">
        <v>0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1</v>
      </c>
      <c r="BB210">
        <v>21</v>
      </c>
      <c r="BC210">
        <v>15</v>
      </c>
      <c r="BD210">
        <v>0</v>
      </c>
      <c r="BE210">
        <v>3</v>
      </c>
      <c r="BF210">
        <v>39</v>
      </c>
      <c r="BG210" t="s">
        <v>65</v>
      </c>
    </row>
    <row r="211" spans="1:59" x14ac:dyDescent="0.25">
      <c r="A211">
        <v>113</v>
      </c>
      <c r="B211" t="s">
        <v>204</v>
      </c>
      <c r="C211" t="s">
        <v>91</v>
      </c>
      <c r="D211" t="s">
        <v>163</v>
      </c>
      <c r="E211" t="s">
        <v>202</v>
      </c>
      <c r="F211" t="s">
        <v>63</v>
      </c>
      <c r="H211" t="s">
        <v>66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</v>
      </c>
      <c r="V211">
        <v>0</v>
      </c>
      <c r="W211">
        <v>1</v>
      </c>
      <c r="X211">
        <v>1</v>
      </c>
      <c r="Y211">
        <v>1</v>
      </c>
      <c r="Z211">
        <v>1</v>
      </c>
      <c r="AA211">
        <v>0</v>
      </c>
      <c r="AB211">
        <v>1</v>
      </c>
      <c r="AC211">
        <v>0</v>
      </c>
      <c r="AD211">
        <v>0</v>
      </c>
      <c r="AE211">
        <v>1</v>
      </c>
      <c r="AF211">
        <v>1</v>
      </c>
      <c r="AG211">
        <v>1</v>
      </c>
      <c r="AH211">
        <v>0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1</v>
      </c>
      <c r="AZ211">
        <v>1</v>
      </c>
      <c r="BA211">
        <v>0</v>
      </c>
      <c r="BB211">
        <v>30</v>
      </c>
      <c r="BC211">
        <v>21</v>
      </c>
      <c r="BD211">
        <v>15</v>
      </c>
      <c r="BE211">
        <v>8</v>
      </c>
      <c r="BF211">
        <v>74</v>
      </c>
      <c r="BG211" t="s">
        <v>65</v>
      </c>
    </row>
    <row r="212" spans="1:59" x14ac:dyDescent="0.25">
      <c r="A212">
        <v>114</v>
      </c>
      <c r="B212" t="s">
        <v>205</v>
      </c>
      <c r="C212" t="s">
        <v>91</v>
      </c>
      <c r="D212" t="s">
        <v>163</v>
      </c>
      <c r="E212" t="s">
        <v>202</v>
      </c>
      <c r="F212" t="s">
        <v>63</v>
      </c>
      <c r="H212" t="s">
        <v>64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1</v>
      </c>
      <c r="V212">
        <v>0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1</v>
      </c>
      <c r="AG212">
        <v>1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1</v>
      </c>
      <c r="AN212">
        <v>1</v>
      </c>
      <c r="AO212">
        <v>1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1</v>
      </c>
      <c r="BB212">
        <v>6</v>
      </c>
      <c r="BC212">
        <v>27</v>
      </c>
      <c r="BD212">
        <v>9</v>
      </c>
      <c r="BE212">
        <v>7</v>
      </c>
      <c r="BF212">
        <v>49</v>
      </c>
      <c r="BG212" t="s">
        <v>65</v>
      </c>
    </row>
    <row r="213" spans="1:59" x14ac:dyDescent="0.25">
      <c r="A213">
        <v>114</v>
      </c>
      <c r="B213" t="s">
        <v>205</v>
      </c>
      <c r="C213" t="s">
        <v>91</v>
      </c>
      <c r="D213" t="s">
        <v>163</v>
      </c>
      <c r="E213" t="s">
        <v>202</v>
      </c>
      <c r="F213" t="s">
        <v>63</v>
      </c>
      <c r="H213" t="s">
        <v>66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0</v>
      </c>
      <c r="AS213">
        <v>0</v>
      </c>
      <c r="AT213">
        <v>0</v>
      </c>
      <c r="AU213">
        <v>1</v>
      </c>
      <c r="AV213">
        <v>1</v>
      </c>
      <c r="AW213">
        <v>0</v>
      </c>
      <c r="AX213">
        <v>1</v>
      </c>
      <c r="AY213">
        <v>1</v>
      </c>
      <c r="AZ213">
        <v>1</v>
      </c>
      <c r="BA213">
        <v>1</v>
      </c>
      <c r="BB213">
        <v>30</v>
      </c>
      <c r="BC213">
        <v>30</v>
      </c>
      <c r="BD213">
        <v>24</v>
      </c>
      <c r="BE213">
        <v>11</v>
      </c>
      <c r="BF213">
        <v>95</v>
      </c>
      <c r="BG213" t="s">
        <v>65</v>
      </c>
    </row>
    <row r="214" spans="1:59" x14ac:dyDescent="0.25">
      <c r="A214">
        <v>115</v>
      </c>
      <c r="B214" t="s">
        <v>206</v>
      </c>
      <c r="C214" t="s">
        <v>91</v>
      </c>
      <c r="D214" t="s">
        <v>163</v>
      </c>
      <c r="E214" t="s">
        <v>202</v>
      </c>
      <c r="F214" t="s">
        <v>184</v>
      </c>
      <c r="H214" t="s">
        <v>64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1</v>
      </c>
      <c r="R214">
        <v>0</v>
      </c>
      <c r="S214">
        <v>1</v>
      </c>
      <c r="T214">
        <v>1</v>
      </c>
      <c r="U214">
        <v>1</v>
      </c>
      <c r="V214">
        <v>0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0</v>
      </c>
      <c r="AR214">
        <v>1</v>
      </c>
      <c r="AS214">
        <v>0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0</v>
      </c>
      <c r="BA214">
        <v>0</v>
      </c>
      <c r="BB214">
        <v>15</v>
      </c>
      <c r="BC214">
        <v>27</v>
      </c>
      <c r="BD214">
        <v>30</v>
      </c>
      <c r="BE214">
        <v>11</v>
      </c>
      <c r="BF214">
        <v>83</v>
      </c>
      <c r="BG214" t="s">
        <v>74</v>
      </c>
    </row>
    <row r="215" spans="1:59" x14ac:dyDescent="0.25">
      <c r="A215">
        <v>115</v>
      </c>
      <c r="B215" t="s">
        <v>206</v>
      </c>
      <c r="C215" t="s">
        <v>91</v>
      </c>
      <c r="D215" t="s">
        <v>163</v>
      </c>
      <c r="E215" t="s">
        <v>202</v>
      </c>
      <c r="F215" t="s">
        <v>184</v>
      </c>
      <c r="H215" t="s">
        <v>66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0</v>
      </c>
      <c r="AT215">
        <v>1</v>
      </c>
      <c r="AU215">
        <v>0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0</v>
      </c>
      <c r="BB215">
        <v>30</v>
      </c>
      <c r="BC215">
        <v>30</v>
      </c>
      <c r="BD215">
        <v>30</v>
      </c>
      <c r="BE215">
        <v>12</v>
      </c>
      <c r="BF215">
        <v>102</v>
      </c>
      <c r="BG215" t="s">
        <v>74</v>
      </c>
    </row>
    <row r="216" spans="1:59" x14ac:dyDescent="0.25">
      <c r="A216">
        <v>116</v>
      </c>
      <c r="B216" t="s">
        <v>207</v>
      </c>
      <c r="C216" t="s">
        <v>91</v>
      </c>
      <c r="D216" t="s">
        <v>163</v>
      </c>
      <c r="E216" t="s">
        <v>208</v>
      </c>
      <c r="F216" t="s">
        <v>63</v>
      </c>
      <c r="H216" t="s">
        <v>64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0</v>
      </c>
      <c r="AH216">
        <v>0</v>
      </c>
      <c r="AI216">
        <v>1</v>
      </c>
      <c r="AJ216">
        <v>1</v>
      </c>
      <c r="AK216">
        <v>1</v>
      </c>
      <c r="AL216">
        <v>0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0</v>
      </c>
      <c r="AT216">
        <v>0</v>
      </c>
      <c r="AU216">
        <v>1</v>
      </c>
      <c r="AV216">
        <v>1</v>
      </c>
      <c r="AW216">
        <v>1</v>
      </c>
      <c r="AX216">
        <v>0</v>
      </c>
      <c r="AY216">
        <v>0</v>
      </c>
      <c r="AZ216">
        <v>1</v>
      </c>
      <c r="BA216">
        <v>0</v>
      </c>
      <c r="BB216">
        <v>12</v>
      </c>
      <c r="BC216">
        <v>21</v>
      </c>
      <c r="BD216">
        <v>21</v>
      </c>
      <c r="BE216">
        <v>10</v>
      </c>
      <c r="BF216">
        <v>64</v>
      </c>
      <c r="BG216" t="s">
        <v>65</v>
      </c>
    </row>
    <row r="217" spans="1:59" x14ac:dyDescent="0.25">
      <c r="A217">
        <v>116</v>
      </c>
      <c r="B217" t="s">
        <v>207</v>
      </c>
      <c r="C217" t="s">
        <v>91</v>
      </c>
      <c r="D217" t="s">
        <v>163</v>
      </c>
      <c r="E217" t="s">
        <v>208</v>
      </c>
      <c r="F217" t="s">
        <v>63</v>
      </c>
      <c r="H217" t="s">
        <v>66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0</v>
      </c>
      <c r="S217">
        <v>1</v>
      </c>
      <c r="T217">
        <v>1</v>
      </c>
      <c r="U217">
        <v>1</v>
      </c>
      <c r="V217">
        <v>0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0</v>
      </c>
      <c r="AH217">
        <v>0</v>
      </c>
      <c r="AI217">
        <v>1</v>
      </c>
      <c r="AJ217">
        <v>1</v>
      </c>
      <c r="AK217">
        <v>1</v>
      </c>
      <c r="AL217">
        <v>0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0</v>
      </c>
      <c r="AT217">
        <v>0</v>
      </c>
      <c r="AU217">
        <v>1</v>
      </c>
      <c r="AV217">
        <v>0</v>
      </c>
      <c r="AW217">
        <v>1</v>
      </c>
      <c r="AX217">
        <v>1</v>
      </c>
      <c r="AY217">
        <v>1</v>
      </c>
      <c r="AZ217">
        <v>1</v>
      </c>
      <c r="BA217">
        <v>0</v>
      </c>
      <c r="BB217">
        <v>27</v>
      </c>
      <c r="BC217">
        <v>27</v>
      </c>
      <c r="BD217">
        <v>21</v>
      </c>
      <c r="BE217">
        <v>11</v>
      </c>
      <c r="BF217">
        <v>86</v>
      </c>
      <c r="BG217" t="s">
        <v>65</v>
      </c>
    </row>
    <row r="218" spans="1:59" x14ac:dyDescent="0.25">
      <c r="A218">
        <v>117</v>
      </c>
      <c r="B218" t="s">
        <v>209</v>
      </c>
      <c r="C218" t="s">
        <v>91</v>
      </c>
      <c r="D218" t="s">
        <v>163</v>
      </c>
      <c r="E218" t="s">
        <v>210</v>
      </c>
      <c r="F218" t="s">
        <v>63</v>
      </c>
      <c r="H218" t="s">
        <v>64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0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0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6</v>
      </c>
      <c r="BC218">
        <v>27</v>
      </c>
      <c r="BD218">
        <v>27</v>
      </c>
      <c r="BE218">
        <v>14</v>
      </c>
      <c r="BF218">
        <v>74</v>
      </c>
      <c r="BG218" t="s">
        <v>65</v>
      </c>
    </row>
    <row r="219" spans="1:59" x14ac:dyDescent="0.25">
      <c r="A219">
        <v>117</v>
      </c>
      <c r="B219" t="s">
        <v>209</v>
      </c>
      <c r="C219" t="s">
        <v>91</v>
      </c>
      <c r="D219" t="s">
        <v>163</v>
      </c>
      <c r="E219" t="s">
        <v>210</v>
      </c>
      <c r="F219" t="s">
        <v>63</v>
      </c>
      <c r="H219" t="s">
        <v>66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0</v>
      </c>
      <c r="AF219">
        <v>0</v>
      </c>
      <c r="AG219">
        <v>1</v>
      </c>
      <c r="AH219">
        <v>0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1</v>
      </c>
      <c r="AY219">
        <v>1</v>
      </c>
      <c r="AZ219">
        <v>0</v>
      </c>
      <c r="BA219">
        <v>0</v>
      </c>
      <c r="BB219">
        <v>27</v>
      </c>
      <c r="BC219">
        <v>30</v>
      </c>
      <c r="BD219">
        <v>21</v>
      </c>
      <c r="BE219">
        <v>10</v>
      </c>
      <c r="BF219">
        <v>88</v>
      </c>
      <c r="BG219" t="s">
        <v>65</v>
      </c>
    </row>
    <row r="220" spans="1:59" x14ac:dyDescent="0.25">
      <c r="A220">
        <v>119</v>
      </c>
      <c r="B220" t="s">
        <v>211</v>
      </c>
      <c r="C220" t="s">
        <v>60</v>
      </c>
      <c r="D220" t="s">
        <v>212</v>
      </c>
      <c r="E220" t="s">
        <v>213</v>
      </c>
      <c r="F220" t="s">
        <v>63</v>
      </c>
      <c r="H220" t="s">
        <v>64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0</v>
      </c>
      <c r="AI220">
        <v>1</v>
      </c>
      <c r="AJ220">
        <v>1</v>
      </c>
      <c r="AK220">
        <v>1</v>
      </c>
      <c r="AL220">
        <v>1</v>
      </c>
      <c r="AM220">
        <v>0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18</v>
      </c>
      <c r="BC220">
        <v>27</v>
      </c>
      <c r="BD220">
        <v>27</v>
      </c>
      <c r="BE220">
        <v>8</v>
      </c>
      <c r="BF220">
        <v>80</v>
      </c>
      <c r="BG220" t="s">
        <v>65</v>
      </c>
    </row>
    <row r="221" spans="1:59" x14ac:dyDescent="0.25">
      <c r="A221">
        <v>119</v>
      </c>
      <c r="B221" t="s">
        <v>211</v>
      </c>
      <c r="C221" t="s">
        <v>60</v>
      </c>
      <c r="D221" t="s">
        <v>212</v>
      </c>
      <c r="E221" t="s">
        <v>213</v>
      </c>
      <c r="F221" t="s">
        <v>63</v>
      </c>
      <c r="H221" t="s">
        <v>66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0</v>
      </c>
      <c r="AI221">
        <v>1</v>
      </c>
      <c r="AJ221">
        <v>1</v>
      </c>
      <c r="AK221">
        <v>1</v>
      </c>
      <c r="AL221">
        <v>1</v>
      </c>
      <c r="AM221">
        <v>0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0</v>
      </c>
      <c r="AT221">
        <v>1</v>
      </c>
      <c r="AU221">
        <v>0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0</v>
      </c>
      <c r="BB221">
        <v>30</v>
      </c>
      <c r="BC221">
        <v>30</v>
      </c>
      <c r="BD221">
        <v>27</v>
      </c>
      <c r="BE221">
        <v>11</v>
      </c>
      <c r="BF221">
        <v>98</v>
      </c>
      <c r="BG221" t="s">
        <v>65</v>
      </c>
    </row>
    <row r="222" spans="1:59" x14ac:dyDescent="0.25">
      <c r="A222">
        <v>120</v>
      </c>
      <c r="B222" t="s">
        <v>214</v>
      </c>
      <c r="C222" t="s">
        <v>60</v>
      </c>
      <c r="D222" t="s">
        <v>212</v>
      </c>
      <c r="E222" t="s">
        <v>215</v>
      </c>
      <c r="F222" t="s">
        <v>73</v>
      </c>
      <c r="H222" t="s">
        <v>64</v>
      </c>
      <c r="I222">
        <v>1</v>
      </c>
      <c r="J222">
        <v>1</v>
      </c>
      <c r="K222">
        <v>1</v>
      </c>
      <c r="L222">
        <v>0</v>
      </c>
      <c r="M222">
        <v>1</v>
      </c>
      <c r="N222">
        <v>0</v>
      </c>
      <c r="O222">
        <v>1</v>
      </c>
      <c r="P222">
        <v>1</v>
      </c>
      <c r="Q222">
        <v>0</v>
      </c>
      <c r="R222">
        <v>0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0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1</v>
      </c>
      <c r="BA222">
        <v>0</v>
      </c>
      <c r="BB222">
        <v>18</v>
      </c>
      <c r="BC222">
        <v>30</v>
      </c>
      <c r="BD222">
        <v>27</v>
      </c>
      <c r="BE222">
        <v>10</v>
      </c>
      <c r="BF222">
        <v>85</v>
      </c>
      <c r="BG222" t="s">
        <v>74</v>
      </c>
    </row>
    <row r="223" spans="1:59" x14ac:dyDescent="0.25">
      <c r="A223">
        <v>120</v>
      </c>
      <c r="B223" t="s">
        <v>214</v>
      </c>
      <c r="C223" t="s">
        <v>60</v>
      </c>
      <c r="D223" t="s">
        <v>212</v>
      </c>
      <c r="E223" t="s">
        <v>215</v>
      </c>
      <c r="F223" t="s">
        <v>73</v>
      </c>
      <c r="H223" t="s">
        <v>66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0</v>
      </c>
      <c r="R223">
        <v>1</v>
      </c>
      <c r="S223">
        <v>1</v>
      </c>
      <c r="T223">
        <v>1</v>
      </c>
      <c r="U223">
        <v>1</v>
      </c>
      <c r="V223">
        <v>0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0</v>
      </c>
      <c r="AT223">
        <v>1</v>
      </c>
      <c r="AU223">
        <v>1</v>
      </c>
      <c r="AV223">
        <v>0</v>
      </c>
      <c r="AW223">
        <v>1</v>
      </c>
      <c r="AX223">
        <v>1</v>
      </c>
      <c r="AY223">
        <v>1</v>
      </c>
      <c r="AZ223">
        <v>1</v>
      </c>
      <c r="BA223">
        <v>0</v>
      </c>
      <c r="BB223">
        <v>27</v>
      </c>
      <c r="BC223">
        <v>27</v>
      </c>
      <c r="BD223">
        <v>30</v>
      </c>
      <c r="BE223">
        <v>12</v>
      </c>
      <c r="BF223">
        <v>96</v>
      </c>
      <c r="BG223" t="s">
        <v>74</v>
      </c>
    </row>
    <row r="224" spans="1:59" x14ac:dyDescent="0.25">
      <c r="A224">
        <v>122</v>
      </c>
      <c r="B224" t="s">
        <v>216</v>
      </c>
      <c r="C224" t="s">
        <v>60</v>
      </c>
      <c r="D224" t="s">
        <v>212</v>
      </c>
      <c r="E224" t="s">
        <v>217</v>
      </c>
      <c r="F224" t="s">
        <v>63</v>
      </c>
      <c r="H224" t="s">
        <v>64</v>
      </c>
      <c r="I224">
        <v>1</v>
      </c>
      <c r="J224">
        <v>1</v>
      </c>
      <c r="K224">
        <v>1</v>
      </c>
      <c r="L224">
        <v>0</v>
      </c>
      <c r="M224">
        <v>1</v>
      </c>
      <c r="N224">
        <v>0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1</v>
      </c>
      <c r="AM224">
        <v>0</v>
      </c>
      <c r="AN224">
        <v>1</v>
      </c>
      <c r="AO224">
        <v>1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1</v>
      </c>
      <c r="AX224">
        <v>1</v>
      </c>
      <c r="AY224">
        <v>0</v>
      </c>
      <c r="AZ224">
        <v>1</v>
      </c>
      <c r="BA224">
        <v>0</v>
      </c>
      <c r="BB224">
        <v>24</v>
      </c>
      <c r="BC224">
        <v>27</v>
      </c>
      <c r="BD224">
        <v>9</v>
      </c>
      <c r="BE224">
        <v>7</v>
      </c>
      <c r="BF224">
        <v>67</v>
      </c>
      <c r="BG224" t="s">
        <v>65</v>
      </c>
    </row>
    <row r="225" spans="1:59" x14ac:dyDescent="0.25">
      <c r="A225">
        <v>122</v>
      </c>
      <c r="B225" t="s">
        <v>216</v>
      </c>
      <c r="C225" t="s">
        <v>60</v>
      </c>
      <c r="D225" t="s">
        <v>212</v>
      </c>
      <c r="E225" t="s">
        <v>217</v>
      </c>
      <c r="F225" t="s">
        <v>63</v>
      </c>
      <c r="H225" t="s">
        <v>66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0</v>
      </c>
      <c r="AI225">
        <v>1</v>
      </c>
      <c r="AJ225">
        <v>1</v>
      </c>
      <c r="AK225">
        <v>1</v>
      </c>
      <c r="AL225">
        <v>1</v>
      </c>
      <c r="AM225">
        <v>0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0</v>
      </c>
      <c r="AT225">
        <v>1</v>
      </c>
      <c r="AU225">
        <v>1</v>
      </c>
      <c r="AV225">
        <v>0</v>
      </c>
      <c r="AW225">
        <v>1</v>
      </c>
      <c r="AX225">
        <v>1</v>
      </c>
      <c r="AY225">
        <v>0</v>
      </c>
      <c r="AZ225">
        <v>1</v>
      </c>
      <c r="BA225">
        <v>0</v>
      </c>
      <c r="BB225">
        <v>30</v>
      </c>
      <c r="BC225">
        <v>30</v>
      </c>
      <c r="BD225">
        <v>27</v>
      </c>
      <c r="BE225">
        <v>10</v>
      </c>
      <c r="BF225">
        <v>97</v>
      </c>
      <c r="BG225" t="s">
        <v>65</v>
      </c>
    </row>
    <row r="226" spans="1:59" x14ac:dyDescent="0.25">
      <c r="A226">
        <v>123</v>
      </c>
      <c r="B226" t="s">
        <v>218</v>
      </c>
      <c r="C226" t="s">
        <v>60</v>
      </c>
      <c r="D226" t="s">
        <v>212</v>
      </c>
      <c r="E226" t="s">
        <v>219</v>
      </c>
      <c r="F226" t="s">
        <v>184</v>
      </c>
      <c r="H226" t="s">
        <v>64</v>
      </c>
      <c r="I226">
        <v>1</v>
      </c>
      <c r="J226">
        <v>1</v>
      </c>
      <c r="K226">
        <v>1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1</v>
      </c>
      <c r="R226">
        <v>0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0</v>
      </c>
      <c r="AH226">
        <v>0</v>
      </c>
      <c r="AI226">
        <v>1</v>
      </c>
      <c r="AJ226">
        <v>1</v>
      </c>
      <c r="AK226">
        <v>0</v>
      </c>
      <c r="AL226">
        <v>0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0</v>
      </c>
      <c r="AT226">
        <v>1</v>
      </c>
      <c r="AU226">
        <v>1</v>
      </c>
      <c r="AV226">
        <v>1</v>
      </c>
      <c r="AW226">
        <v>0</v>
      </c>
      <c r="AX226">
        <v>1</v>
      </c>
      <c r="AY226">
        <v>0</v>
      </c>
      <c r="AZ226">
        <v>1</v>
      </c>
      <c r="BA226">
        <v>0</v>
      </c>
      <c r="BB226">
        <v>18</v>
      </c>
      <c r="BC226">
        <v>30</v>
      </c>
      <c r="BD226">
        <v>18</v>
      </c>
      <c r="BE226">
        <v>11</v>
      </c>
      <c r="BF226">
        <v>77</v>
      </c>
      <c r="BG226" t="s">
        <v>74</v>
      </c>
    </row>
    <row r="227" spans="1:59" x14ac:dyDescent="0.25">
      <c r="A227">
        <v>123</v>
      </c>
      <c r="B227" t="s">
        <v>218</v>
      </c>
      <c r="C227" t="s">
        <v>60</v>
      </c>
      <c r="D227" t="s">
        <v>212</v>
      </c>
      <c r="E227" t="s">
        <v>219</v>
      </c>
      <c r="F227" t="s">
        <v>184</v>
      </c>
      <c r="H227" t="s">
        <v>66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0</v>
      </c>
      <c r="O227">
        <v>1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0</v>
      </c>
      <c r="AF227">
        <v>1</v>
      </c>
      <c r="AG227">
        <v>1</v>
      </c>
      <c r="AH227">
        <v>0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0</v>
      </c>
      <c r="AT227">
        <v>1</v>
      </c>
      <c r="AU227">
        <v>1</v>
      </c>
      <c r="AV227">
        <v>1</v>
      </c>
      <c r="AW227">
        <v>1</v>
      </c>
      <c r="AX227">
        <v>0</v>
      </c>
      <c r="AY227">
        <v>1</v>
      </c>
      <c r="AZ227">
        <v>1</v>
      </c>
      <c r="BA227">
        <v>1</v>
      </c>
      <c r="BB227">
        <v>24</v>
      </c>
      <c r="BC227">
        <v>30</v>
      </c>
      <c r="BD227">
        <v>24</v>
      </c>
      <c r="BE227">
        <v>13</v>
      </c>
      <c r="BF227">
        <v>91</v>
      </c>
      <c r="BG227" t="s">
        <v>74</v>
      </c>
    </row>
    <row r="228" spans="1:59" x14ac:dyDescent="0.25">
      <c r="A228">
        <v>124</v>
      </c>
      <c r="B228" t="s">
        <v>220</v>
      </c>
      <c r="C228" t="s">
        <v>60</v>
      </c>
      <c r="D228" t="s">
        <v>212</v>
      </c>
      <c r="E228" t="s">
        <v>221</v>
      </c>
      <c r="F228" t="s">
        <v>73</v>
      </c>
      <c r="H228" t="s">
        <v>64</v>
      </c>
      <c r="I228">
        <v>1</v>
      </c>
      <c r="J228">
        <v>0</v>
      </c>
      <c r="K228">
        <v>1</v>
      </c>
      <c r="L228">
        <v>0</v>
      </c>
      <c r="M228">
        <v>1</v>
      </c>
      <c r="N228">
        <v>0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0</v>
      </c>
      <c r="V228">
        <v>1</v>
      </c>
      <c r="W228">
        <v>1</v>
      </c>
      <c r="X228">
        <v>1</v>
      </c>
      <c r="Y228">
        <v>1</v>
      </c>
      <c r="Z228">
        <v>0</v>
      </c>
      <c r="AA228">
        <v>1</v>
      </c>
      <c r="AB228">
        <v>1</v>
      </c>
      <c r="AC228">
        <v>1</v>
      </c>
      <c r="AD228">
        <v>1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0</v>
      </c>
      <c r="AP228">
        <v>1</v>
      </c>
      <c r="AQ228">
        <v>0</v>
      </c>
      <c r="AR228">
        <v>1</v>
      </c>
      <c r="AS228">
        <v>0</v>
      </c>
      <c r="AT228">
        <v>1</v>
      </c>
      <c r="AU228">
        <v>0</v>
      </c>
      <c r="AV228">
        <v>1</v>
      </c>
      <c r="AW228">
        <v>0</v>
      </c>
      <c r="AX228">
        <v>1</v>
      </c>
      <c r="AY228">
        <v>1</v>
      </c>
      <c r="AZ228">
        <v>1</v>
      </c>
      <c r="BA228">
        <v>1</v>
      </c>
      <c r="BB228">
        <v>21</v>
      </c>
      <c r="BC228">
        <v>24</v>
      </c>
      <c r="BD228">
        <v>27</v>
      </c>
      <c r="BE228">
        <v>10</v>
      </c>
      <c r="BF228">
        <v>82</v>
      </c>
      <c r="BG228" t="s">
        <v>74</v>
      </c>
    </row>
    <row r="229" spans="1:59" x14ac:dyDescent="0.25">
      <c r="A229">
        <v>124</v>
      </c>
      <c r="B229" t="s">
        <v>220</v>
      </c>
      <c r="C229" t="s">
        <v>60</v>
      </c>
      <c r="D229" t="s">
        <v>212</v>
      </c>
      <c r="E229" t="s">
        <v>221</v>
      </c>
      <c r="F229" t="s">
        <v>73</v>
      </c>
      <c r="H229" t="s">
        <v>66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0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30</v>
      </c>
      <c r="BC229">
        <v>30</v>
      </c>
      <c r="BD229">
        <v>30</v>
      </c>
      <c r="BE229">
        <v>14</v>
      </c>
      <c r="BF229">
        <v>104</v>
      </c>
      <c r="BG229" t="s">
        <v>74</v>
      </c>
    </row>
    <row r="230" spans="1:59" x14ac:dyDescent="0.25">
      <c r="A230">
        <v>125</v>
      </c>
      <c r="B230" t="s">
        <v>222</v>
      </c>
      <c r="C230" t="s">
        <v>60</v>
      </c>
      <c r="D230" t="s">
        <v>212</v>
      </c>
      <c r="E230" t="s">
        <v>221</v>
      </c>
      <c r="F230" t="s">
        <v>71</v>
      </c>
      <c r="H230" t="s">
        <v>64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0</v>
      </c>
      <c r="O230">
        <v>1</v>
      </c>
      <c r="P230">
        <v>1</v>
      </c>
      <c r="Q230">
        <v>0</v>
      </c>
      <c r="R230">
        <v>1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0</v>
      </c>
      <c r="AN230">
        <v>0</v>
      </c>
      <c r="AO230">
        <v>1</v>
      </c>
      <c r="AP230">
        <v>1</v>
      </c>
      <c r="AQ230">
        <v>0</v>
      </c>
      <c r="AR230">
        <v>0</v>
      </c>
      <c r="AS230">
        <v>0</v>
      </c>
      <c r="AT230">
        <v>1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21</v>
      </c>
      <c r="BC230">
        <v>12</v>
      </c>
      <c r="BD230">
        <v>24</v>
      </c>
      <c r="BE230">
        <v>4</v>
      </c>
      <c r="BF230">
        <v>61</v>
      </c>
      <c r="BG230" t="s">
        <v>65</v>
      </c>
    </row>
    <row r="231" spans="1:59" x14ac:dyDescent="0.25">
      <c r="A231">
        <v>125</v>
      </c>
      <c r="B231" t="s">
        <v>222</v>
      </c>
      <c r="C231" t="s">
        <v>60</v>
      </c>
      <c r="D231" t="s">
        <v>212</v>
      </c>
      <c r="E231" t="s">
        <v>221</v>
      </c>
      <c r="F231" t="s">
        <v>71</v>
      </c>
      <c r="H231" t="s">
        <v>66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0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0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0</v>
      </c>
      <c r="AN231">
        <v>0</v>
      </c>
      <c r="AO231">
        <v>1</v>
      </c>
      <c r="AP231">
        <v>1</v>
      </c>
      <c r="AQ231">
        <v>0</v>
      </c>
      <c r="AR231">
        <v>1</v>
      </c>
      <c r="AS231">
        <v>0</v>
      </c>
      <c r="AT231">
        <v>1</v>
      </c>
      <c r="AU231">
        <v>0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30</v>
      </c>
      <c r="BC231">
        <v>27</v>
      </c>
      <c r="BD231">
        <v>27</v>
      </c>
      <c r="BE231">
        <v>10</v>
      </c>
      <c r="BF231">
        <v>94</v>
      </c>
      <c r="BG231" t="s">
        <v>65</v>
      </c>
    </row>
    <row r="232" spans="1:59" x14ac:dyDescent="0.25">
      <c r="A232">
        <v>126</v>
      </c>
      <c r="B232" t="s">
        <v>223</v>
      </c>
      <c r="C232" t="s">
        <v>60</v>
      </c>
      <c r="D232" t="s">
        <v>212</v>
      </c>
      <c r="E232" t="s">
        <v>217</v>
      </c>
      <c r="F232" t="s">
        <v>73</v>
      </c>
      <c r="H232" t="s">
        <v>64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0</v>
      </c>
      <c r="V232">
        <v>0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0</v>
      </c>
      <c r="AC232">
        <v>1</v>
      </c>
      <c r="AD232">
        <v>1</v>
      </c>
      <c r="AE232">
        <v>1</v>
      </c>
      <c r="AF232">
        <v>1</v>
      </c>
      <c r="AG232">
        <v>0</v>
      </c>
      <c r="AH232">
        <v>0</v>
      </c>
      <c r="AI232">
        <v>1</v>
      </c>
      <c r="AJ232">
        <v>0</v>
      </c>
      <c r="AK232">
        <v>1</v>
      </c>
      <c r="AL232">
        <v>0</v>
      </c>
      <c r="AM232">
        <v>1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1</v>
      </c>
      <c r="AY232">
        <v>1</v>
      </c>
      <c r="AZ232">
        <v>1</v>
      </c>
      <c r="BA232">
        <v>0</v>
      </c>
      <c r="BB232">
        <v>30</v>
      </c>
      <c r="BC232">
        <v>21</v>
      </c>
      <c r="BD232">
        <v>18</v>
      </c>
      <c r="BE232">
        <v>6</v>
      </c>
      <c r="BF232">
        <v>75</v>
      </c>
      <c r="BG232" t="s">
        <v>74</v>
      </c>
    </row>
    <row r="233" spans="1:59" x14ac:dyDescent="0.25">
      <c r="A233">
        <v>126</v>
      </c>
      <c r="B233" t="s">
        <v>223</v>
      </c>
      <c r="C233" t="s">
        <v>60</v>
      </c>
      <c r="D233" t="s">
        <v>212</v>
      </c>
      <c r="E233" t="s">
        <v>217</v>
      </c>
      <c r="F233" t="s">
        <v>73</v>
      </c>
      <c r="H233" t="s">
        <v>66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1</v>
      </c>
      <c r="BA233">
        <v>0</v>
      </c>
      <c r="BB233">
        <v>30</v>
      </c>
      <c r="BC233">
        <v>30</v>
      </c>
      <c r="BD233">
        <v>21</v>
      </c>
      <c r="BE233">
        <v>10</v>
      </c>
      <c r="BF233">
        <v>91</v>
      </c>
      <c r="BG233" t="s">
        <v>74</v>
      </c>
    </row>
    <row r="234" spans="1:59" x14ac:dyDescent="0.25">
      <c r="A234">
        <v>127</v>
      </c>
      <c r="B234" t="s">
        <v>224</v>
      </c>
      <c r="C234" t="s">
        <v>60</v>
      </c>
      <c r="D234" t="s">
        <v>212</v>
      </c>
      <c r="E234" t="s">
        <v>217</v>
      </c>
      <c r="F234" t="s">
        <v>63</v>
      </c>
      <c r="H234" t="s">
        <v>64</v>
      </c>
      <c r="I234">
        <v>1</v>
      </c>
      <c r="J234">
        <v>0</v>
      </c>
      <c r="K234">
        <v>1</v>
      </c>
      <c r="L234">
        <v>0</v>
      </c>
      <c r="M234">
        <v>1</v>
      </c>
      <c r="N234">
        <v>0</v>
      </c>
      <c r="O234">
        <v>1</v>
      </c>
      <c r="P234">
        <v>1</v>
      </c>
      <c r="Q234">
        <v>0</v>
      </c>
      <c r="R234">
        <v>1</v>
      </c>
      <c r="S234">
        <v>1</v>
      </c>
      <c r="T234">
        <v>1</v>
      </c>
      <c r="U234">
        <v>0</v>
      </c>
      <c r="V234">
        <v>0</v>
      </c>
      <c r="W234">
        <v>1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1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1</v>
      </c>
      <c r="AO234">
        <v>1</v>
      </c>
      <c r="AP234">
        <v>1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1</v>
      </c>
      <c r="AW234">
        <v>0</v>
      </c>
      <c r="AX234">
        <v>0</v>
      </c>
      <c r="AY234">
        <v>0</v>
      </c>
      <c r="AZ234">
        <v>1</v>
      </c>
      <c r="BA234">
        <v>0</v>
      </c>
      <c r="BB234">
        <v>18</v>
      </c>
      <c r="BC234">
        <v>15</v>
      </c>
      <c r="BD234">
        <v>9</v>
      </c>
      <c r="BE234">
        <v>6</v>
      </c>
      <c r="BF234">
        <v>48</v>
      </c>
      <c r="BG234" t="s">
        <v>65</v>
      </c>
    </row>
    <row r="235" spans="1:59" x14ac:dyDescent="0.25">
      <c r="A235">
        <v>127</v>
      </c>
      <c r="B235" t="s">
        <v>224</v>
      </c>
      <c r="C235" t="s">
        <v>60</v>
      </c>
      <c r="D235" t="s">
        <v>212</v>
      </c>
      <c r="E235" t="s">
        <v>217</v>
      </c>
      <c r="F235" t="s">
        <v>63</v>
      </c>
      <c r="H235" t="s">
        <v>66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0</v>
      </c>
      <c r="V235">
        <v>1</v>
      </c>
      <c r="W235">
        <v>1</v>
      </c>
      <c r="X235">
        <v>1</v>
      </c>
      <c r="Y235">
        <v>1</v>
      </c>
      <c r="Z235">
        <v>0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0</v>
      </c>
      <c r="AH235">
        <v>0</v>
      </c>
      <c r="AI235">
        <v>1</v>
      </c>
      <c r="AJ235">
        <v>0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0</v>
      </c>
      <c r="AT235">
        <v>1</v>
      </c>
      <c r="AU235">
        <v>1</v>
      </c>
      <c r="AV235">
        <v>0</v>
      </c>
      <c r="AW235">
        <v>1</v>
      </c>
      <c r="AX235">
        <v>1</v>
      </c>
      <c r="AY235">
        <v>0</v>
      </c>
      <c r="AZ235">
        <v>1</v>
      </c>
      <c r="BA235">
        <v>0</v>
      </c>
      <c r="BB235">
        <v>30</v>
      </c>
      <c r="BC235">
        <v>24</v>
      </c>
      <c r="BD235">
        <v>21</v>
      </c>
      <c r="BE235">
        <v>11</v>
      </c>
      <c r="BF235">
        <v>86</v>
      </c>
      <c r="BG235" t="s">
        <v>65</v>
      </c>
    </row>
    <row r="236" spans="1:59" x14ac:dyDescent="0.25">
      <c r="A236">
        <v>128</v>
      </c>
      <c r="B236" t="s">
        <v>225</v>
      </c>
      <c r="C236" t="s">
        <v>60</v>
      </c>
      <c r="D236" t="s">
        <v>212</v>
      </c>
      <c r="E236" t="s">
        <v>219</v>
      </c>
      <c r="F236" t="s">
        <v>71</v>
      </c>
      <c r="H236" t="s">
        <v>64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0</v>
      </c>
      <c r="R236">
        <v>1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1</v>
      </c>
      <c r="AA236">
        <v>0</v>
      </c>
      <c r="AB236">
        <v>0</v>
      </c>
      <c r="AC236">
        <v>1</v>
      </c>
      <c r="AD236">
        <v>1</v>
      </c>
      <c r="AE236">
        <v>1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1</v>
      </c>
      <c r="AO236">
        <v>1</v>
      </c>
      <c r="AP236">
        <v>0</v>
      </c>
      <c r="AQ236">
        <v>1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0</v>
      </c>
      <c r="AX236">
        <v>1</v>
      </c>
      <c r="AY236">
        <v>0</v>
      </c>
      <c r="AZ236">
        <v>1</v>
      </c>
      <c r="BA236">
        <v>0</v>
      </c>
      <c r="BB236">
        <v>27</v>
      </c>
      <c r="BC236">
        <v>12</v>
      </c>
      <c r="BD236">
        <v>15</v>
      </c>
      <c r="BE236">
        <v>7</v>
      </c>
      <c r="BF236">
        <v>61</v>
      </c>
      <c r="BG236" t="s">
        <v>65</v>
      </c>
    </row>
    <row r="237" spans="1:59" x14ac:dyDescent="0.25">
      <c r="A237">
        <v>128</v>
      </c>
      <c r="B237" t="s">
        <v>225</v>
      </c>
      <c r="C237" t="s">
        <v>60</v>
      </c>
      <c r="D237" t="s">
        <v>212</v>
      </c>
      <c r="E237" t="s">
        <v>219</v>
      </c>
      <c r="F237" t="s">
        <v>71</v>
      </c>
      <c r="H237" t="s">
        <v>66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</v>
      </c>
      <c r="V237">
        <v>1</v>
      </c>
      <c r="W237">
        <v>1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1</v>
      </c>
      <c r="AD237">
        <v>1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1</v>
      </c>
      <c r="AO237">
        <v>1</v>
      </c>
      <c r="AP237">
        <v>1</v>
      </c>
      <c r="AQ237">
        <v>1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1</v>
      </c>
      <c r="BA237">
        <v>0</v>
      </c>
      <c r="BB237">
        <v>30</v>
      </c>
      <c r="BC237">
        <v>15</v>
      </c>
      <c r="BD237">
        <v>12</v>
      </c>
      <c r="BE237">
        <v>7</v>
      </c>
      <c r="BF237">
        <v>64</v>
      </c>
      <c r="BG237" t="s">
        <v>65</v>
      </c>
    </row>
    <row r="238" spans="1:59" x14ac:dyDescent="0.25">
      <c r="A238">
        <v>129</v>
      </c>
      <c r="B238" t="s">
        <v>226</v>
      </c>
      <c r="C238" t="s">
        <v>60</v>
      </c>
      <c r="D238" t="s">
        <v>212</v>
      </c>
      <c r="E238" t="s">
        <v>219</v>
      </c>
      <c r="F238" t="s">
        <v>73</v>
      </c>
      <c r="H238" t="s">
        <v>64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0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</v>
      </c>
      <c r="V238">
        <v>1</v>
      </c>
      <c r="W238">
        <v>0</v>
      </c>
      <c r="X238">
        <v>1</v>
      </c>
      <c r="Y238">
        <v>1</v>
      </c>
      <c r="Z238">
        <v>1</v>
      </c>
      <c r="AA238">
        <v>1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1</v>
      </c>
      <c r="AK238">
        <v>1</v>
      </c>
      <c r="AL238">
        <v>0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1</v>
      </c>
      <c r="AX238">
        <v>0</v>
      </c>
      <c r="AY238">
        <v>0</v>
      </c>
      <c r="AZ238">
        <v>0</v>
      </c>
      <c r="BA238">
        <v>1</v>
      </c>
      <c r="BB238">
        <v>24</v>
      </c>
      <c r="BC238">
        <v>21</v>
      </c>
      <c r="BD238">
        <v>18</v>
      </c>
      <c r="BE238">
        <v>8</v>
      </c>
      <c r="BF238">
        <v>71</v>
      </c>
      <c r="BG238" t="s">
        <v>74</v>
      </c>
    </row>
    <row r="239" spans="1:59" x14ac:dyDescent="0.25">
      <c r="A239">
        <v>129</v>
      </c>
      <c r="B239" t="s">
        <v>226</v>
      </c>
      <c r="C239" t="s">
        <v>60</v>
      </c>
      <c r="D239" t="s">
        <v>212</v>
      </c>
      <c r="E239" t="s">
        <v>219</v>
      </c>
      <c r="F239" t="s">
        <v>73</v>
      </c>
      <c r="H239" t="s">
        <v>66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0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</v>
      </c>
      <c r="V239">
        <v>1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0</v>
      </c>
      <c r="AT239">
        <v>1</v>
      </c>
      <c r="AU239">
        <v>0</v>
      </c>
      <c r="AV239">
        <v>1</v>
      </c>
      <c r="AW239">
        <v>1</v>
      </c>
      <c r="AX239">
        <v>0</v>
      </c>
      <c r="AY239">
        <v>1</v>
      </c>
      <c r="AZ239">
        <v>1</v>
      </c>
      <c r="BA239">
        <v>0</v>
      </c>
      <c r="BB239">
        <v>27</v>
      </c>
      <c r="BC239">
        <v>21</v>
      </c>
      <c r="BD239">
        <v>30</v>
      </c>
      <c r="BE239">
        <v>11</v>
      </c>
      <c r="BF239">
        <v>89</v>
      </c>
      <c r="BG239" t="s">
        <v>74</v>
      </c>
    </row>
    <row r="240" spans="1:59" x14ac:dyDescent="0.25">
      <c r="A240">
        <v>130</v>
      </c>
      <c r="B240" t="s">
        <v>227</v>
      </c>
      <c r="C240" t="s">
        <v>91</v>
      </c>
      <c r="D240" t="s">
        <v>212</v>
      </c>
      <c r="E240" t="s">
        <v>91</v>
      </c>
      <c r="F240" t="s">
        <v>63</v>
      </c>
      <c r="H240" t="s">
        <v>64</v>
      </c>
      <c r="I240">
        <v>1</v>
      </c>
      <c r="J240">
        <v>1</v>
      </c>
      <c r="K240">
        <v>1</v>
      </c>
      <c r="L240">
        <v>0</v>
      </c>
      <c r="M240">
        <v>1</v>
      </c>
      <c r="N240">
        <v>0</v>
      </c>
      <c r="O240">
        <v>1</v>
      </c>
      <c r="P240">
        <v>0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0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1</v>
      </c>
      <c r="AK240">
        <v>0</v>
      </c>
      <c r="AL240">
        <v>0</v>
      </c>
      <c r="AM240">
        <v>1</v>
      </c>
      <c r="AN240">
        <v>1</v>
      </c>
      <c r="AO240">
        <v>1</v>
      </c>
      <c r="AP240">
        <v>1</v>
      </c>
      <c r="AQ240">
        <v>0</v>
      </c>
      <c r="AR240">
        <v>1</v>
      </c>
      <c r="AS240">
        <v>0</v>
      </c>
      <c r="AT240">
        <v>1</v>
      </c>
      <c r="AU240">
        <v>1</v>
      </c>
      <c r="AV240">
        <v>0</v>
      </c>
      <c r="AW240">
        <v>1</v>
      </c>
      <c r="AX240">
        <v>0</v>
      </c>
      <c r="AY240">
        <v>1</v>
      </c>
      <c r="AZ240">
        <v>0</v>
      </c>
      <c r="BA240">
        <v>1</v>
      </c>
      <c r="BB240">
        <v>21</v>
      </c>
      <c r="BC240">
        <v>27</v>
      </c>
      <c r="BD240">
        <v>12</v>
      </c>
      <c r="BE240">
        <v>10</v>
      </c>
      <c r="BF240">
        <v>70</v>
      </c>
      <c r="BG240" t="s">
        <v>65</v>
      </c>
    </row>
    <row r="241" spans="1:59" x14ac:dyDescent="0.25">
      <c r="A241">
        <v>130</v>
      </c>
      <c r="B241" t="s">
        <v>227</v>
      </c>
      <c r="C241" t="s">
        <v>91</v>
      </c>
      <c r="D241" t="s">
        <v>212</v>
      </c>
      <c r="E241" t="s">
        <v>91</v>
      </c>
      <c r="F241" t="s">
        <v>63</v>
      </c>
      <c r="H241" t="s">
        <v>66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0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0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0</v>
      </c>
      <c r="AT241">
        <v>1</v>
      </c>
      <c r="AU241">
        <v>0</v>
      </c>
      <c r="AV241">
        <v>1</v>
      </c>
      <c r="AW241">
        <v>1</v>
      </c>
      <c r="AX241">
        <v>0</v>
      </c>
      <c r="AY241">
        <v>1</v>
      </c>
      <c r="AZ241">
        <v>1</v>
      </c>
      <c r="BA241">
        <v>1</v>
      </c>
      <c r="BB241">
        <v>30</v>
      </c>
      <c r="BC241">
        <v>30</v>
      </c>
      <c r="BD241">
        <v>24</v>
      </c>
      <c r="BE241">
        <v>12</v>
      </c>
      <c r="BF241">
        <v>96</v>
      </c>
      <c r="BG241" t="s">
        <v>65</v>
      </c>
    </row>
    <row r="242" spans="1:59" x14ac:dyDescent="0.25">
      <c r="A242">
        <v>131</v>
      </c>
      <c r="B242" t="s">
        <v>228</v>
      </c>
      <c r="C242" t="s">
        <v>91</v>
      </c>
      <c r="D242" t="s">
        <v>212</v>
      </c>
      <c r="E242" t="s">
        <v>91</v>
      </c>
      <c r="F242" t="s">
        <v>63</v>
      </c>
      <c r="H242" t="s">
        <v>64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0</v>
      </c>
      <c r="AN242">
        <v>1</v>
      </c>
      <c r="AO242">
        <v>1</v>
      </c>
      <c r="AP242">
        <v>1</v>
      </c>
      <c r="AQ242">
        <v>0</v>
      </c>
      <c r="AR242">
        <v>0</v>
      </c>
      <c r="AS242">
        <v>1</v>
      </c>
      <c r="AT242">
        <v>1</v>
      </c>
      <c r="AU242">
        <v>0</v>
      </c>
      <c r="AV242">
        <v>1</v>
      </c>
      <c r="AW242">
        <v>0</v>
      </c>
      <c r="AX242">
        <v>1</v>
      </c>
      <c r="AY242">
        <v>0</v>
      </c>
      <c r="AZ242">
        <v>1</v>
      </c>
      <c r="BA242">
        <v>0</v>
      </c>
      <c r="BB242">
        <v>15</v>
      </c>
      <c r="BC242">
        <v>15</v>
      </c>
      <c r="BD242">
        <v>9</v>
      </c>
      <c r="BE242">
        <v>8</v>
      </c>
      <c r="BF242">
        <v>47</v>
      </c>
      <c r="BG242" t="s">
        <v>65</v>
      </c>
    </row>
    <row r="243" spans="1:59" x14ac:dyDescent="0.25">
      <c r="A243">
        <v>131</v>
      </c>
      <c r="B243" t="s">
        <v>228</v>
      </c>
      <c r="C243" t="s">
        <v>91</v>
      </c>
      <c r="D243" t="s">
        <v>212</v>
      </c>
      <c r="E243" t="s">
        <v>91</v>
      </c>
      <c r="F243" t="s">
        <v>63</v>
      </c>
      <c r="H243" t="s">
        <v>66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>
        <v>1</v>
      </c>
      <c r="V243">
        <v>0</v>
      </c>
      <c r="W243">
        <v>1</v>
      </c>
      <c r="X243">
        <v>0</v>
      </c>
      <c r="Y243">
        <v>1</v>
      </c>
      <c r="Z243">
        <v>1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1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1</v>
      </c>
      <c r="AX243">
        <v>0</v>
      </c>
      <c r="AY243">
        <v>1</v>
      </c>
      <c r="AZ243">
        <v>0</v>
      </c>
      <c r="BA243">
        <v>1</v>
      </c>
      <c r="BB243">
        <v>30</v>
      </c>
      <c r="BC243">
        <v>18</v>
      </c>
      <c r="BD243">
        <v>6</v>
      </c>
      <c r="BE243">
        <v>7</v>
      </c>
      <c r="BF243">
        <v>61</v>
      </c>
      <c r="BG243" t="s">
        <v>65</v>
      </c>
    </row>
    <row r="244" spans="1:59" x14ac:dyDescent="0.25">
      <c r="A244">
        <v>132</v>
      </c>
      <c r="B244" t="s">
        <v>229</v>
      </c>
      <c r="C244" t="s">
        <v>91</v>
      </c>
      <c r="D244" t="s">
        <v>212</v>
      </c>
      <c r="E244" t="s">
        <v>91</v>
      </c>
      <c r="F244" t="s">
        <v>63</v>
      </c>
      <c r="H244" t="s">
        <v>64</v>
      </c>
      <c r="I244">
        <v>1</v>
      </c>
      <c r="J244">
        <v>0</v>
      </c>
      <c r="K244">
        <v>1</v>
      </c>
      <c r="L244">
        <v>0</v>
      </c>
      <c r="M244">
        <v>1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0</v>
      </c>
      <c r="AC244">
        <v>1</v>
      </c>
      <c r="AD244">
        <v>1</v>
      </c>
      <c r="AE244">
        <v>0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0</v>
      </c>
      <c r="AT244">
        <v>1</v>
      </c>
      <c r="AU244">
        <v>1</v>
      </c>
      <c r="AV244">
        <v>0</v>
      </c>
      <c r="AW244">
        <v>0</v>
      </c>
      <c r="AX244">
        <v>0</v>
      </c>
      <c r="AY244">
        <v>1</v>
      </c>
      <c r="AZ244">
        <v>1</v>
      </c>
      <c r="BA244">
        <v>0</v>
      </c>
      <c r="BB244">
        <v>15</v>
      </c>
      <c r="BC244">
        <v>27</v>
      </c>
      <c r="BD244">
        <v>27</v>
      </c>
      <c r="BE244">
        <v>10</v>
      </c>
      <c r="BF244">
        <v>79</v>
      </c>
      <c r="BG244" t="s">
        <v>65</v>
      </c>
    </row>
    <row r="245" spans="1:59" x14ac:dyDescent="0.25">
      <c r="A245">
        <v>132</v>
      </c>
      <c r="B245" t="s">
        <v>229</v>
      </c>
      <c r="C245" t="s">
        <v>91</v>
      </c>
      <c r="D245" t="s">
        <v>212</v>
      </c>
      <c r="E245" t="s">
        <v>91</v>
      </c>
      <c r="F245" t="s">
        <v>63</v>
      </c>
      <c r="H245" t="s">
        <v>66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0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0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0</v>
      </c>
      <c r="AT245">
        <v>1</v>
      </c>
      <c r="AU245">
        <v>1</v>
      </c>
      <c r="AV245">
        <v>0</v>
      </c>
      <c r="AW245">
        <v>0</v>
      </c>
      <c r="AX245">
        <v>1</v>
      </c>
      <c r="AY245">
        <v>1</v>
      </c>
      <c r="AZ245">
        <v>1</v>
      </c>
      <c r="BA245">
        <v>0</v>
      </c>
      <c r="BB245">
        <v>27</v>
      </c>
      <c r="BC245">
        <v>30</v>
      </c>
      <c r="BD245">
        <v>27</v>
      </c>
      <c r="BE245">
        <v>11</v>
      </c>
      <c r="BF245">
        <v>95</v>
      </c>
      <c r="BG245" t="s">
        <v>65</v>
      </c>
    </row>
    <row r="246" spans="1:59" x14ac:dyDescent="0.25">
      <c r="A246">
        <v>133</v>
      </c>
      <c r="B246" t="s">
        <v>230</v>
      </c>
      <c r="C246" t="s">
        <v>91</v>
      </c>
      <c r="D246" t="s">
        <v>212</v>
      </c>
      <c r="E246" t="s">
        <v>91</v>
      </c>
      <c r="F246" t="s">
        <v>63</v>
      </c>
      <c r="H246" t="s">
        <v>64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1</v>
      </c>
      <c r="S246">
        <v>1</v>
      </c>
      <c r="T246">
        <v>1</v>
      </c>
      <c r="U246">
        <v>0</v>
      </c>
      <c r="V246">
        <v>0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0</v>
      </c>
      <c r="AG246">
        <v>0</v>
      </c>
      <c r="AH246">
        <v>0</v>
      </c>
      <c r="AI246">
        <v>1</v>
      </c>
      <c r="AJ246">
        <v>1</v>
      </c>
      <c r="AK246">
        <v>1</v>
      </c>
      <c r="AL246">
        <v>0</v>
      </c>
      <c r="AM246">
        <v>1</v>
      </c>
      <c r="AN246">
        <v>1</v>
      </c>
      <c r="AO246">
        <v>1</v>
      </c>
      <c r="AP246">
        <v>1</v>
      </c>
      <c r="AQ246">
        <v>0</v>
      </c>
      <c r="AR246">
        <v>1</v>
      </c>
      <c r="AS246">
        <v>0</v>
      </c>
      <c r="AT246">
        <v>0</v>
      </c>
      <c r="AU246">
        <v>1</v>
      </c>
      <c r="AV246">
        <v>0</v>
      </c>
      <c r="AW246">
        <v>1</v>
      </c>
      <c r="AX246">
        <v>1</v>
      </c>
      <c r="AY246">
        <v>0</v>
      </c>
      <c r="AZ246">
        <v>0</v>
      </c>
      <c r="BA246">
        <v>0</v>
      </c>
      <c r="BB246">
        <v>6</v>
      </c>
      <c r="BC246">
        <v>24</v>
      </c>
      <c r="BD246">
        <v>18</v>
      </c>
      <c r="BE246">
        <v>8</v>
      </c>
      <c r="BF246">
        <v>56</v>
      </c>
      <c r="BG246" t="s">
        <v>65</v>
      </c>
    </row>
    <row r="247" spans="1:59" x14ac:dyDescent="0.25">
      <c r="A247">
        <v>133</v>
      </c>
      <c r="B247" t="s">
        <v>230</v>
      </c>
      <c r="C247" t="s">
        <v>91</v>
      </c>
      <c r="D247" t="s">
        <v>212</v>
      </c>
      <c r="E247" t="s">
        <v>91</v>
      </c>
      <c r="F247" t="s">
        <v>63</v>
      </c>
      <c r="H247" t="s">
        <v>66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0</v>
      </c>
      <c r="AT247">
        <v>1</v>
      </c>
      <c r="AU247">
        <v>1</v>
      </c>
      <c r="AV247">
        <v>0</v>
      </c>
      <c r="AW247">
        <v>1</v>
      </c>
      <c r="AX247">
        <v>1</v>
      </c>
      <c r="AY247">
        <v>0</v>
      </c>
      <c r="AZ247">
        <v>1</v>
      </c>
      <c r="BA247">
        <v>1</v>
      </c>
      <c r="BB247">
        <v>30</v>
      </c>
      <c r="BC247">
        <v>30</v>
      </c>
      <c r="BD247">
        <v>30</v>
      </c>
      <c r="BE247">
        <v>12</v>
      </c>
      <c r="BF247">
        <v>102</v>
      </c>
      <c r="BG247" t="s">
        <v>65</v>
      </c>
    </row>
    <row r="248" spans="1:59" x14ac:dyDescent="0.25">
      <c r="A248">
        <v>134</v>
      </c>
      <c r="B248" t="s">
        <v>231</v>
      </c>
      <c r="C248" t="s">
        <v>91</v>
      </c>
      <c r="D248" t="s">
        <v>212</v>
      </c>
      <c r="E248" t="s">
        <v>91</v>
      </c>
      <c r="F248" t="s">
        <v>63</v>
      </c>
      <c r="H248" t="s">
        <v>64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0</v>
      </c>
      <c r="AQ248">
        <v>1</v>
      </c>
      <c r="AR248">
        <v>1</v>
      </c>
      <c r="AS248">
        <v>0</v>
      </c>
      <c r="AT248">
        <v>1</v>
      </c>
      <c r="AU248">
        <v>1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6</v>
      </c>
      <c r="BC248">
        <v>30</v>
      </c>
      <c r="BD248">
        <v>30</v>
      </c>
      <c r="BE248">
        <v>8</v>
      </c>
      <c r="BF248">
        <v>74</v>
      </c>
      <c r="BG248" t="s">
        <v>65</v>
      </c>
    </row>
    <row r="249" spans="1:59" x14ac:dyDescent="0.25">
      <c r="A249">
        <v>134</v>
      </c>
      <c r="B249" t="s">
        <v>231</v>
      </c>
      <c r="C249" t="s">
        <v>91</v>
      </c>
      <c r="D249" t="s">
        <v>212</v>
      </c>
      <c r="E249" t="s">
        <v>91</v>
      </c>
      <c r="F249" t="s">
        <v>63</v>
      </c>
      <c r="H249" t="s">
        <v>66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0</v>
      </c>
      <c r="AD249">
        <v>1</v>
      </c>
      <c r="AE249">
        <v>0</v>
      </c>
      <c r="AF249">
        <v>1</v>
      </c>
      <c r="AG249">
        <v>1</v>
      </c>
      <c r="AH249">
        <v>0</v>
      </c>
      <c r="AI249">
        <v>1</v>
      </c>
      <c r="AJ249">
        <v>0</v>
      </c>
      <c r="AK249">
        <v>1</v>
      </c>
      <c r="AL249">
        <v>0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0</v>
      </c>
      <c r="AT249">
        <v>1</v>
      </c>
      <c r="AU249">
        <v>1</v>
      </c>
      <c r="AV249">
        <v>0</v>
      </c>
      <c r="AW249">
        <v>0</v>
      </c>
      <c r="AX249">
        <v>1</v>
      </c>
      <c r="AY249">
        <v>1</v>
      </c>
      <c r="AZ249">
        <v>1</v>
      </c>
      <c r="BA249">
        <v>0</v>
      </c>
      <c r="BB249">
        <v>30</v>
      </c>
      <c r="BC249">
        <v>30</v>
      </c>
      <c r="BD249">
        <v>15</v>
      </c>
      <c r="BE249">
        <v>11</v>
      </c>
      <c r="BF249">
        <v>86</v>
      </c>
      <c r="BG249" t="s">
        <v>65</v>
      </c>
    </row>
    <row r="250" spans="1:59" x14ac:dyDescent="0.25">
      <c r="A250">
        <v>135</v>
      </c>
      <c r="B250" t="s">
        <v>232</v>
      </c>
      <c r="C250" t="s">
        <v>91</v>
      </c>
      <c r="D250" t="s">
        <v>212</v>
      </c>
      <c r="E250" t="s">
        <v>91</v>
      </c>
      <c r="F250" t="s">
        <v>63</v>
      </c>
      <c r="H250" t="s">
        <v>64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18</v>
      </c>
      <c r="BC250">
        <v>24</v>
      </c>
      <c r="BD250">
        <v>6</v>
      </c>
      <c r="BE250">
        <v>4</v>
      </c>
      <c r="BF250">
        <v>52</v>
      </c>
      <c r="BG250" t="s">
        <v>65</v>
      </c>
    </row>
    <row r="251" spans="1:59" x14ac:dyDescent="0.25">
      <c r="A251">
        <v>135</v>
      </c>
      <c r="B251" t="s">
        <v>232</v>
      </c>
      <c r="C251" t="s">
        <v>91</v>
      </c>
      <c r="D251" t="s">
        <v>212</v>
      </c>
      <c r="E251" t="s">
        <v>91</v>
      </c>
      <c r="F251" t="s">
        <v>63</v>
      </c>
      <c r="H251" t="s">
        <v>66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0</v>
      </c>
      <c r="O251">
        <v>1</v>
      </c>
      <c r="P251">
        <v>1</v>
      </c>
      <c r="Q251">
        <v>1</v>
      </c>
      <c r="R251">
        <v>0</v>
      </c>
      <c r="S251">
        <v>1</v>
      </c>
      <c r="T251">
        <v>1</v>
      </c>
      <c r="U251">
        <v>1</v>
      </c>
      <c r="V251">
        <v>0</v>
      </c>
      <c r="W251">
        <v>1</v>
      </c>
      <c r="X251">
        <v>1</v>
      </c>
      <c r="Y251">
        <v>1</v>
      </c>
      <c r="Z251">
        <v>1</v>
      </c>
      <c r="AA251">
        <v>0</v>
      </c>
      <c r="AB251">
        <v>1</v>
      </c>
      <c r="AC251">
        <v>1</v>
      </c>
      <c r="AD251">
        <v>1</v>
      </c>
      <c r="AE251">
        <v>0</v>
      </c>
      <c r="AF251">
        <v>1</v>
      </c>
      <c r="AG251">
        <v>1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1</v>
      </c>
      <c r="BA251">
        <v>1</v>
      </c>
      <c r="BB251">
        <v>24</v>
      </c>
      <c r="BC251">
        <v>24</v>
      </c>
      <c r="BD251">
        <v>15</v>
      </c>
      <c r="BE251">
        <v>8</v>
      </c>
      <c r="BF251">
        <v>71</v>
      </c>
      <c r="BG251" t="s">
        <v>65</v>
      </c>
    </row>
    <row r="252" spans="1:59" x14ac:dyDescent="0.25">
      <c r="A252">
        <v>136</v>
      </c>
      <c r="B252" t="s">
        <v>233</v>
      </c>
      <c r="C252" t="s">
        <v>91</v>
      </c>
      <c r="D252" t="s">
        <v>212</v>
      </c>
      <c r="E252" t="s">
        <v>91</v>
      </c>
      <c r="F252" t="s">
        <v>63</v>
      </c>
      <c r="H252" t="s">
        <v>64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1</v>
      </c>
      <c r="Q252">
        <v>0</v>
      </c>
      <c r="R252">
        <v>0</v>
      </c>
      <c r="S252">
        <v>1</v>
      </c>
      <c r="T252">
        <v>1</v>
      </c>
      <c r="U252">
        <v>0</v>
      </c>
      <c r="V252">
        <v>0</v>
      </c>
      <c r="W252">
        <v>1</v>
      </c>
      <c r="X252">
        <v>1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1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1</v>
      </c>
      <c r="BB252">
        <v>9</v>
      </c>
      <c r="BC252">
        <v>15</v>
      </c>
      <c r="BD252">
        <v>9</v>
      </c>
      <c r="BE252">
        <v>5</v>
      </c>
      <c r="BF252">
        <v>38</v>
      </c>
      <c r="BG252" t="s">
        <v>65</v>
      </c>
    </row>
    <row r="253" spans="1:59" x14ac:dyDescent="0.25">
      <c r="A253">
        <v>136</v>
      </c>
      <c r="B253" t="s">
        <v>233</v>
      </c>
      <c r="C253" t="s">
        <v>91</v>
      </c>
      <c r="D253" t="s">
        <v>212</v>
      </c>
      <c r="E253" t="s">
        <v>91</v>
      </c>
      <c r="F253" t="s">
        <v>63</v>
      </c>
      <c r="H253" t="s">
        <v>66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0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0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0</v>
      </c>
      <c r="AB253">
        <v>1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1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1</v>
      </c>
      <c r="AW253">
        <v>0</v>
      </c>
      <c r="AX253">
        <v>0</v>
      </c>
      <c r="AY253">
        <v>0</v>
      </c>
      <c r="AZ253">
        <v>1</v>
      </c>
      <c r="BA253">
        <v>0</v>
      </c>
      <c r="BB253">
        <v>27</v>
      </c>
      <c r="BC253">
        <v>24</v>
      </c>
      <c r="BD253">
        <v>9</v>
      </c>
      <c r="BE253">
        <v>6</v>
      </c>
      <c r="BF253">
        <v>66</v>
      </c>
      <c r="BG253" t="s">
        <v>65</v>
      </c>
    </row>
    <row r="254" spans="1:59" x14ac:dyDescent="0.25">
      <c r="A254">
        <v>137</v>
      </c>
      <c r="B254" t="s">
        <v>234</v>
      </c>
      <c r="C254" t="s">
        <v>91</v>
      </c>
      <c r="D254" t="s">
        <v>212</v>
      </c>
      <c r="E254" t="s">
        <v>91</v>
      </c>
      <c r="F254" t="s">
        <v>63</v>
      </c>
      <c r="H254" t="s">
        <v>64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1</v>
      </c>
      <c r="Q254">
        <v>1</v>
      </c>
      <c r="R254">
        <v>0</v>
      </c>
      <c r="S254">
        <v>1</v>
      </c>
      <c r="T254">
        <v>0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0</v>
      </c>
      <c r="AF254">
        <v>1</v>
      </c>
      <c r="AG254">
        <v>1</v>
      </c>
      <c r="AH254">
        <v>0</v>
      </c>
      <c r="AI254">
        <v>1</v>
      </c>
      <c r="AJ254">
        <v>0</v>
      </c>
      <c r="AK254">
        <v>1</v>
      </c>
      <c r="AL254">
        <v>1</v>
      </c>
      <c r="AM254">
        <v>1</v>
      </c>
      <c r="AN254">
        <v>1</v>
      </c>
      <c r="AO254">
        <v>0</v>
      </c>
      <c r="AP254">
        <v>1</v>
      </c>
      <c r="AQ254">
        <v>0</v>
      </c>
      <c r="AR254">
        <v>1</v>
      </c>
      <c r="AS254">
        <v>0</v>
      </c>
      <c r="AT254">
        <v>0</v>
      </c>
      <c r="AU254">
        <v>1</v>
      </c>
      <c r="AV254">
        <v>1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15</v>
      </c>
      <c r="BC254">
        <v>24</v>
      </c>
      <c r="BD254">
        <v>21</v>
      </c>
      <c r="BE254">
        <v>7</v>
      </c>
      <c r="BF254">
        <v>67</v>
      </c>
      <c r="BG254" t="s">
        <v>65</v>
      </c>
    </row>
    <row r="255" spans="1:59" x14ac:dyDescent="0.25">
      <c r="A255">
        <v>137</v>
      </c>
      <c r="B255" t="s">
        <v>234</v>
      </c>
      <c r="C255" t="s">
        <v>91</v>
      </c>
      <c r="D255" t="s">
        <v>212</v>
      </c>
      <c r="E255" t="s">
        <v>91</v>
      </c>
      <c r="F255" t="s">
        <v>63</v>
      </c>
      <c r="H255" t="s">
        <v>66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0</v>
      </c>
      <c r="S255">
        <v>1</v>
      </c>
      <c r="T255">
        <v>1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0</v>
      </c>
      <c r="AG255">
        <v>0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1</v>
      </c>
      <c r="AY255">
        <v>0</v>
      </c>
      <c r="AZ255">
        <v>1</v>
      </c>
      <c r="BA255">
        <v>1</v>
      </c>
      <c r="BB255">
        <v>27</v>
      </c>
      <c r="BC255">
        <v>27</v>
      </c>
      <c r="BD255">
        <v>24</v>
      </c>
      <c r="BE255">
        <v>10</v>
      </c>
      <c r="BF255">
        <v>88</v>
      </c>
      <c r="BG255" t="s">
        <v>65</v>
      </c>
    </row>
    <row r="256" spans="1:59" x14ac:dyDescent="0.25">
      <c r="A256">
        <v>138</v>
      </c>
      <c r="B256" t="s">
        <v>235</v>
      </c>
      <c r="C256" t="s">
        <v>91</v>
      </c>
      <c r="D256" t="s">
        <v>212</v>
      </c>
      <c r="E256" t="s">
        <v>236</v>
      </c>
      <c r="F256" t="s">
        <v>63</v>
      </c>
      <c r="H256" t="s">
        <v>64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1</v>
      </c>
      <c r="V256">
        <v>1</v>
      </c>
      <c r="W256">
        <v>1</v>
      </c>
      <c r="X256">
        <v>0</v>
      </c>
      <c r="Y256">
        <v>1</v>
      </c>
      <c r="Z256">
        <v>1</v>
      </c>
      <c r="AA256">
        <v>1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1</v>
      </c>
      <c r="AX256">
        <v>1</v>
      </c>
      <c r="AY256">
        <v>0</v>
      </c>
      <c r="AZ256">
        <v>0</v>
      </c>
      <c r="BA256">
        <v>0</v>
      </c>
      <c r="BB256">
        <v>12</v>
      </c>
      <c r="BC256">
        <v>24</v>
      </c>
      <c r="BD256">
        <v>12</v>
      </c>
      <c r="BE256">
        <v>7</v>
      </c>
      <c r="BF256">
        <v>55</v>
      </c>
      <c r="BG256" t="s">
        <v>65</v>
      </c>
    </row>
    <row r="257" spans="1:59" x14ac:dyDescent="0.25">
      <c r="A257">
        <v>138</v>
      </c>
      <c r="B257" t="s">
        <v>235</v>
      </c>
      <c r="C257" t="s">
        <v>91</v>
      </c>
      <c r="D257" t="s">
        <v>212</v>
      </c>
      <c r="E257" t="s">
        <v>236</v>
      </c>
      <c r="F257" t="s">
        <v>63</v>
      </c>
      <c r="H257" t="s">
        <v>66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0</v>
      </c>
      <c r="R257">
        <v>0</v>
      </c>
      <c r="S257">
        <v>1</v>
      </c>
      <c r="T257">
        <v>1</v>
      </c>
      <c r="U257">
        <v>1</v>
      </c>
      <c r="V257">
        <v>0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0</v>
      </c>
      <c r="AC257">
        <v>1</v>
      </c>
      <c r="AD257">
        <v>1</v>
      </c>
      <c r="AE257">
        <v>1</v>
      </c>
      <c r="AF257">
        <v>1</v>
      </c>
      <c r="AG257">
        <v>0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0</v>
      </c>
      <c r="AN257">
        <v>1</v>
      </c>
      <c r="AO257">
        <v>1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24</v>
      </c>
      <c r="BC257">
        <v>24</v>
      </c>
      <c r="BD257">
        <v>27</v>
      </c>
      <c r="BE257">
        <v>5</v>
      </c>
      <c r="BF257">
        <v>80</v>
      </c>
      <c r="BG257" t="s">
        <v>65</v>
      </c>
    </row>
    <row r="258" spans="1:59" x14ac:dyDescent="0.25">
      <c r="A258">
        <v>1</v>
      </c>
      <c r="B258" t="s">
        <v>237</v>
      </c>
      <c r="C258" t="s">
        <v>60</v>
      </c>
      <c r="D258" t="s">
        <v>238</v>
      </c>
      <c r="E258" t="s">
        <v>239</v>
      </c>
      <c r="F258" t="s">
        <v>73</v>
      </c>
      <c r="H258" t="s">
        <v>64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0</v>
      </c>
      <c r="R258">
        <v>0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0</v>
      </c>
      <c r="AN258">
        <v>1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24</v>
      </c>
      <c r="BC258">
        <v>12</v>
      </c>
      <c r="BD258">
        <v>27</v>
      </c>
      <c r="BE258">
        <v>3</v>
      </c>
      <c r="BF258">
        <v>66</v>
      </c>
      <c r="BG258" t="s">
        <v>74</v>
      </c>
    </row>
    <row r="259" spans="1:59" x14ac:dyDescent="0.25">
      <c r="A259">
        <v>1</v>
      </c>
      <c r="B259" t="s">
        <v>237</v>
      </c>
      <c r="C259" t="s">
        <v>60</v>
      </c>
      <c r="D259" t="s">
        <v>238</v>
      </c>
      <c r="E259" t="s">
        <v>239</v>
      </c>
      <c r="F259" t="s">
        <v>73</v>
      </c>
      <c r="H259" t="s">
        <v>66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0</v>
      </c>
      <c r="W259">
        <v>1</v>
      </c>
      <c r="X259">
        <v>1</v>
      </c>
      <c r="Y259">
        <v>1</v>
      </c>
      <c r="Z259">
        <v>0</v>
      </c>
      <c r="AA259">
        <v>1</v>
      </c>
      <c r="AB259">
        <v>1</v>
      </c>
      <c r="AC259">
        <v>1</v>
      </c>
      <c r="AD259">
        <v>1</v>
      </c>
      <c r="AE259">
        <v>0</v>
      </c>
      <c r="AF259">
        <v>1</v>
      </c>
      <c r="AG259">
        <v>0</v>
      </c>
      <c r="AH259">
        <v>1</v>
      </c>
      <c r="AI259">
        <v>1</v>
      </c>
      <c r="AJ259">
        <v>1</v>
      </c>
      <c r="AK259">
        <v>1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1</v>
      </c>
      <c r="BA259">
        <v>0</v>
      </c>
      <c r="BB259">
        <v>30</v>
      </c>
      <c r="BC259">
        <v>24</v>
      </c>
      <c r="BD259">
        <v>21</v>
      </c>
      <c r="BE259">
        <v>5</v>
      </c>
      <c r="BF259">
        <v>80</v>
      </c>
      <c r="BG259" t="s">
        <v>74</v>
      </c>
    </row>
    <row r="260" spans="1:59" x14ac:dyDescent="0.25">
      <c r="A260">
        <v>2</v>
      </c>
      <c r="B260" t="s">
        <v>240</v>
      </c>
      <c r="C260" t="s">
        <v>60</v>
      </c>
      <c r="D260" t="s">
        <v>238</v>
      </c>
      <c r="E260" t="s">
        <v>239</v>
      </c>
      <c r="F260" t="s">
        <v>71</v>
      </c>
      <c r="H260" t="s">
        <v>64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1</v>
      </c>
      <c r="P260">
        <v>1</v>
      </c>
      <c r="Q260">
        <v>0</v>
      </c>
      <c r="R260">
        <v>1</v>
      </c>
      <c r="S260">
        <v>1</v>
      </c>
      <c r="T260">
        <v>1</v>
      </c>
      <c r="U260">
        <v>1</v>
      </c>
      <c r="V260">
        <v>0</v>
      </c>
      <c r="W260">
        <v>0</v>
      </c>
      <c r="X260">
        <v>1</v>
      </c>
      <c r="Y260">
        <v>1</v>
      </c>
      <c r="Z260">
        <v>1</v>
      </c>
      <c r="AA260">
        <v>0</v>
      </c>
      <c r="AB260">
        <v>1</v>
      </c>
      <c r="AC260">
        <v>1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1</v>
      </c>
      <c r="AO260">
        <v>1</v>
      </c>
      <c r="AP260">
        <v>0</v>
      </c>
      <c r="AQ260">
        <v>0</v>
      </c>
      <c r="AR260">
        <v>0</v>
      </c>
      <c r="AS260">
        <v>1</v>
      </c>
      <c r="AT260">
        <v>1</v>
      </c>
      <c r="AU260">
        <v>0</v>
      </c>
      <c r="AV260">
        <v>1</v>
      </c>
      <c r="AW260">
        <v>0</v>
      </c>
      <c r="AX260">
        <v>0</v>
      </c>
      <c r="AY260">
        <v>0</v>
      </c>
      <c r="AZ260">
        <v>1</v>
      </c>
      <c r="BA260">
        <v>0</v>
      </c>
      <c r="BB260">
        <v>18</v>
      </c>
      <c r="BC260">
        <v>21</v>
      </c>
      <c r="BD260">
        <v>9</v>
      </c>
      <c r="BE260">
        <v>6</v>
      </c>
      <c r="BF260">
        <v>54</v>
      </c>
      <c r="BG260" t="s">
        <v>65</v>
      </c>
    </row>
    <row r="261" spans="1:59" x14ac:dyDescent="0.25">
      <c r="A261">
        <v>2</v>
      </c>
      <c r="B261" t="s">
        <v>240</v>
      </c>
      <c r="C261" t="s">
        <v>60</v>
      </c>
      <c r="D261" t="s">
        <v>238</v>
      </c>
      <c r="E261" t="s">
        <v>239</v>
      </c>
      <c r="F261" t="s">
        <v>71</v>
      </c>
      <c r="H261" t="s">
        <v>66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0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1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1</v>
      </c>
      <c r="AL261">
        <v>0</v>
      </c>
      <c r="AM261">
        <v>0</v>
      </c>
      <c r="AN261">
        <v>1</v>
      </c>
      <c r="AO261">
        <v>1</v>
      </c>
      <c r="AP261">
        <v>1</v>
      </c>
      <c r="AQ261">
        <v>0</v>
      </c>
      <c r="AR261">
        <v>1</v>
      </c>
      <c r="AS261">
        <v>1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0</v>
      </c>
      <c r="AZ261">
        <v>1</v>
      </c>
      <c r="BA261">
        <v>1</v>
      </c>
      <c r="BB261">
        <v>27</v>
      </c>
      <c r="BC261">
        <v>12</v>
      </c>
      <c r="BD261">
        <v>12</v>
      </c>
      <c r="BE261">
        <v>8</v>
      </c>
      <c r="BF261">
        <v>59</v>
      </c>
      <c r="BG261" t="s">
        <v>65</v>
      </c>
    </row>
    <row r="262" spans="1:59" x14ac:dyDescent="0.25">
      <c r="A262">
        <v>3</v>
      </c>
      <c r="B262" t="s">
        <v>241</v>
      </c>
      <c r="C262" t="s">
        <v>60</v>
      </c>
      <c r="D262" t="s">
        <v>238</v>
      </c>
      <c r="E262" t="s">
        <v>239</v>
      </c>
      <c r="F262" t="s">
        <v>71</v>
      </c>
      <c r="H262" t="s">
        <v>64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0</v>
      </c>
      <c r="R262">
        <v>1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1</v>
      </c>
      <c r="Y262">
        <v>1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1</v>
      </c>
      <c r="AP262">
        <v>1</v>
      </c>
      <c r="AQ262">
        <v>0</v>
      </c>
      <c r="AR262">
        <v>1</v>
      </c>
      <c r="AS262">
        <v>1</v>
      </c>
      <c r="AT262">
        <v>0</v>
      </c>
      <c r="AU262">
        <v>0</v>
      </c>
      <c r="AV262">
        <v>1</v>
      </c>
      <c r="AW262">
        <v>1</v>
      </c>
      <c r="AX262">
        <v>0</v>
      </c>
      <c r="AY262">
        <v>1</v>
      </c>
      <c r="AZ262">
        <v>0</v>
      </c>
      <c r="BA262">
        <v>1</v>
      </c>
      <c r="BB262">
        <v>24</v>
      </c>
      <c r="BC262">
        <v>18</v>
      </c>
      <c r="BD262">
        <v>6</v>
      </c>
      <c r="BE262">
        <v>9</v>
      </c>
      <c r="BF262">
        <v>57</v>
      </c>
      <c r="BG262" t="s">
        <v>65</v>
      </c>
    </row>
    <row r="263" spans="1:59" x14ac:dyDescent="0.25">
      <c r="A263">
        <v>3</v>
      </c>
      <c r="B263" t="s">
        <v>241</v>
      </c>
      <c r="C263" t="s">
        <v>60</v>
      </c>
      <c r="D263" t="s">
        <v>238</v>
      </c>
      <c r="E263" t="s">
        <v>239</v>
      </c>
      <c r="F263" t="s">
        <v>71</v>
      </c>
      <c r="H263" t="s">
        <v>66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0</v>
      </c>
      <c r="U263">
        <v>1</v>
      </c>
      <c r="V263">
        <v>0</v>
      </c>
      <c r="W263">
        <v>1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1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1</v>
      </c>
      <c r="AO263">
        <v>1</v>
      </c>
      <c r="AP263">
        <v>1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0</v>
      </c>
      <c r="AW263">
        <v>1</v>
      </c>
      <c r="AX263">
        <v>0</v>
      </c>
      <c r="AY263">
        <v>0</v>
      </c>
      <c r="AZ263">
        <v>1</v>
      </c>
      <c r="BA263">
        <v>0</v>
      </c>
      <c r="BB263">
        <v>30</v>
      </c>
      <c r="BC263">
        <v>15</v>
      </c>
      <c r="BD263">
        <v>9</v>
      </c>
      <c r="BE263">
        <v>6</v>
      </c>
      <c r="BF263">
        <v>60</v>
      </c>
      <c r="BG263" t="s">
        <v>65</v>
      </c>
    </row>
    <row r="264" spans="1:59" x14ac:dyDescent="0.25">
      <c r="A264">
        <v>4</v>
      </c>
      <c r="B264" t="s">
        <v>242</v>
      </c>
      <c r="C264" t="s">
        <v>91</v>
      </c>
      <c r="D264" t="s">
        <v>238</v>
      </c>
      <c r="E264" t="s">
        <v>91</v>
      </c>
      <c r="F264" t="s">
        <v>63</v>
      </c>
      <c r="H264" t="s">
        <v>64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1</v>
      </c>
      <c r="P264">
        <v>1</v>
      </c>
      <c r="Q264">
        <v>0</v>
      </c>
      <c r="R264">
        <v>1</v>
      </c>
      <c r="S264">
        <v>1</v>
      </c>
      <c r="T264">
        <v>1</v>
      </c>
      <c r="U264">
        <v>0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0</v>
      </c>
      <c r="AB264">
        <v>0</v>
      </c>
      <c r="AC264">
        <v>1</v>
      </c>
      <c r="AD264">
        <v>1</v>
      </c>
      <c r="AE264">
        <v>0</v>
      </c>
      <c r="AF264">
        <v>1</v>
      </c>
      <c r="AG264">
        <v>0</v>
      </c>
      <c r="AH264">
        <v>1</v>
      </c>
      <c r="AI264">
        <v>1</v>
      </c>
      <c r="AJ264">
        <v>0</v>
      </c>
      <c r="AK264">
        <v>1</v>
      </c>
      <c r="AL264">
        <v>0</v>
      </c>
      <c r="AM264">
        <v>0</v>
      </c>
      <c r="AN264">
        <v>1</v>
      </c>
      <c r="AO264">
        <v>1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1</v>
      </c>
      <c r="AY264">
        <v>0</v>
      </c>
      <c r="AZ264">
        <v>1</v>
      </c>
      <c r="BA264">
        <v>0</v>
      </c>
      <c r="BB264">
        <v>12</v>
      </c>
      <c r="BC264">
        <v>21</v>
      </c>
      <c r="BD264">
        <v>18</v>
      </c>
      <c r="BE264">
        <v>6</v>
      </c>
      <c r="BF264">
        <v>57</v>
      </c>
      <c r="BG264" t="s">
        <v>65</v>
      </c>
    </row>
    <row r="265" spans="1:59" x14ac:dyDescent="0.25">
      <c r="A265">
        <v>4</v>
      </c>
      <c r="B265" t="s">
        <v>242</v>
      </c>
      <c r="C265" t="s">
        <v>91</v>
      </c>
      <c r="D265" t="s">
        <v>238</v>
      </c>
      <c r="E265" t="s">
        <v>91</v>
      </c>
      <c r="F265" t="s">
        <v>63</v>
      </c>
      <c r="H265" t="s">
        <v>66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0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0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0</v>
      </c>
      <c r="AM265">
        <v>0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0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0</v>
      </c>
      <c r="AZ265">
        <v>1</v>
      </c>
      <c r="BA265">
        <v>0</v>
      </c>
      <c r="BB265">
        <v>27</v>
      </c>
      <c r="BC265">
        <v>30</v>
      </c>
      <c r="BD265">
        <v>24</v>
      </c>
      <c r="BE265">
        <v>11</v>
      </c>
      <c r="BF265">
        <v>92</v>
      </c>
      <c r="BG265" t="s">
        <v>65</v>
      </c>
    </row>
    <row r="266" spans="1:59" x14ac:dyDescent="0.25">
      <c r="A266">
        <v>6</v>
      </c>
      <c r="B266" t="s">
        <v>243</v>
      </c>
      <c r="C266" t="s">
        <v>91</v>
      </c>
      <c r="D266" t="s">
        <v>238</v>
      </c>
      <c r="E266" t="s">
        <v>91</v>
      </c>
      <c r="F266" t="s">
        <v>63</v>
      </c>
      <c r="H266" t="s">
        <v>64</v>
      </c>
      <c r="I266">
        <v>0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1</v>
      </c>
      <c r="S266">
        <v>1</v>
      </c>
      <c r="T266">
        <v>1</v>
      </c>
      <c r="U266">
        <v>1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1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15</v>
      </c>
      <c r="BC266">
        <v>12</v>
      </c>
      <c r="BD266">
        <v>9</v>
      </c>
      <c r="BE266">
        <v>4</v>
      </c>
      <c r="BF266">
        <v>40</v>
      </c>
      <c r="BG266" t="s">
        <v>65</v>
      </c>
    </row>
    <row r="267" spans="1:59" x14ac:dyDescent="0.25">
      <c r="A267">
        <v>6</v>
      </c>
      <c r="B267" t="s">
        <v>243</v>
      </c>
      <c r="C267" t="s">
        <v>91</v>
      </c>
      <c r="D267" t="s">
        <v>238</v>
      </c>
      <c r="E267" t="s">
        <v>91</v>
      </c>
      <c r="F267" t="s">
        <v>63</v>
      </c>
      <c r="H267" t="s">
        <v>66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0</v>
      </c>
      <c r="X267">
        <v>1</v>
      </c>
      <c r="Y267">
        <v>1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1</v>
      </c>
      <c r="AO267">
        <v>0</v>
      </c>
      <c r="AP267">
        <v>1</v>
      </c>
      <c r="AQ267">
        <v>0</v>
      </c>
      <c r="AR267">
        <v>1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1</v>
      </c>
      <c r="AY267">
        <v>0</v>
      </c>
      <c r="AZ267">
        <v>1</v>
      </c>
      <c r="BA267">
        <v>0</v>
      </c>
      <c r="BB267">
        <v>30</v>
      </c>
      <c r="BC267">
        <v>18</v>
      </c>
      <c r="BD267">
        <v>6</v>
      </c>
      <c r="BE267">
        <v>7</v>
      </c>
      <c r="BF267">
        <v>61</v>
      </c>
      <c r="BG267" t="s">
        <v>65</v>
      </c>
    </row>
    <row r="268" spans="1:59" x14ac:dyDescent="0.25">
      <c r="A268">
        <v>7</v>
      </c>
      <c r="B268" t="s">
        <v>244</v>
      </c>
      <c r="C268" t="s">
        <v>60</v>
      </c>
      <c r="D268" t="s">
        <v>238</v>
      </c>
      <c r="E268" t="s">
        <v>239</v>
      </c>
      <c r="F268" t="s">
        <v>63</v>
      </c>
      <c r="H268" t="s">
        <v>64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1</v>
      </c>
      <c r="T268">
        <v>1</v>
      </c>
      <c r="U268">
        <v>1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1</v>
      </c>
      <c r="AZ268">
        <v>1</v>
      </c>
      <c r="BA268">
        <v>0</v>
      </c>
      <c r="BB268">
        <v>9</v>
      </c>
      <c r="BC268">
        <v>12</v>
      </c>
      <c r="BD268">
        <v>6</v>
      </c>
      <c r="BE268">
        <v>5</v>
      </c>
      <c r="BF268">
        <v>32</v>
      </c>
      <c r="BG268" t="s">
        <v>65</v>
      </c>
    </row>
    <row r="269" spans="1:59" x14ac:dyDescent="0.25">
      <c r="A269">
        <v>7</v>
      </c>
      <c r="B269" t="s">
        <v>244</v>
      </c>
      <c r="C269" t="s">
        <v>60</v>
      </c>
      <c r="D269" t="s">
        <v>238</v>
      </c>
      <c r="E269" t="s">
        <v>239</v>
      </c>
      <c r="F269" t="s">
        <v>63</v>
      </c>
      <c r="H269" t="s">
        <v>66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0</v>
      </c>
      <c r="X269">
        <v>1</v>
      </c>
      <c r="Y269">
        <v>1</v>
      </c>
      <c r="Z269">
        <v>0</v>
      </c>
      <c r="AA269">
        <v>0</v>
      </c>
      <c r="AB269">
        <v>1</v>
      </c>
      <c r="AC269">
        <v>1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1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1</v>
      </c>
      <c r="AY269">
        <v>0</v>
      </c>
      <c r="AZ269">
        <v>1</v>
      </c>
      <c r="BA269">
        <v>1</v>
      </c>
      <c r="BB269">
        <v>30</v>
      </c>
      <c r="BC269">
        <v>21</v>
      </c>
      <c r="BD269">
        <v>6</v>
      </c>
      <c r="BE269">
        <v>7</v>
      </c>
      <c r="BF269">
        <v>64</v>
      </c>
      <c r="BG269" t="s">
        <v>65</v>
      </c>
    </row>
    <row r="270" spans="1:59" x14ac:dyDescent="0.25">
      <c r="A270">
        <v>8</v>
      </c>
      <c r="B270" t="s">
        <v>245</v>
      </c>
      <c r="C270" t="s">
        <v>60</v>
      </c>
      <c r="D270" t="s">
        <v>238</v>
      </c>
      <c r="E270" t="s">
        <v>246</v>
      </c>
      <c r="F270" t="s">
        <v>73</v>
      </c>
      <c r="H270" t="s">
        <v>64</v>
      </c>
      <c r="I270">
        <v>1</v>
      </c>
      <c r="J270">
        <v>0</v>
      </c>
      <c r="K270">
        <v>1</v>
      </c>
      <c r="L270">
        <v>0</v>
      </c>
      <c r="M270">
        <v>1</v>
      </c>
      <c r="N270">
        <v>1</v>
      </c>
      <c r="O270">
        <v>1</v>
      </c>
      <c r="P270">
        <v>1</v>
      </c>
      <c r="Q270">
        <v>0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0</v>
      </c>
      <c r="Y270">
        <v>0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1</v>
      </c>
      <c r="AM270">
        <v>0</v>
      </c>
      <c r="AN270">
        <v>1</v>
      </c>
      <c r="AO270">
        <v>1</v>
      </c>
      <c r="AP270">
        <v>1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1</v>
      </c>
      <c r="AX270">
        <v>0</v>
      </c>
      <c r="AY270">
        <v>1</v>
      </c>
      <c r="AZ270">
        <v>0</v>
      </c>
      <c r="BA270">
        <v>0</v>
      </c>
      <c r="BB270">
        <v>21</v>
      </c>
      <c r="BC270">
        <v>18</v>
      </c>
      <c r="BD270">
        <v>9</v>
      </c>
      <c r="BE270">
        <v>7</v>
      </c>
      <c r="BF270">
        <v>55</v>
      </c>
      <c r="BG270" t="s">
        <v>74</v>
      </c>
    </row>
    <row r="271" spans="1:59" x14ac:dyDescent="0.25">
      <c r="A271">
        <v>8</v>
      </c>
      <c r="B271" t="s">
        <v>245</v>
      </c>
      <c r="C271" t="s">
        <v>60</v>
      </c>
      <c r="D271" t="s">
        <v>238</v>
      </c>
      <c r="E271" t="s">
        <v>246</v>
      </c>
      <c r="F271" t="s">
        <v>73</v>
      </c>
      <c r="H271" t="s">
        <v>66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0</v>
      </c>
      <c r="R271">
        <v>1</v>
      </c>
      <c r="S271">
        <v>1</v>
      </c>
      <c r="T271">
        <v>1</v>
      </c>
      <c r="U271">
        <v>0</v>
      </c>
      <c r="V271">
        <v>1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1</v>
      </c>
      <c r="AG271">
        <v>1</v>
      </c>
      <c r="AH271">
        <v>1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1</v>
      </c>
      <c r="AP271">
        <v>1</v>
      </c>
      <c r="AQ271">
        <v>0</v>
      </c>
      <c r="AR271">
        <v>1</v>
      </c>
      <c r="AS271">
        <v>0</v>
      </c>
      <c r="AT271">
        <v>1</v>
      </c>
      <c r="AU271">
        <v>0</v>
      </c>
      <c r="AV271">
        <v>0</v>
      </c>
      <c r="AW271">
        <v>1</v>
      </c>
      <c r="AX271">
        <v>1</v>
      </c>
      <c r="AY271">
        <v>0</v>
      </c>
      <c r="AZ271">
        <v>1</v>
      </c>
      <c r="BA271">
        <v>1</v>
      </c>
      <c r="BB271">
        <v>27</v>
      </c>
      <c r="BC271">
        <v>12</v>
      </c>
      <c r="BD271">
        <v>18</v>
      </c>
      <c r="BE271">
        <v>9</v>
      </c>
      <c r="BF271">
        <v>66</v>
      </c>
      <c r="BG271" t="s">
        <v>74</v>
      </c>
    </row>
    <row r="272" spans="1:59" x14ac:dyDescent="0.25">
      <c r="A272">
        <v>9</v>
      </c>
      <c r="B272" t="s">
        <v>247</v>
      </c>
      <c r="C272" t="s">
        <v>60</v>
      </c>
      <c r="D272" t="s">
        <v>238</v>
      </c>
      <c r="E272" t="s">
        <v>246</v>
      </c>
      <c r="F272" t="s">
        <v>73</v>
      </c>
      <c r="H272" t="s">
        <v>64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0</v>
      </c>
      <c r="R272">
        <v>0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</v>
      </c>
      <c r="AD272">
        <v>1</v>
      </c>
      <c r="AE272">
        <v>0</v>
      </c>
      <c r="AF272">
        <v>1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0</v>
      </c>
      <c r="AN272">
        <v>1</v>
      </c>
      <c r="AO272">
        <v>1</v>
      </c>
      <c r="AP272">
        <v>1</v>
      </c>
      <c r="AQ272">
        <v>0</v>
      </c>
      <c r="AR272">
        <v>1</v>
      </c>
      <c r="AS272">
        <v>0</v>
      </c>
      <c r="AT272">
        <v>1</v>
      </c>
      <c r="AU272">
        <v>1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1</v>
      </c>
      <c r="BB272">
        <v>24</v>
      </c>
      <c r="BC272">
        <v>15</v>
      </c>
      <c r="BD272">
        <v>12</v>
      </c>
      <c r="BE272">
        <v>8</v>
      </c>
      <c r="BF272">
        <v>59</v>
      </c>
      <c r="BG272" t="s">
        <v>74</v>
      </c>
    </row>
    <row r="273" spans="1:59" x14ac:dyDescent="0.25">
      <c r="A273">
        <v>9</v>
      </c>
      <c r="B273" t="s">
        <v>247</v>
      </c>
      <c r="C273" t="s">
        <v>60</v>
      </c>
      <c r="D273" t="s">
        <v>238</v>
      </c>
      <c r="E273" t="s">
        <v>246</v>
      </c>
      <c r="F273" t="s">
        <v>73</v>
      </c>
      <c r="H273" t="s">
        <v>66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0</v>
      </c>
      <c r="O273">
        <v>1</v>
      </c>
      <c r="P273">
        <v>1</v>
      </c>
      <c r="Q273">
        <v>1</v>
      </c>
      <c r="R273">
        <v>0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0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0</v>
      </c>
      <c r="AT273">
        <v>1</v>
      </c>
      <c r="AU273">
        <v>1</v>
      </c>
      <c r="AV273">
        <v>1</v>
      </c>
      <c r="AW273">
        <v>0</v>
      </c>
      <c r="AX273">
        <v>0</v>
      </c>
      <c r="AY273">
        <v>1</v>
      </c>
      <c r="AZ273">
        <v>0</v>
      </c>
      <c r="BA273">
        <v>1</v>
      </c>
      <c r="BB273">
        <v>24</v>
      </c>
      <c r="BC273">
        <v>27</v>
      </c>
      <c r="BD273">
        <v>30</v>
      </c>
      <c r="BE273">
        <v>11</v>
      </c>
      <c r="BF273">
        <v>92</v>
      </c>
      <c r="BG273" t="s">
        <v>74</v>
      </c>
    </row>
    <row r="274" spans="1:59" x14ac:dyDescent="0.25">
      <c r="A274">
        <v>10</v>
      </c>
      <c r="B274" t="s">
        <v>248</v>
      </c>
      <c r="C274" t="s">
        <v>60</v>
      </c>
      <c r="D274" t="s">
        <v>238</v>
      </c>
      <c r="E274" t="s">
        <v>246</v>
      </c>
      <c r="F274" t="s">
        <v>73</v>
      </c>
      <c r="H274" t="s">
        <v>64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0</v>
      </c>
      <c r="O274">
        <v>1</v>
      </c>
      <c r="P274">
        <v>1</v>
      </c>
      <c r="Q274">
        <v>1</v>
      </c>
      <c r="R274">
        <v>0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1</v>
      </c>
      <c r="AK274">
        <v>1</v>
      </c>
      <c r="AL274">
        <v>0</v>
      </c>
      <c r="AM274">
        <v>0</v>
      </c>
      <c r="AN274">
        <v>1</v>
      </c>
      <c r="AO274">
        <v>1</v>
      </c>
      <c r="AP274">
        <v>1</v>
      </c>
      <c r="AQ274">
        <v>0</v>
      </c>
      <c r="AR274">
        <v>1</v>
      </c>
      <c r="AS274">
        <v>1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0</v>
      </c>
      <c r="BB274">
        <v>21</v>
      </c>
      <c r="BC274">
        <v>12</v>
      </c>
      <c r="BD274">
        <v>18</v>
      </c>
      <c r="BE274">
        <v>7</v>
      </c>
      <c r="BF274">
        <v>58</v>
      </c>
      <c r="BG274" t="s">
        <v>74</v>
      </c>
    </row>
    <row r="275" spans="1:59" x14ac:dyDescent="0.25">
      <c r="A275">
        <v>10</v>
      </c>
      <c r="B275" t="s">
        <v>248</v>
      </c>
      <c r="C275" t="s">
        <v>60</v>
      </c>
      <c r="D275" t="s">
        <v>238</v>
      </c>
      <c r="E275" t="s">
        <v>246</v>
      </c>
      <c r="F275" t="s">
        <v>73</v>
      </c>
      <c r="H275" t="s">
        <v>66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0</v>
      </c>
      <c r="AA275">
        <v>1</v>
      </c>
      <c r="AB275">
        <v>1</v>
      </c>
      <c r="AC275">
        <v>1</v>
      </c>
      <c r="AD275">
        <v>1</v>
      </c>
      <c r="AE275">
        <v>0</v>
      </c>
      <c r="AF275">
        <v>0</v>
      </c>
      <c r="AG275">
        <v>0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0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0</v>
      </c>
      <c r="AU275">
        <v>1</v>
      </c>
      <c r="AV275">
        <v>1</v>
      </c>
      <c r="AW275">
        <v>0</v>
      </c>
      <c r="AX275">
        <v>1</v>
      </c>
      <c r="AY275">
        <v>0</v>
      </c>
      <c r="AZ275">
        <v>1</v>
      </c>
      <c r="BA275">
        <v>1</v>
      </c>
      <c r="BB275">
        <v>30</v>
      </c>
      <c r="BC275">
        <v>27</v>
      </c>
      <c r="BD275">
        <v>21</v>
      </c>
      <c r="BE275">
        <v>11</v>
      </c>
      <c r="BF275">
        <v>89</v>
      </c>
      <c r="BG275" t="s">
        <v>74</v>
      </c>
    </row>
    <row r="276" spans="1:59" x14ac:dyDescent="0.25">
      <c r="A276">
        <v>11</v>
      </c>
      <c r="B276" t="s">
        <v>249</v>
      </c>
      <c r="C276" t="s">
        <v>60</v>
      </c>
      <c r="D276" t="s">
        <v>238</v>
      </c>
      <c r="E276" t="s">
        <v>250</v>
      </c>
      <c r="F276" t="s">
        <v>73</v>
      </c>
      <c r="H276" t="s">
        <v>64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0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0</v>
      </c>
      <c r="AB276">
        <v>0</v>
      </c>
      <c r="AC276">
        <v>1</v>
      </c>
      <c r="AD276">
        <v>1</v>
      </c>
      <c r="AE276">
        <v>1</v>
      </c>
      <c r="AF276">
        <v>0</v>
      </c>
      <c r="AG276">
        <v>0</v>
      </c>
      <c r="AH276">
        <v>1</v>
      </c>
      <c r="AI276">
        <v>1</v>
      </c>
      <c r="AJ276">
        <v>1</v>
      </c>
      <c r="AK276">
        <v>1</v>
      </c>
      <c r="AL276">
        <v>0</v>
      </c>
      <c r="AM276">
        <v>0</v>
      </c>
      <c r="AN276">
        <v>1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1</v>
      </c>
      <c r="AX276">
        <v>1</v>
      </c>
      <c r="AY276">
        <v>1</v>
      </c>
      <c r="AZ276">
        <v>1</v>
      </c>
      <c r="BA276">
        <v>0</v>
      </c>
      <c r="BB276">
        <v>27</v>
      </c>
      <c r="BC276">
        <v>24</v>
      </c>
      <c r="BD276">
        <v>21</v>
      </c>
      <c r="BE276">
        <v>7</v>
      </c>
      <c r="BF276">
        <v>79</v>
      </c>
      <c r="BG276" t="s">
        <v>74</v>
      </c>
    </row>
    <row r="277" spans="1:59" x14ac:dyDescent="0.25">
      <c r="A277">
        <v>11</v>
      </c>
      <c r="B277" t="s">
        <v>249</v>
      </c>
      <c r="C277" t="s">
        <v>60</v>
      </c>
      <c r="D277" t="s">
        <v>238</v>
      </c>
      <c r="E277" t="s">
        <v>250</v>
      </c>
      <c r="F277" t="s">
        <v>73</v>
      </c>
      <c r="H277" t="s">
        <v>66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0</v>
      </c>
      <c r="AD277">
        <v>1</v>
      </c>
      <c r="AE277">
        <v>1</v>
      </c>
      <c r="AF277">
        <v>0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0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0</v>
      </c>
      <c r="AT277">
        <v>1</v>
      </c>
      <c r="AU277">
        <v>0</v>
      </c>
      <c r="AV277">
        <v>1</v>
      </c>
      <c r="AW277">
        <v>1</v>
      </c>
      <c r="AX277">
        <v>1</v>
      </c>
      <c r="AY277">
        <v>0</v>
      </c>
      <c r="AZ277">
        <v>1</v>
      </c>
      <c r="BA277">
        <v>0</v>
      </c>
      <c r="BB277">
        <v>30</v>
      </c>
      <c r="BC277">
        <v>30</v>
      </c>
      <c r="BD277">
        <v>21</v>
      </c>
      <c r="BE277">
        <v>11</v>
      </c>
      <c r="BF277">
        <v>92</v>
      </c>
      <c r="BG277" t="s">
        <v>74</v>
      </c>
    </row>
    <row r="278" spans="1:59" x14ac:dyDescent="0.25">
      <c r="A278">
        <v>12</v>
      </c>
      <c r="B278" t="s">
        <v>251</v>
      </c>
      <c r="C278" t="s">
        <v>60</v>
      </c>
      <c r="D278" t="s">
        <v>238</v>
      </c>
      <c r="E278" t="s">
        <v>250</v>
      </c>
      <c r="F278" t="s">
        <v>71</v>
      </c>
      <c r="H278" t="s">
        <v>64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0</v>
      </c>
      <c r="O278">
        <v>1</v>
      </c>
      <c r="P278">
        <v>1</v>
      </c>
      <c r="Q278">
        <v>0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0</v>
      </c>
      <c r="X278">
        <v>1</v>
      </c>
      <c r="Y278">
        <v>0</v>
      </c>
      <c r="Z278">
        <v>1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0</v>
      </c>
      <c r="AM278">
        <v>0</v>
      </c>
      <c r="AN278">
        <v>1</v>
      </c>
      <c r="AO278">
        <v>1</v>
      </c>
      <c r="AP278">
        <v>1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1</v>
      </c>
      <c r="BA278">
        <v>0</v>
      </c>
      <c r="BB278">
        <v>21</v>
      </c>
      <c r="BC278">
        <v>18</v>
      </c>
      <c r="BD278">
        <v>9</v>
      </c>
      <c r="BE278">
        <v>6</v>
      </c>
      <c r="BF278">
        <v>54</v>
      </c>
      <c r="BG278" t="s">
        <v>65</v>
      </c>
    </row>
    <row r="279" spans="1:59" x14ac:dyDescent="0.25">
      <c r="A279">
        <v>12</v>
      </c>
      <c r="B279" t="s">
        <v>251</v>
      </c>
      <c r="C279" t="s">
        <v>60</v>
      </c>
      <c r="D279" t="s">
        <v>238</v>
      </c>
      <c r="E279" t="s">
        <v>250</v>
      </c>
      <c r="F279" t="s">
        <v>71</v>
      </c>
      <c r="H279" t="s">
        <v>66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0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0</v>
      </c>
      <c r="AJ279">
        <v>0</v>
      </c>
      <c r="AK279">
        <v>1</v>
      </c>
      <c r="AL279">
        <v>1</v>
      </c>
      <c r="AM279">
        <v>0</v>
      </c>
      <c r="AN279">
        <v>1</v>
      </c>
      <c r="AO279">
        <v>0</v>
      </c>
      <c r="AP279">
        <v>1</v>
      </c>
      <c r="AQ279">
        <v>1</v>
      </c>
      <c r="AR279">
        <v>1</v>
      </c>
      <c r="AS279">
        <v>0</v>
      </c>
      <c r="AT279">
        <v>0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0</v>
      </c>
      <c r="BB279">
        <v>30</v>
      </c>
      <c r="BC279">
        <v>27</v>
      </c>
      <c r="BD279">
        <v>24</v>
      </c>
      <c r="BE279">
        <v>10</v>
      </c>
      <c r="BF279">
        <v>91</v>
      </c>
      <c r="BG279" t="s">
        <v>65</v>
      </c>
    </row>
    <row r="280" spans="1:59" x14ac:dyDescent="0.25">
      <c r="A280">
        <v>14</v>
      </c>
      <c r="B280" t="s">
        <v>252</v>
      </c>
      <c r="C280" t="s">
        <v>60</v>
      </c>
      <c r="D280" t="s">
        <v>238</v>
      </c>
      <c r="E280" t="s">
        <v>250</v>
      </c>
      <c r="F280" t="s">
        <v>63</v>
      </c>
      <c r="H280" t="s">
        <v>64</v>
      </c>
      <c r="I280">
        <v>1</v>
      </c>
      <c r="J280">
        <v>1</v>
      </c>
      <c r="K280">
        <v>1</v>
      </c>
      <c r="L280">
        <v>0</v>
      </c>
      <c r="M280">
        <v>1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1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1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1</v>
      </c>
      <c r="BA280">
        <v>0</v>
      </c>
      <c r="BB280">
        <v>15</v>
      </c>
      <c r="BC280">
        <v>12</v>
      </c>
      <c r="BD280">
        <v>6</v>
      </c>
      <c r="BE280">
        <v>6</v>
      </c>
      <c r="BF280">
        <v>39</v>
      </c>
      <c r="BG280" t="s">
        <v>65</v>
      </c>
    </row>
    <row r="281" spans="1:59" x14ac:dyDescent="0.25">
      <c r="A281">
        <v>14</v>
      </c>
      <c r="B281" t="s">
        <v>252</v>
      </c>
      <c r="C281" t="s">
        <v>60</v>
      </c>
      <c r="D281" t="s">
        <v>238</v>
      </c>
      <c r="E281" t="s">
        <v>250</v>
      </c>
      <c r="F281" t="s">
        <v>63</v>
      </c>
      <c r="H281" t="s">
        <v>66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0</v>
      </c>
      <c r="O281">
        <v>1</v>
      </c>
      <c r="P281">
        <v>1</v>
      </c>
      <c r="Q281">
        <v>1</v>
      </c>
      <c r="R281">
        <v>1</v>
      </c>
      <c r="S281">
        <v>0</v>
      </c>
      <c r="T281">
        <v>1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0</v>
      </c>
      <c r="AA281">
        <v>0</v>
      </c>
      <c r="AB281">
        <v>1</v>
      </c>
      <c r="AC281">
        <v>1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0</v>
      </c>
      <c r="AM281">
        <v>0</v>
      </c>
      <c r="AN281">
        <v>1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1</v>
      </c>
      <c r="AV281">
        <v>0</v>
      </c>
      <c r="AW281">
        <v>1</v>
      </c>
      <c r="AX281">
        <v>1</v>
      </c>
      <c r="AY281">
        <v>0</v>
      </c>
      <c r="AZ281">
        <v>1</v>
      </c>
      <c r="BA281">
        <v>1</v>
      </c>
      <c r="BB281">
        <v>27</v>
      </c>
      <c r="BC281">
        <v>12</v>
      </c>
      <c r="BD281">
        <v>12</v>
      </c>
      <c r="BE281">
        <v>8</v>
      </c>
      <c r="BF281">
        <v>59</v>
      </c>
      <c r="BG281" t="s">
        <v>65</v>
      </c>
    </row>
    <row r="282" spans="1:59" x14ac:dyDescent="0.25">
      <c r="A282">
        <v>15</v>
      </c>
      <c r="B282" t="s">
        <v>253</v>
      </c>
      <c r="C282" t="s">
        <v>60</v>
      </c>
      <c r="D282" t="s">
        <v>238</v>
      </c>
      <c r="E282" t="s">
        <v>250</v>
      </c>
      <c r="F282" t="s">
        <v>71</v>
      </c>
      <c r="H282" t="s">
        <v>64</v>
      </c>
      <c r="I282">
        <v>0</v>
      </c>
      <c r="J282">
        <v>0</v>
      </c>
      <c r="K282">
        <v>1</v>
      </c>
      <c r="L282">
        <v>1</v>
      </c>
      <c r="M282">
        <v>1</v>
      </c>
      <c r="N282">
        <v>0</v>
      </c>
      <c r="O282">
        <v>1</v>
      </c>
      <c r="P282">
        <v>1</v>
      </c>
      <c r="Q282">
        <v>0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0</v>
      </c>
      <c r="X282">
        <v>1</v>
      </c>
      <c r="Y282">
        <v>1</v>
      </c>
      <c r="Z282">
        <v>0</v>
      </c>
      <c r="AA282">
        <v>0</v>
      </c>
      <c r="AB282">
        <v>1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1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1</v>
      </c>
      <c r="BA282">
        <v>0</v>
      </c>
      <c r="BB282">
        <v>18</v>
      </c>
      <c r="BC282">
        <v>21</v>
      </c>
      <c r="BD282">
        <v>6</v>
      </c>
      <c r="BE282">
        <v>4</v>
      </c>
      <c r="BF282">
        <v>49</v>
      </c>
      <c r="BG282" t="s">
        <v>65</v>
      </c>
    </row>
    <row r="283" spans="1:59" x14ac:dyDescent="0.25">
      <c r="A283">
        <v>15</v>
      </c>
      <c r="B283" t="s">
        <v>253</v>
      </c>
      <c r="C283" t="s">
        <v>60</v>
      </c>
      <c r="D283" t="s">
        <v>238</v>
      </c>
      <c r="E283" t="s">
        <v>250</v>
      </c>
      <c r="F283" t="s">
        <v>71</v>
      </c>
      <c r="H283" t="s">
        <v>66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1</v>
      </c>
      <c r="AC283">
        <v>1</v>
      </c>
      <c r="AD283">
        <v>1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1</v>
      </c>
      <c r="AK283">
        <v>1</v>
      </c>
      <c r="AL283">
        <v>0</v>
      </c>
      <c r="AM283">
        <v>0</v>
      </c>
      <c r="AN283">
        <v>1</v>
      </c>
      <c r="AO283">
        <v>1</v>
      </c>
      <c r="AP283">
        <v>1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1</v>
      </c>
      <c r="BA283">
        <v>0</v>
      </c>
      <c r="BB283">
        <v>27</v>
      </c>
      <c r="BC283">
        <v>15</v>
      </c>
      <c r="BD283">
        <v>15</v>
      </c>
      <c r="BE283">
        <v>6</v>
      </c>
      <c r="BF283">
        <v>63</v>
      </c>
      <c r="BG283" t="s">
        <v>65</v>
      </c>
    </row>
    <row r="284" spans="1:59" x14ac:dyDescent="0.25">
      <c r="A284">
        <v>16</v>
      </c>
      <c r="B284" t="s">
        <v>254</v>
      </c>
      <c r="C284" t="s">
        <v>91</v>
      </c>
      <c r="D284" t="s">
        <v>238</v>
      </c>
      <c r="E284" t="s">
        <v>91</v>
      </c>
      <c r="F284" t="s">
        <v>63</v>
      </c>
      <c r="H284" t="s">
        <v>64</v>
      </c>
      <c r="I284">
        <v>0</v>
      </c>
      <c r="J284">
        <v>1</v>
      </c>
      <c r="K284">
        <v>0</v>
      </c>
      <c r="L284">
        <v>1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1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1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1</v>
      </c>
      <c r="AF284">
        <v>1</v>
      </c>
      <c r="AG284">
        <v>0</v>
      </c>
      <c r="AH284">
        <v>1</v>
      </c>
      <c r="AI284">
        <v>1</v>
      </c>
      <c r="AJ284">
        <v>1</v>
      </c>
      <c r="AK284">
        <v>1</v>
      </c>
      <c r="AL284">
        <v>0</v>
      </c>
      <c r="AM284">
        <v>1</v>
      </c>
      <c r="AN284">
        <v>1</v>
      </c>
      <c r="AO284">
        <v>1</v>
      </c>
      <c r="AP284">
        <v>1</v>
      </c>
      <c r="AQ284">
        <v>0</v>
      </c>
      <c r="AR284">
        <v>1</v>
      </c>
      <c r="AS284">
        <v>0</v>
      </c>
      <c r="AT284">
        <v>1</v>
      </c>
      <c r="AU284">
        <v>0</v>
      </c>
      <c r="AV284">
        <v>0</v>
      </c>
      <c r="AW284">
        <v>1</v>
      </c>
      <c r="AX284">
        <v>0</v>
      </c>
      <c r="AY284">
        <v>0</v>
      </c>
      <c r="AZ284">
        <v>1</v>
      </c>
      <c r="BA284">
        <v>0</v>
      </c>
      <c r="BB284">
        <v>15</v>
      </c>
      <c r="BC284">
        <v>9</v>
      </c>
      <c r="BD284">
        <v>21</v>
      </c>
      <c r="BE284">
        <v>8</v>
      </c>
      <c r="BF284">
        <v>53</v>
      </c>
      <c r="BG284" t="s">
        <v>65</v>
      </c>
    </row>
    <row r="285" spans="1:59" x14ac:dyDescent="0.25">
      <c r="A285">
        <v>16</v>
      </c>
      <c r="B285" t="s">
        <v>254</v>
      </c>
      <c r="C285" t="s">
        <v>91</v>
      </c>
      <c r="D285" t="s">
        <v>238</v>
      </c>
      <c r="E285" t="s">
        <v>91</v>
      </c>
      <c r="F285" t="s">
        <v>63</v>
      </c>
      <c r="H285" t="s">
        <v>66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0</v>
      </c>
      <c r="S285">
        <v>1</v>
      </c>
      <c r="T285">
        <v>1</v>
      </c>
      <c r="U285">
        <v>0</v>
      </c>
      <c r="V285">
        <v>1</v>
      </c>
      <c r="W285">
        <v>1</v>
      </c>
      <c r="X285">
        <v>1</v>
      </c>
      <c r="Y285">
        <v>1</v>
      </c>
      <c r="Z285">
        <v>0</v>
      </c>
      <c r="AA285">
        <v>0</v>
      </c>
      <c r="AB285">
        <v>0</v>
      </c>
      <c r="AC285">
        <v>1</v>
      </c>
      <c r="AD285">
        <v>1</v>
      </c>
      <c r="AE285">
        <v>0</v>
      </c>
      <c r="AF285">
        <v>1</v>
      </c>
      <c r="AG285">
        <v>1</v>
      </c>
      <c r="AH285">
        <v>0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1</v>
      </c>
      <c r="AY285">
        <v>0</v>
      </c>
      <c r="AZ285">
        <v>0</v>
      </c>
      <c r="BA285">
        <v>0</v>
      </c>
      <c r="BB285">
        <v>24</v>
      </c>
      <c r="BC285">
        <v>18</v>
      </c>
      <c r="BD285">
        <v>24</v>
      </c>
      <c r="BE285">
        <v>9</v>
      </c>
      <c r="BF285">
        <v>75</v>
      </c>
      <c r="BG285" t="s">
        <v>65</v>
      </c>
    </row>
    <row r="286" spans="1:59" x14ac:dyDescent="0.25">
      <c r="A286">
        <v>17</v>
      </c>
      <c r="B286" t="s">
        <v>255</v>
      </c>
      <c r="C286" t="s">
        <v>60</v>
      </c>
      <c r="D286" t="s">
        <v>238</v>
      </c>
      <c r="E286" t="s">
        <v>256</v>
      </c>
      <c r="F286" t="s">
        <v>73</v>
      </c>
      <c r="H286" t="s">
        <v>64</v>
      </c>
      <c r="I286">
        <v>1</v>
      </c>
      <c r="J286">
        <v>1</v>
      </c>
      <c r="K286">
        <v>1</v>
      </c>
      <c r="L286">
        <v>0</v>
      </c>
      <c r="M286">
        <v>1</v>
      </c>
      <c r="N286">
        <v>1</v>
      </c>
      <c r="O286">
        <v>1</v>
      </c>
      <c r="P286">
        <v>1</v>
      </c>
      <c r="Q286">
        <v>0</v>
      </c>
      <c r="R286">
        <v>1</v>
      </c>
      <c r="S286">
        <v>1</v>
      </c>
      <c r="T286">
        <v>1</v>
      </c>
      <c r="U286">
        <v>0</v>
      </c>
      <c r="V286">
        <v>1</v>
      </c>
      <c r="W286">
        <v>0</v>
      </c>
      <c r="X286">
        <v>1</v>
      </c>
      <c r="Y286">
        <v>1</v>
      </c>
      <c r="Z286">
        <v>0</v>
      </c>
      <c r="AA286">
        <v>1</v>
      </c>
      <c r="AB286">
        <v>1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1</v>
      </c>
      <c r="AK286">
        <v>1</v>
      </c>
      <c r="AL286">
        <v>0</v>
      </c>
      <c r="AM286">
        <v>1</v>
      </c>
      <c r="AN286">
        <v>1</v>
      </c>
      <c r="AO286">
        <v>1</v>
      </c>
      <c r="AP286">
        <v>1</v>
      </c>
      <c r="AQ286">
        <v>0</v>
      </c>
      <c r="AR286">
        <v>0</v>
      </c>
      <c r="AS286">
        <v>1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24</v>
      </c>
      <c r="BC286">
        <v>21</v>
      </c>
      <c r="BD286">
        <v>15</v>
      </c>
      <c r="BE286">
        <v>6</v>
      </c>
      <c r="BF286">
        <v>66</v>
      </c>
      <c r="BG286" t="s">
        <v>74</v>
      </c>
    </row>
    <row r="287" spans="1:59" x14ac:dyDescent="0.25">
      <c r="A287">
        <v>17</v>
      </c>
      <c r="B287" t="s">
        <v>255</v>
      </c>
      <c r="C287" t="s">
        <v>60</v>
      </c>
      <c r="D287" t="s">
        <v>238</v>
      </c>
      <c r="E287" t="s">
        <v>256</v>
      </c>
      <c r="F287" t="s">
        <v>73</v>
      </c>
      <c r="H287" t="s">
        <v>66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0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1</v>
      </c>
      <c r="AU287">
        <v>1</v>
      </c>
      <c r="AV287">
        <v>1</v>
      </c>
      <c r="AW287">
        <v>0</v>
      </c>
      <c r="AX287">
        <v>1</v>
      </c>
      <c r="AY287">
        <v>1</v>
      </c>
      <c r="AZ287">
        <v>1</v>
      </c>
      <c r="BA287">
        <v>0</v>
      </c>
      <c r="BB287">
        <v>30</v>
      </c>
      <c r="BC287">
        <v>27</v>
      </c>
      <c r="BD287">
        <v>30</v>
      </c>
      <c r="BE287">
        <v>7</v>
      </c>
      <c r="BF287">
        <v>94</v>
      </c>
      <c r="BG287" t="s">
        <v>74</v>
      </c>
    </row>
    <row r="288" spans="1:59" x14ac:dyDescent="0.25">
      <c r="A288">
        <v>18</v>
      </c>
      <c r="B288" t="s">
        <v>257</v>
      </c>
      <c r="C288" t="s">
        <v>60</v>
      </c>
      <c r="D288" t="s">
        <v>238</v>
      </c>
      <c r="E288" t="s">
        <v>256</v>
      </c>
      <c r="F288" t="s">
        <v>73</v>
      </c>
      <c r="H288" t="s">
        <v>64</v>
      </c>
      <c r="I288">
        <v>1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1</v>
      </c>
      <c r="P288">
        <v>1</v>
      </c>
      <c r="Q288">
        <v>0</v>
      </c>
      <c r="R288">
        <v>1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1</v>
      </c>
      <c r="Y288">
        <v>1</v>
      </c>
      <c r="Z288">
        <v>0</v>
      </c>
      <c r="AA288">
        <v>1</v>
      </c>
      <c r="AB288">
        <v>0</v>
      </c>
      <c r="AC288">
        <v>0</v>
      </c>
      <c r="AD288">
        <v>1</v>
      </c>
      <c r="AE288">
        <v>1</v>
      </c>
      <c r="AF288">
        <v>0</v>
      </c>
      <c r="AG288">
        <v>0</v>
      </c>
      <c r="AH288">
        <v>1</v>
      </c>
      <c r="AI288">
        <v>1</v>
      </c>
      <c r="AJ288">
        <v>0</v>
      </c>
      <c r="AK288">
        <v>1</v>
      </c>
      <c r="AL288">
        <v>0</v>
      </c>
      <c r="AM288">
        <v>0</v>
      </c>
      <c r="AN288">
        <v>1</v>
      </c>
      <c r="AO288">
        <v>1</v>
      </c>
      <c r="AP288">
        <v>1</v>
      </c>
      <c r="AQ288">
        <v>0</v>
      </c>
      <c r="AR288">
        <v>1</v>
      </c>
      <c r="AS288">
        <v>0</v>
      </c>
      <c r="AT288">
        <v>1</v>
      </c>
      <c r="AU288">
        <v>1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18</v>
      </c>
      <c r="BC288">
        <v>15</v>
      </c>
      <c r="BD288">
        <v>15</v>
      </c>
      <c r="BE288">
        <v>7</v>
      </c>
      <c r="BF288">
        <v>55</v>
      </c>
      <c r="BG288" t="s">
        <v>74</v>
      </c>
    </row>
    <row r="289" spans="1:59" x14ac:dyDescent="0.25">
      <c r="A289">
        <v>18</v>
      </c>
      <c r="B289" t="s">
        <v>257</v>
      </c>
      <c r="C289" t="s">
        <v>60</v>
      </c>
      <c r="D289" t="s">
        <v>238</v>
      </c>
      <c r="E289" t="s">
        <v>256</v>
      </c>
      <c r="F289" t="s">
        <v>73</v>
      </c>
      <c r="H289" t="s">
        <v>66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0</v>
      </c>
      <c r="AH289">
        <v>1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1</v>
      </c>
      <c r="AP289">
        <v>1</v>
      </c>
      <c r="AQ289">
        <v>0</v>
      </c>
      <c r="AR289">
        <v>0</v>
      </c>
      <c r="AS289">
        <v>1</v>
      </c>
      <c r="AT289">
        <v>1</v>
      </c>
      <c r="AU289">
        <v>1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1</v>
      </c>
      <c r="BB289">
        <v>30</v>
      </c>
      <c r="BC289">
        <v>18</v>
      </c>
      <c r="BD289">
        <v>21</v>
      </c>
      <c r="BE289">
        <v>8</v>
      </c>
      <c r="BF289">
        <v>77</v>
      </c>
      <c r="BG289" t="s">
        <v>74</v>
      </c>
    </row>
    <row r="290" spans="1:59" x14ac:dyDescent="0.25">
      <c r="A290">
        <v>19</v>
      </c>
      <c r="B290" t="s">
        <v>258</v>
      </c>
      <c r="C290" t="s">
        <v>60</v>
      </c>
      <c r="D290" t="s">
        <v>238</v>
      </c>
      <c r="E290" t="s">
        <v>256</v>
      </c>
      <c r="F290" t="s">
        <v>71</v>
      </c>
      <c r="H290" t="s">
        <v>64</v>
      </c>
      <c r="I290">
        <v>1</v>
      </c>
      <c r="J290">
        <v>1</v>
      </c>
      <c r="K290">
        <v>1</v>
      </c>
      <c r="L290">
        <v>0</v>
      </c>
      <c r="M290">
        <v>1</v>
      </c>
      <c r="N290">
        <v>0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0</v>
      </c>
      <c r="V290">
        <v>1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1</v>
      </c>
      <c r="AC290">
        <v>1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1</v>
      </c>
      <c r="AM290">
        <v>0</v>
      </c>
      <c r="AN290">
        <v>1</v>
      </c>
      <c r="AO290">
        <v>1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0</v>
      </c>
      <c r="AZ290">
        <v>0</v>
      </c>
      <c r="BA290">
        <v>1</v>
      </c>
      <c r="BB290">
        <v>24</v>
      </c>
      <c r="BC290">
        <v>18</v>
      </c>
      <c r="BD290">
        <v>12</v>
      </c>
      <c r="BE290">
        <v>5</v>
      </c>
      <c r="BF290">
        <v>59</v>
      </c>
      <c r="BG290" t="s">
        <v>65</v>
      </c>
    </row>
    <row r="291" spans="1:59" x14ac:dyDescent="0.25">
      <c r="A291">
        <v>19</v>
      </c>
      <c r="B291" t="s">
        <v>258</v>
      </c>
      <c r="C291" t="s">
        <v>60</v>
      </c>
      <c r="D291" t="s">
        <v>238</v>
      </c>
      <c r="E291" t="s">
        <v>256</v>
      </c>
      <c r="F291" t="s">
        <v>71</v>
      </c>
      <c r="H291" t="s">
        <v>66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0</v>
      </c>
      <c r="V291">
        <v>1</v>
      </c>
      <c r="W291">
        <v>1</v>
      </c>
      <c r="X291">
        <v>1</v>
      </c>
      <c r="Y291">
        <v>1</v>
      </c>
      <c r="Z291">
        <v>0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0</v>
      </c>
      <c r="BA291">
        <v>1</v>
      </c>
      <c r="BB291">
        <v>30</v>
      </c>
      <c r="BC291">
        <v>24</v>
      </c>
      <c r="BD291">
        <v>30</v>
      </c>
      <c r="BE291">
        <v>14</v>
      </c>
      <c r="BF291">
        <v>98</v>
      </c>
      <c r="BG291" t="s">
        <v>65</v>
      </c>
    </row>
    <row r="292" spans="1:59" x14ac:dyDescent="0.25">
      <c r="A292">
        <v>20</v>
      </c>
      <c r="B292" t="s">
        <v>259</v>
      </c>
      <c r="C292" t="s">
        <v>60</v>
      </c>
      <c r="D292" t="s">
        <v>238</v>
      </c>
      <c r="E292" t="s">
        <v>256</v>
      </c>
      <c r="F292" t="s">
        <v>71</v>
      </c>
      <c r="H292" t="s">
        <v>64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0</v>
      </c>
      <c r="O292">
        <v>1</v>
      </c>
      <c r="P292">
        <v>1</v>
      </c>
      <c r="Q292">
        <v>0</v>
      </c>
      <c r="R292">
        <v>1</v>
      </c>
      <c r="S292">
        <v>1</v>
      </c>
      <c r="T292">
        <v>1</v>
      </c>
      <c r="U292">
        <v>0</v>
      </c>
      <c r="V292">
        <v>1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1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1</v>
      </c>
      <c r="AS292">
        <v>0</v>
      </c>
      <c r="AT292">
        <v>1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18</v>
      </c>
      <c r="BC292">
        <v>15</v>
      </c>
      <c r="BD292">
        <v>6</v>
      </c>
      <c r="BE292">
        <v>5</v>
      </c>
      <c r="BF292">
        <v>44</v>
      </c>
      <c r="BG292" t="s">
        <v>65</v>
      </c>
    </row>
    <row r="293" spans="1:59" x14ac:dyDescent="0.25">
      <c r="A293">
        <v>20</v>
      </c>
      <c r="B293" t="s">
        <v>259</v>
      </c>
      <c r="C293" t="s">
        <v>60</v>
      </c>
      <c r="D293" t="s">
        <v>238</v>
      </c>
      <c r="E293" t="s">
        <v>256</v>
      </c>
      <c r="F293" t="s">
        <v>71</v>
      </c>
      <c r="H293" t="s">
        <v>66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0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0</v>
      </c>
      <c r="AA293">
        <v>1</v>
      </c>
      <c r="AB293">
        <v>0</v>
      </c>
      <c r="AC293">
        <v>1</v>
      </c>
      <c r="AD293">
        <v>1</v>
      </c>
      <c r="AE293">
        <v>1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1</v>
      </c>
      <c r="AM293">
        <v>0</v>
      </c>
      <c r="AN293">
        <v>1</v>
      </c>
      <c r="AO293">
        <v>1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1</v>
      </c>
      <c r="AX293">
        <v>0</v>
      </c>
      <c r="AY293">
        <v>1</v>
      </c>
      <c r="AZ293">
        <v>0</v>
      </c>
      <c r="BA293">
        <v>0</v>
      </c>
      <c r="BB293">
        <v>24</v>
      </c>
      <c r="BC293">
        <v>24</v>
      </c>
      <c r="BD293">
        <v>18</v>
      </c>
      <c r="BE293">
        <v>6</v>
      </c>
      <c r="BF293">
        <v>72</v>
      </c>
      <c r="BG293" t="s">
        <v>65</v>
      </c>
    </row>
    <row r="294" spans="1:59" x14ac:dyDescent="0.25">
      <c r="A294">
        <v>21</v>
      </c>
      <c r="B294" t="s">
        <v>260</v>
      </c>
      <c r="C294" t="s">
        <v>60</v>
      </c>
      <c r="D294" t="s">
        <v>238</v>
      </c>
      <c r="E294" t="s">
        <v>256</v>
      </c>
      <c r="F294" t="s">
        <v>71</v>
      </c>
      <c r="H294" t="s">
        <v>64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0</v>
      </c>
      <c r="O294">
        <v>1</v>
      </c>
      <c r="P294">
        <v>1</v>
      </c>
      <c r="Q294">
        <v>0</v>
      </c>
      <c r="R294">
        <v>1</v>
      </c>
      <c r="S294">
        <v>1</v>
      </c>
      <c r="T294">
        <v>1</v>
      </c>
      <c r="U294">
        <v>0</v>
      </c>
      <c r="V294">
        <v>0</v>
      </c>
      <c r="W294">
        <v>1</v>
      </c>
      <c r="X294">
        <v>1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0</v>
      </c>
      <c r="AN294">
        <v>1</v>
      </c>
      <c r="AO294">
        <v>0</v>
      </c>
      <c r="AP294">
        <v>1</v>
      </c>
      <c r="AQ294">
        <v>0</v>
      </c>
      <c r="AR294">
        <v>1</v>
      </c>
      <c r="AS294">
        <v>1</v>
      </c>
      <c r="AT294">
        <v>0</v>
      </c>
      <c r="AU294">
        <v>1</v>
      </c>
      <c r="AV294">
        <v>0</v>
      </c>
      <c r="AW294">
        <v>1</v>
      </c>
      <c r="AX294">
        <v>0</v>
      </c>
      <c r="AY294">
        <v>0</v>
      </c>
      <c r="AZ294">
        <v>1</v>
      </c>
      <c r="BA294">
        <v>1</v>
      </c>
      <c r="BB294">
        <v>18</v>
      </c>
      <c r="BC294">
        <v>15</v>
      </c>
      <c r="BD294">
        <v>15</v>
      </c>
      <c r="BE294">
        <v>8</v>
      </c>
      <c r="BF294">
        <v>56</v>
      </c>
      <c r="BG294" t="s">
        <v>65</v>
      </c>
    </row>
    <row r="295" spans="1:59" x14ac:dyDescent="0.25">
      <c r="A295">
        <v>21</v>
      </c>
      <c r="B295" t="s">
        <v>260</v>
      </c>
      <c r="C295" t="s">
        <v>60</v>
      </c>
      <c r="D295" t="s">
        <v>238</v>
      </c>
      <c r="E295" t="s">
        <v>256</v>
      </c>
      <c r="F295" t="s">
        <v>71</v>
      </c>
      <c r="H295" t="s">
        <v>66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0</v>
      </c>
      <c r="AA295">
        <v>1</v>
      </c>
      <c r="AB295">
        <v>0</v>
      </c>
      <c r="AC295">
        <v>1</v>
      </c>
      <c r="AD295">
        <v>0</v>
      </c>
      <c r="AE295">
        <v>0</v>
      </c>
      <c r="AF295">
        <v>1</v>
      </c>
      <c r="AG295">
        <v>1</v>
      </c>
      <c r="AH295">
        <v>1</v>
      </c>
      <c r="AI295">
        <v>1</v>
      </c>
      <c r="AJ295">
        <v>0</v>
      </c>
      <c r="AK295">
        <v>1</v>
      </c>
      <c r="AL295">
        <v>1</v>
      </c>
      <c r="AM295">
        <v>0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0</v>
      </c>
      <c r="AT295">
        <v>0</v>
      </c>
      <c r="AU295">
        <v>1</v>
      </c>
      <c r="AV295">
        <v>1</v>
      </c>
      <c r="AW295">
        <v>0</v>
      </c>
      <c r="AX295">
        <v>1</v>
      </c>
      <c r="AY295">
        <v>0</v>
      </c>
      <c r="AZ295">
        <v>0</v>
      </c>
      <c r="BA295">
        <v>1</v>
      </c>
      <c r="BB295">
        <v>30</v>
      </c>
      <c r="BC295">
        <v>24</v>
      </c>
      <c r="BD295">
        <v>21</v>
      </c>
      <c r="BE295">
        <v>9</v>
      </c>
      <c r="BF295">
        <v>84</v>
      </c>
      <c r="BG295" t="s">
        <v>65</v>
      </c>
    </row>
    <row r="296" spans="1:59" x14ac:dyDescent="0.25">
      <c r="A296">
        <v>23</v>
      </c>
      <c r="B296" t="s">
        <v>261</v>
      </c>
      <c r="C296" t="s">
        <v>91</v>
      </c>
      <c r="D296" t="s">
        <v>238</v>
      </c>
      <c r="E296" t="s">
        <v>91</v>
      </c>
      <c r="F296" t="s">
        <v>63</v>
      </c>
      <c r="H296" t="s">
        <v>64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0</v>
      </c>
      <c r="O296">
        <v>1</v>
      </c>
      <c r="P296">
        <v>1</v>
      </c>
      <c r="Q296">
        <v>1</v>
      </c>
      <c r="R296">
        <v>0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0</v>
      </c>
      <c r="AC296">
        <v>1</v>
      </c>
      <c r="AD296">
        <v>1</v>
      </c>
      <c r="AE296">
        <v>0</v>
      </c>
      <c r="AF296">
        <v>0</v>
      </c>
      <c r="AG296">
        <v>1</v>
      </c>
      <c r="AH296">
        <v>1</v>
      </c>
      <c r="AI296">
        <v>0</v>
      </c>
      <c r="AJ296">
        <v>1</v>
      </c>
      <c r="AK296">
        <v>1</v>
      </c>
      <c r="AL296">
        <v>1</v>
      </c>
      <c r="AM296">
        <v>0</v>
      </c>
      <c r="AN296">
        <v>1</v>
      </c>
      <c r="AO296">
        <v>1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1</v>
      </c>
      <c r="BA296">
        <v>1</v>
      </c>
      <c r="BB296">
        <v>18</v>
      </c>
      <c r="BC296">
        <v>27</v>
      </c>
      <c r="BD296">
        <v>21</v>
      </c>
      <c r="BE296">
        <v>6</v>
      </c>
      <c r="BF296">
        <v>72</v>
      </c>
      <c r="BG296" t="s">
        <v>65</v>
      </c>
    </row>
    <row r="297" spans="1:59" x14ac:dyDescent="0.25">
      <c r="A297">
        <v>23</v>
      </c>
      <c r="B297" t="s">
        <v>261</v>
      </c>
      <c r="C297" t="s">
        <v>91</v>
      </c>
      <c r="D297" t="s">
        <v>238</v>
      </c>
      <c r="E297" t="s">
        <v>91</v>
      </c>
      <c r="F297" t="s">
        <v>63</v>
      </c>
      <c r="H297" t="s">
        <v>66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0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0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1</v>
      </c>
      <c r="AZ297">
        <v>1</v>
      </c>
      <c r="BA297">
        <v>0</v>
      </c>
      <c r="BB297">
        <v>27</v>
      </c>
      <c r="BC297">
        <v>30</v>
      </c>
      <c r="BD297">
        <v>27</v>
      </c>
      <c r="BE297">
        <v>10</v>
      </c>
      <c r="BF297">
        <v>94</v>
      </c>
      <c r="BG297" t="s">
        <v>65</v>
      </c>
    </row>
    <row r="298" spans="1:59" x14ac:dyDescent="0.25">
      <c r="A298">
        <v>24</v>
      </c>
      <c r="B298" t="s">
        <v>262</v>
      </c>
      <c r="C298" t="s">
        <v>91</v>
      </c>
      <c r="D298" t="s">
        <v>238</v>
      </c>
      <c r="E298" t="s">
        <v>91</v>
      </c>
      <c r="F298" t="s">
        <v>184</v>
      </c>
      <c r="H298" t="s">
        <v>64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0</v>
      </c>
      <c r="O298">
        <v>1</v>
      </c>
      <c r="P298">
        <v>0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0</v>
      </c>
      <c r="AR298">
        <v>0</v>
      </c>
      <c r="AS298">
        <v>0</v>
      </c>
      <c r="AT298">
        <v>1</v>
      </c>
      <c r="AU298">
        <v>1</v>
      </c>
      <c r="AV298">
        <v>0</v>
      </c>
      <c r="AW298">
        <v>1</v>
      </c>
      <c r="AX298">
        <v>0</v>
      </c>
      <c r="AY298">
        <v>1</v>
      </c>
      <c r="AZ298">
        <v>0</v>
      </c>
      <c r="BA298">
        <v>0</v>
      </c>
      <c r="BB298">
        <v>24</v>
      </c>
      <c r="BC298">
        <v>30</v>
      </c>
      <c r="BD298">
        <v>30</v>
      </c>
      <c r="BE298">
        <v>8</v>
      </c>
      <c r="BF298">
        <v>92</v>
      </c>
      <c r="BG298" t="s">
        <v>74</v>
      </c>
    </row>
    <row r="299" spans="1:59" x14ac:dyDescent="0.25">
      <c r="A299">
        <v>24</v>
      </c>
      <c r="B299" t="s">
        <v>262</v>
      </c>
      <c r="C299" t="s">
        <v>91</v>
      </c>
      <c r="D299" t="s">
        <v>238</v>
      </c>
      <c r="E299" t="s">
        <v>91</v>
      </c>
      <c r="F299" t="s">
        <v>184</v>
      </c>
      <c r="H299" t="s">
        <v>66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0</v>
      </c>
      <c r="AI299">
        <v>1</v>
      </c>
      <c r="AJ299">
        <v>1</v>
      </c>
      <c r="AK299">
        <v>1</v>
      </c>
      <c r="AL299">
        <v>1</v>
      </c>
      <c r="AM299">
        <v>0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0</v>
      </c>
      <c r="AT299">
        <v>1</v>
      </c>
      <c r="AU299">
        <v>1</v>
      </c>
      <c r="AV299">
        <v>0</v>
      </c>
      <c r="AW299">
        <v>1</v>
      </c>
      <c r="AX299">
        <v>1</v>
      </c>
      <c r="AY299">
        <v>0</v>
      </c>
      <c r="AZ299">
        <v>1</v>
      </c>
      <c r="BA299">
        <v>0</v>
      </c>
      <c r="BB299">
        <v>30</v>
      </c>
      <c r="BC299">
        <v>30</v>
      </c>
      <c r="BD299">
        <v>27</v>
      </c>
      <c r="BE299">
        <v>10</v>
      </c>
      <c r="BF299">
        <v>97</v>
      </c>
      <c r="BG299" t="s">
        <v>74</v>
      </c>
    </row>
    <row r="300" spans="1:59" x14ac:dyDescent="0.25">
      <c r="A300">
        <v>25</v>
      </c>
      <c r="B300" t="s">
        <v>263</v>
      </c>
      <c r="C300" t="s">
        <v>91</v>
      </c>
      <c r="D300" t="s">
        <v>238</v>
      </c>
      <c r="E300" t="s">
        <v>91</v>
      </c>
      <c r="F300" t="s">
        <v>184</v>
      </c>
      <c r="H300" t="s">
        <v>64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0</v>
      </c>
      <c r="O300">
        <v>1</v>
      </c>
      <c r="P300">
        <v>0</v>
      </c>
      <c r="Q300">
        <v>1</v>
      </c>
      <c r="R300">
        <v>0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0</v>
      </c>
      <c r="AN300">
        <v>1</v>
      </c>
      <c r="AO300">
        <v>1</v>
      </c>
      <c r="AP300">
        <v>1</v>
      </c>
      <c r="AQ300">
        <v>0</v>
      </c>
      <c r="AR300">
        <v>0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0</v>
      </c>
      <c r="AZ300">
        <v>1</v>
      </c>
      <c r="BA300">
        <v>0</v>
      </c>
      <c r="BB300">
        <v>18</v>
      </c>
      <c r="BC300">
        <v>30</v>
      </c>
      <c r="BD300">
        <v>30</v>
      </c>
      <c r="BE300">
        <v>10</v>
      </c>
      <c r="BF300">
        <v>88</v>
      </c>
      <c r="BG300" t="s">
        <v>74</v>
      </c>
    </row>
    <row r="301" spans="1:59" x14ac:dyDescent="0.25">
      <c r="A301">
        <v>25</v>
      </c>
      <c r="B301" t="s">
        <v>263</v>
      </c>
      <c r="C301" t="s">
        <v>91</v>
      </c>
      <c r="D301" t="s">
        <v>238</v>
      </c>
      <c r="E301" t="s">
        <v>91</v>
      </c>
      <c r="F301" t="s">
        <v>184</v>
      </c>
      <c r="H301" t="s">
        <v>66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0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0</v>
      </c>
      <c r="AZ301">
        <v>1</v>
      </c>
      <c r="BA301">
        <v>0</v>
      </c>
      <c r="BB301">
        <v>30</v>
      </c>
      <c r="BC301">
        <v>30</v>
      </c>
      <c r="BD301">
        <v>27</v>
      </c>
      <c r="BE301">
        <v>13</v>
      </c>
      <c r="BF301">
        <v>100</v>
      </c>
      <c r="BG301" t="s">
        <v>74</v>
      </c>
    </row>
    <row r="302" spans="1:59" x14ac:dyDescent="0.25">
      <c r="A302">
        <v>26</v>
      </c>
      <c r="B302" t="s">
        <v>264</v>
      </c>
      <c r="C302" t="s">
        <v>91</v>
      </c>
      <c r="D302" t="s">
        <v>238</v>
      </c>
      <c r="E302" t="s">
        <v>91</v>
      </c>
      <c r="F302" t="s">
        <v>63</v>
      </c>
      <c r="H302" t="s">
        <v>64</v>
      </c>
      <c r="I302">
        <v>0</v>
      </c>
      <c r="J302">
        <v>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  <c r="U302">
        <v>0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0</v>
      </c>
      <c r="AG302">
        <v>1</v>
      </c>
      <c r="AH302">
        <v>1</v>
      </c>
      <c r="AI302">
        <v>1</v>
      </c>
      <c r="AJ302">
        <v>0</v>
      </c>
      <c r="AK302">
        <v>1</v>
      </c>
      <c r="AL302">
        <v>1</v>
      </c>
      <c r="AM302">
        <v>0</v>
      </c>
      <c r="AN302">
        <v>1</v>
      </c>
      <c r="AO302">
        <v>1</v>
      </c>
      <c r="AP302">
        <v>1</v>
      </c>
      <c r="AQ302">
        <v>1</v>
      </c>
      <c r="AR302">
        <v>0</v>
      </c>
      <c r="AS302">
        <v>0</v>
      </c>
      <c r="AT302">
        <v>1</v>
      </c>
      <c r="AU302">
        <v>1</v>
      </c>
      <c r="AV302">
        <v>0</v>
      </c>
      <c r="AW302">
        <v>1</v>
      </c>
      <c r="AX302">
        <v>1</v>
      </c>
      <c r="AY302">
        <v>1</v>
      </c>
      <c r="AZ302">
        <v>0</v>
      </c>
      <c r="BA302">
        <v>0</v>
      </c>
      <c r="BB302">
        <v>9</v>
      </c>
      <c r="BC302">
        <v>27</v>
      </c>
      <c r="BD302">
        <v>24</v>
      </c>
      <c r="BE302">
        <v>9</v>
      </c>
      <c r="BF302">
        <v>69</v>
      </c>
      <c r="BG302" t="s">
        <v>65</v>
      </c>
    </row>
    <row r="303" spans="1:59" x14ac:dyDescent="0.25">
      <c r="A303">
        <v>26</v>
      </c>
      <c r="B303" t="s">
        <v>264</v>
      </c>
      <c r="C303" t="s">
        <v>91</v>
      </c>
      <c r="D303" t="s">
        <v>238</v>
      </c>
      <c r="E303" t="s">
        <v>91</v>
      </c>
      <c r="F303" t="s">
        <v>63</v>
      </c>
      <c r="H303" t="s">
        <v>66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0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0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0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0</v>
      </c>
      <c r="AZ303">
        <v>1</v>
      </c>
      <c r="BA303">
        <v>0</v>
      </c>
      <c r="BB303">
        <v>30</v>
      </c>
      <c r="BC303">
        <v>27</v>
      </c>
      <c r="BD303">
        <v>27</v>
      </c>
      <c r="BE303">
        <v>12</v>
      </c>
      <c r="BF303">
        <v>96</v>
      </c>
      <c r="BG303" t="s">
        <v>65</v>
      </c>
    </row>
    <row r="304" spans="1:59" x14ac:dyDescent="0.25">
      <c r="A304">
        <v>29</v>
      </c>
      <c r="B304" t="s">
        <v>265</v>
      </c>
      <c r="C304" t="s">
        <v>91</v>
      </c>
      <c r="D304" t="s">
        <v>238</v>
      </c>
      <c r="E304" t="s">
        <v>91</v>
      </c>
      <c r="F304" t="s">
        <v>63</v>
      </c>
      <c r="H304" t="s">
        <v>64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0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0</v>
      </c>
      <c r="AT304">
        <v>0</v>
      </c>
      <c r="AU304">
        <v>1</v>
      </c>
      <c r="AV304">
        <v>0</v>
      </c>
      <c r="AW304">
        <v>1</v>
      </c>
      <c r="AX304">
        <v>0</v>
      </c>
      <c r="AY304">
        <v>0</v>
      </c>
      <c r="AZ304">
        <v>0</v>
      </c>
      <c r="BA304">
        <v>0</v>
      </c>
      <c r="BB304">
        <v>3</v>
      </c>
      <c r="BC304">
        <v>30</v>
      </c>
      <c r="BD304">
        <v>27</v>
      </c>
      <c r="BE304">
        <v>8</v>
      </c>
      <c r="BF304">
        <v>68</v>
      </c>
      <c r="BG304" t="s">
        <v>65</v>
      </c>
    </row>
    <row r="305" spans="1:59" x14ac:dyDescent="0.25">
      <c r="A305">
        <v>29</v>
      </c>
      <c r="B305" t="s">
        <v>265</v>
      </c>
      <c r="C305" t="s">
        <v>91</v>
      </c>
      <c r="D305" t="s">
        <v>238</v>
      </c>
      <c r="E305" t="s">
        <v>91</v>
      </c>
      <c r="F305" t="s">
        <v>63</v>
      </c>
      <c r="H305" t="s">
        <v>66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0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0</v>
      </c>
      <c r="AZ305">
        <v>1</v>
      </c>
      <c r="BA305">
        <v>0</v>
      </c>
      <c r="BB305">
        <v>30</v>
      </c>
      <c r="BC305">
        <v>30</v>
      </c>
      <c r="BD305">
        <v>30</v>
      </c>
      <c r="BE305">
        <v>12</v>
      </c>
      <c r="BF305">
        <v>102</v>
      </c>
      <c r="BG305" t="s">
        <v>65</v>
      </c>
    </row>
    <row r="306" spans="1:59" x14ac:dyDescent="0.25">
      <c r="A306">
        <v>30</v>
      </c>
      <c r="B306" t="s">
        <v>266</v>
      </c>
      <c r="C306" t="s">
        <v>91</v>
      </c>
      <c r="D306" t="s">
        <v>238</v>
      </c>
      <c r="E306" t="s">
        <v>91</v>
      </c>
      <c r="F306" t="s">
        <v>63</v>
      </c>
      <c r="H306" t="s">
        <v>64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0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0</v>
      </c>
      <c r="AS306">
        <v>0</v>
      </c>
      <c r="AT306">
        <v>1</v>
      </c>
      <c r="AU306">
        <v>1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3</v>
      </c>
      <c r="BC306">
        <v>30</v>
      </c>
      <c r="BD306">
        <v>27</v>
      </c>
      <c r="BE306">
        <v>8</v>
      </c>
      <c r="BF306">
        <v>68</v>
      </c>
      <c r="BG306" t="s">
        <v>65</v>
      </c>
    </row>
    <row r="307" spans="1:59" x14ac:dyDescent="0.25">
      <c r="A307">
        <v>30</v>
      </c>
      <c r="B307" t="s">
        <v>266</v>
      </c>
      <c r="C307" t="s">
        <v>91</v>
      </c>
      <c r="D307" t="s">
        <v>238</v>
      </c>
      <c r="E307" t="s">
        <v>91</v>
      </c>
      <c r="F307" t="s">
        <v>63</v>
      </c>
      <c r="H307" t="s">
        <v>66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0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0</v>
      </c>
      <c r="AZ307">
        <v>1</v>
      </c>
      <c r="BA307">
        <v>0</v>
      </c>
      <c r="BB307">
        <v>30</v>
      </c>
      <c r="BC307">
        <v>30</v>
      </c>
      <c r="BD307">
        <v>30</v>
      </c>
      <c r="BE307">
        <v>12</v>
      </c>
      <c r="BF307">
        <v>102</v>
      </c>
      <c r="BG307" t="s">
        <v>65</v>
      </c>
    </row>
    <row r="308" spans="1:59" x14ac:dyDescent="0.25">
      <c r="A308">
        <v>32</v>
      </c>
      <c r="B308" t="s">
        <v>267</v>
      </c>
      <c r="C308" t="s">
        <v>91</v>
      </c>
      <c r="D308" t="s">
        <v>238</v>
      </c>
      <c r="E308" t="s">
        <v>91</v>
      </c>
      <c r="F308" t="s">
        <v>63</v>
      </c>
      <c r="H308" t="s">
        <v>64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1</v>
      </c>
      <c r="P308">
        <v>0</v>
      </c>
      <c r="Q308">
        <v>1</v>
      </c>
      <c r="R308">
        <v>0</v>
      </c>
      <c r="S308">
        <v>1</v>
      </c>
      <c r="T308">
        <v>0</v>
      </c>
      <c r="U308">
        <v>1</v>
      </c>
      <c r="V308">
        <v>0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0</v>
      </c>
      <c r="AI308">
        <v>1</v>
      </c>
      <c r="AJ308">
        <v>0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12</v>
      </c>
      <c r="BC308">
        <v>24</v>
      </c>
      <c r="BD308">
        <v>24</v>
      </c>
      <c r="BE308">
        <v>5</v>
      </c>
      <c r="BF308">
        <v>65</v>
      </c>
      <c r="BG308" t="s">
        <v>65</v>
      </c>
    </row>
    <row r="309" spans="1:59" x14ac:dyDescent="0.25">
      <c r="A309">
        <v>32</v>
      </c>
      <c r="B309" t="s">
        <v>267</v>
      </c>
      <c r="C309" t="s">
        <v>91</v>
      </c>
      <c r="D309" t="s">
        <v>238</v>
      </c>
      <c r="E309" t="s">
        <v>91</v>
      </c>
      <c r="F309" t="s">
        <v>63</v>
      </c>
      <c r="H309" t="s">
        <v>66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0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1</v>
      </c>
      <c r="AL309">
        <v>0</v>
      </c>
      <c r="AM309">
        <v>1</v>
      </c>
      <c r="AN309">
        <v>1</v>
      </c>
      <c r="AO309">
        <v>1</v>
      </c>
      <c r="AP309">
        <v>0</v>
      </c>
      <c r="AQ309">
        <v>1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1</v>
      </c>
      <c r="AX309">
        <v>1</v>
      </c>
      <c r="AY309">
        <v>1</v>
      </c>
      <c r="AZ309">
        <v>1</v>
      </c>
      <c r="BA309">
        <v>0</v>
      </c>
      <c r="BB309">
        <v>30</v>
      </c>
      <c r="BC309">
        <v>27</v>
      </c>
      <c r="BD309">
        <v>12</v>
      </c>
      <c r="BE309">
        <v>9</v>
      </c>
      <c r="BF309">
        <v>78</v>
      </c>
      <c r="BG309" t="s">
        <v>65</v>
      </c>
    </row>
    <row r="310" spans="1:59" x14ac:dyDescent="0.25">
      <c r="A310">
        <v>33</v>
      </c>
      <c r="B310" t="s">
        <v>268</v>
      </c>
      <c r="C310" t="s">
        <v>91</v>
      </c>
      <c r="D310" t="s">
        <v>238</v>
      </c>
      <c r="E310" t="s">
        <v>91</v>
      </c>
      <c r="F310" t="s">
        <v>63</v>
      </c>
      <c r="H310" t="s">
        <v>64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0</v>
      </c>
      <c r="AA310">
        <v>1</v>
      </c>
      <c r="AB310">
        <v>0</v>
      </c>
      <c r="AC310">
        <v>1</v>
      </c>
      <c r="AD310">
        <v>1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1</v>
      </c>
      <c r="AO310">
        <v>1</v>
      </c>
      <c r="AP310">
        <v>1</v>
      </c>
      <c r="AQ310">
        <v>0</v>
      </c>
      <c r="AR310">
        <v>0</v>
      </c>
      <c r="AS310">
        <v>1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1</v>
      </c>
      <c r="BA310">
        <v>0</v>
      </c>
      <c r="BB310">
        <v>12</v>
      </c>
      <c r="BC310">
        <v>24</v>
      </c>
      <c r="BD310">
        <v>12</v>
      </c>
      <c r="BE310">
        <v>6</v>
      </c>
      <c r="BF310">
        <v>54</v>
      </c>
      <c r="BG310" t="s">
        <v>65</v>
      </c>
    </row>
    <row r="311" spans="1:59" x14ac:dyDescent="0.25">
      <c r="A311">
        <v>33</v>
      </c>
      <c r="B311" t="s">
        <v>268</v>
      </c>
      <c r="C311" t="s">
        <v>91</v>
      </c>
      <c r="D311" t="s">
        <v>238</v>
      </c>
      <c r="E311" t="s">
        <v>91</v>
      </c>
      <c r="F311" t="s">
        <v>63</v>
      </c>
      <c r="H311" t="s">
        <v>66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0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30</v>
      </c>
      <c r="BC311">
        <v>30</v>
      </c>
      <c r="BD311">
        <v>27</v>
      </c>
      <c r="BE311">
        <v>8</v>
      </c>
      <c r="BF311">
        <v>95</v>
      </c>
      <c r="BG311" t="s">
        <v>65</v>
      </c>
    </row>
    <row r="312" spans="1:59" x14ac:dyDescent="0.25">
      <c r="A312">
        <v>34</v>
      </c>
      <c r="B312" t="s">
        <v>269</v>
      </c>
      <c r="C312" t="s">
        <v>91</v>
      </c>
      <c r="D312" t="s">
        <v>238</v>
      </c>
      <c r="E312" t="s">
        <v>91</v>
      </c>
      <c r="F312" t="s">
        <v>63</v>
      </c>
      <c r="H312" t="s">
        <v>64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1</v>
      </c>
      <c r="R312">
        <v>0</v>
      </c>
      <c r="S312">
        <v>1</v>
      </c>
      <c r="T312">
        <v>1</v>
      </c>
      <c r="U312">
        <v>1</v>
      </c>
      <c r="V312">
        <v>0</v>
      </c>
      <c r="W312">
        <v>0</v>
      </c>
      <c r="X312">
        <v>1</v>
      </c>
      <c r="Y312">
        <v>0</v>
      </c>
      <c r="Z312">
        <v>1</v>
      </c>
      <c r="AA312">
        <v>0</v>
      </c>
      <c r="AB312">
        <v>0</v>
      </c>
      <c r="AC312">
        <v>1</v>
      </c>
      <c r="AD312">
        <v>1</v>
      </c>
      <c r="AE312">
        <v>0</v>
      </c>
      <c r="AF312">
        <v>1</v>
      </c>
      <c r="AG312">
        <v>0</v>
      </c>
      <c r="AH312">
        <v>0</v>
      </c>
      <c r="AI312">
        <v>1</v>
      </c>
      <c r="AJ312">
        <v>0</v>
      </c>
      <c r="AK312">
        <v>1</v>
      </c>
      <c r="AL312">
        <v>0</v>
      </c>
      <c r="AM312">
        <v>0</v>
      </c>
      <c r="AN312">
        <v>1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</v>
      </c>
      <c r="BA312">
        <v>1</v>
      </c>
      <c r="BB312">
        <v>9</v>
      </c>
      <c r="BC312">
        <v>15</v>
      </c>
      <c r="BD312">
        <v>15</v>
      </c>
      <c r="BE312">
        <v>4</v>
      </c>
      <c r="BF312">
        <v>43</v>
      </c>
      <c r="BG312" t="s">
        <v>65</v>
      </c>
    </row>
    <row r="313" spans="1:59" x14ac:dyDescent="0.25">
      <c r="A313">
        <v>34</v>
      </c>
      <c r="B313" t="s">
        <v>269</v>
      </c>
      <c r="C313" t="s">
        <v>91</v>
      </c>
      <c r="D313" t="s">
        <v>238</v>
      </c>
      <c r="E313" t="s">
        <v>91</v>
      </c>
      <c r="F313" t="s">
        <v>63</v>
      </c>
      <c r="H313" t="s">
        <v>66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0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0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0</v>
      </c>
      <c r="AG313">
        <v>1</v>
      </c>
      <c r="AH313">
        <v>1</v>
      </c>
      <c r="AI313">
        <v>1</v>
      </c>
      <c r="AJ313">
        <v>0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0</v>
      </c>
      <c r="AQ313">
        <v>1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1</v>
      </c>
      <c r="AZ313">
        <v>0</v>
      </c>
      <c r="BA313">
        <v>1</v>
      </c>
      <c r="BB313">
        <v>27</v>
      </c>
      <c r="BC313">
        <v>27</v>
      </c>
      <c r="BD313">
        <v>24</v>
      </c>
      <c r="BE313">
        <v>8</v>
      </c>
      <c r="BF313">
        <v>86</v>
      </c>
      <c r="BG313" t="s">
        <v>65</v>
      </c>
    </row>
    <row r="314" spans="1:59" x14ac:dyDescent="0.25">
      <c r="A314">
        <v>35</v>
      </c>
      <c r="B314" t="s">
        <v>270</v>
      </c>
      <c r="C314" t="s">
        <v>91</v>
      </c>
      <c r="D314" t="s">
        <v>238</v>
      </c>
      <c r="E314" t="s">
        <v>91</v>
      </c>
      <c r="F314" t="s">
        <v>63</v>
      </c>
      <c r="H314" t="s">
        <v>64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1</v>
      </c>
      <c r="AE314">
        <v>1</v>
      </c>
      <c r="AF314">
        <v>1</v>
      </c>
      <c r="AG314">
        <v>0</v>
      </c>
      <c r="AH314">
        <v>1</v>
      </c>
      <c r="AI314">
        <v>1</v>
      </c>
      <c r="AJ314">
        <v>0</v>
      </c>
      <c r="AK314">
        <v>1</v>
      </c>
      <c r="AL314">
        <v>0</v>
      </c>
      <c r="AM314">
        <v>0</v>
      </c>
      <c r="AN314">
        <v>1</v>
      </c>
      <c r="AO314">
        <v>1</v>
      </c>
      <c r="AP314">
        <v>0</v>
      </c>
      <c r="AQ314">
        <v>0</v>
      </c>
      <c r="AR314">
        <v>1</v>
      </c>
      <c r="AS314">
        <v>1</v>
      </c>
      <c r="AT314">
        <v>1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15</v>
      </c>
      <c r="BC314">
        <v>9</v>
      </c>
      <c r="BD314">
        <v>21</v>
      </c>
      <c r="BE314">
        <v>6</v>
      </c>
      <c r="BF314">
        <v>51</v>
      </c>
      <c r="BG314" t="s">
        <v>65</v>
      </c>
    </row>
    <row r="315" spans="1:59" x14ac:dyDescent="0.25">
      <c r="A315">
        <v>35</v>
      </c>
      <c r="B315" t="s">
        <v>270</v>
      </c>
      <c r="C315" t="s">
        <v>91</v>
      </c>
      <c r="D315" t="s">
        <v>238</v>
      </c>
      <c r="E315" t="s">
        <v>91</v>
      </c>
      <c r="F315" t="s">
        <v>63</v>
      </c>
      <c r="H315" t="s">
        <v>66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0</v>
      </c>
      <c r="Y315">
        <v>1</v>
      </c>
      <c r="Z315">
        <v>0</v>
      </c>
      <c r="AA315">
        <v>1</v>
      </c>
      <c r="AB315">
        <v>1</v>
      </c>
      <c r="AC315">
        <v>1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1</v>
      </c>
      <c r="AL315">
        <v>0</v>
      </c>
      <c r="AM315">
        <v>0</v>
      </c>
      <c r="AN315">
        <v>1</v>
      </c>
      <c r="AO315">
        <v>1</v>
      </c>
      <c r="AP315">
        <v>1</v>
      </c>
      <c r="AQ315">
        <v>0</v>
      </c>
      <c r="AR315">
        <v>1</v>
      </c>
      <c r="AS315">
        <v>0</v>
      </c>
      <c r="AT315">
        <v>1</v>
      </c>
      <c r="AU315">
        <v>0</v>
      </c>
      <c r="AV315">
        <v>0</v>
      </c>
      <c r="AW315">
        <v>1</v>
      </c>
      <c r="AX315">
        <v>0</v>
      </c>
      <c r="AY315">
        <v>0</v>
      </c>
      <c r="AZ315">
        <v>1</v>
      </c>
      <c r="BA315">
        <v>1</v>
      </c>
      <c r="BB315">
        <v>30</v>
      </c>
      <c r="BC315">
        <v>24</v>
      </c>
      <c r="BD315">
        <v>12</v>
      </c>
      <c r="BE315">
        <v>8</v>
      </c>
      <c r="BF315">
        <v>74</v>
      </c>
      <c r="BG315" t="s">
        <v>65</v>
      </c>
    </row>
    <row r="316" spans="1:59" x14ac:dyDescent="0.25">
      <c r="A316">
        <v>37</v>
      </c>
      <c r="B316" t="s">
        <v>271</v>
      </c>
      <c r="C316" t="s">
        <v>91</v>
      </c>
      <c r="D316" t="s">
        <v>238</v>
      </c>
      <c r="E316" t="s">
        <v>91</v>
      </c>
      <c r="F316" t="s">
        <v>63</v>
      </c>
      <c r="H316" t="s">
        <v>64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0</v>
      </c>
      <c r="AH316">
        <v>0</v>
      </c>
      <c r="AI316">
        <v>1</v>
      </c>
      <c r="AJ316">
        <v>1</v>
      </c>
      <c r="AK316">
        <v>1</v>
      </c>
      <c r="AL316">
        <v>0</v>
      </c>
      <c r="AM316">
        <v>1</v>
      </c>
      <c r="AN316">
        <v>1</v>
      </c>
      <c r="AO316">
        <v>1</v>
      </c>
      <c r="AP316">
        <v>1</v>
      </c>
      <c r="AQ316">
        <v>0</v>
      </c>
      <c r="AR316">
        <v>0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6</v>
      </c>
      <c r="BC316">
        <v>30</v>
      </c>
      <c r="BD316">
        <v>21</v>
      </c>
      <c r="BE316">
        <v>6</v>
      </c>
      <c r="BF316">
        <v>63</v>
      </c>
      <c r="BG316" t="s">
        <v>65</v>
      </c>
    </row>
    <row r="317" spans="1:59" x14ac:dyDescent="0.25">
      <c r="A317">
        <v>37</v>
      </c>
      <c r="B317" t="s">
        <v>271</v>
      </c>
      <c r="C317" t="s">
        <v>91</v>
      </c>
      <c r="D317" t="s">
        <v>238</v>
      </c>
      <c r="E317" t="s">
        <v>91</v>
      </c>
      <c r="F317" t="s">
        <v>63</v>
      </c>
      <c r="H317" t="s">
        <v>66</v>
      </c>
      <c r="I317">
        <v>1</v>
      </c>
      <c r="J317">
        <v>1</v>
      </c>
      <c r="K317">
        <v>1</v>
      </c>
      <c r="L317">
        <v>0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0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0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1</v>
      </c>
      <c r="AX317">
        <v>0</v>
      </c>
      <c r="AY317">
        <v>1</v>
      </c>
      <c r="AZ317">
        <v>1</v>
      </c>
      <c r="BA317">
        <v>1</v>
      </c>
      <c r="BB317">
        <v>27</v>
      </c>
      <c r="BC317">
        <v>27</v>
      </c>
      <c r="BD317">
        <v>27</v>
      </c>
      <c r="BE317">
        <v>10</v>
      </c>
      <c r="BF317">
        <v>91</v>
      </c>
      <c r="BG317" t="s">
        <v>65</v>
      </c>
    </row>
    <row r="318" spans="1:59" x14ac:dyDescent="0.25">
      <c r="A318">
        <v>38</v>
      </c>
      <c r="B318" t="s">
        <v>272</v>
      </c>
      <c r="C318" t="s">
        <v>91</v>
      </c>
      <c r="D318" t="s">
        <v>238</v>
      </c>
      <c r="E318" t="s">
        <v>91</v>
      </c>
      <c r="F318" t="s">
        <v>63</v>
      </c>
      <c r="H318" t="s">
        <v>64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0</v>
      </c>
      <c r="AF318">
        <v>1</v>
      </c>
      <c r="AG318">
        <v>1</v>
      </c>
      <c r="AH318">
        <v>1</v>
      </c>
      <c r="AI318">
        <v>0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0</v>
      </c>
      <c r="AT318">
        <v>1</v>
      </c>
      <c r="AU318">
        <v>1</v>
      </c>
      <c r="AV318">
        <v>0</v>
      </c>
      <c r="AW318">
        <v>1</v>
      </c>
      <c r="AX318">
        <v>0</v>
      </c>
      <c r="AY318">
        <v>0</v>
      </c>
      <c r="AZ318">
        <v>1</v>
      </c>
      <c r="BA318">
        <v>1</v>
      </c>
      <c r="BB318">
        <v>6</v>
      </c>
      <c r="BC318">
        <v>30</v>
      </c>
      <c r="BD318">
        <v>24</v>
      </c>
      <c r="BE318">
        <v>11</v>
      </c>
      <c r="BF318">
        <v>71</v>
      </c>
      <c r="BG318" t="s">
        <v>65</v>
      </c>
    </row>
    <row r="319" spans="1:59" x14ac:dyDescent="0.25">
      <c r="A319">
        <v>38</v>
      </c>
      <c r="B319" t="s">
        <v>272</v>
      </c>
      <c r="C319" t="s">
        <v>91</v>
      </c>
      <c r="D319" t="s">
        <v>238</v>
      </c>
      <c r="E319" t="s">
        <v>91</v>
      </c>
      <c r="F319" t="s">
        <v>63</v>
      </c>
      <c r="H319" t="s">
        <v>66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0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0</v>
      </c>
      <c r="AT319">
        <v>1</v>
      </c>
      <c r="AU319">
        <v>0</v>
      </c>
      <c r="AV319">
        <v>0</v>
      </c>
      <c r="AW319">
        <v>1</v>
      </c>
      <c r="AX319">
        <v>1</v>
      </c>
      <c r="AY319">
        <v>0</v>
      </c>
      <c r="AZ319">
        <v>1</v>
      </c>
      <c r="BA319">
        <v>1</v>
      </c>
      <c r="BB319">
        <v>30</v>
      </c>
      <c r="BC319">
        <v>30</v>
      </c>
      <c r="BD319">
        <v>27</v>
      </c>
      <c r="BE319">
        <v>11</v>
      </c>
      <c r="BF319">
        <v>98</v>
      </c>
      <c r="BG319" t="s">
        <v>65</v>
      </c>
    </row>
    <row r="320" spans="1:59" x14ac:dyDescent="0.25">
      <c r="A320">
        <v>40</v>
      </c>
      <c r="B320" t="s">
        <v>273</v>
      </c>
      <c r="C320" t="s">
        <v>60</v>
      </c>
      <c r="D320" t="s">
        <v>274</v>
      </c>
      <c r="E320" t="s">
        <v>275</v>
      </c>
      <c r="F320" t="s">
        <v>73</v>
      </c>
      <c r="H320" t="s">
        <v>64</v>
      </c>
      <c r="I320">
        <v>1</v>
      </c>
      <c r="J320">
        <v>1</v>
      </c>
      <c r="K320">
        <v>1</v>
      </c>
      <c r="L320">
        <v>0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0</v>
      </c>
      <c r="S320">
        <v>1</v>
      </c>
      <c r="T320">
        <v>0</v>
      </c>
      <c r="U320">
        <v>0</v>
      </c>
      <c r="V320">
        <v>1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1</v>
      </c>
      <c r="AF320">
        <v>1</v>
      </c>
      <c r="AG320">
        <v>0</v>
      </c>
      <c r="AH320">
        <v>0</v>
      </c>
      <c r="AI320">
        <v>1</v>
      </c>
      <c r="AJ320">
        <v>0</v>
      </c>
      <c r="AK320">
        <v>1</v>
      </c>
      <c r="AL320">
        <v>0</v>
      </c>
      <c r="AM320">
        <v>0</v>
      </c>
      <c r="AN320">
        <v>1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1</v>
      </c>
      <c r="BA320">
        <v>0</v>
      </c>
      <c r="BB320">
        <v>24</v>
      </c>
      <c r="BC320">
        <v>9</v>
      </c>
      <c r="BD320">
        <v>15</v>
      </c>
      <c r="BE320">
        <v>4</v>
      </c>
      <c r="BF320">
        <v>52</v>
      </c>
      <c r="BG320" t="s">
        <v>74</v>
      </c>
    </row>
    <row r="321" spans="1:59" x14ac:dyDescent="0.25">
      <c r="A321">
        <v>40</v>
      </c>
      <c r="B321" t="s">
        <v>273</v>
      </c>
      <c r="C321" t="s">
        <v>60</v>
      </c>
      <c r="D321" t="s">
        <v>274</v>
      </c>
      <c r="E321" t="s">
        <v>275</v>
      </c>
      <c r="F321" t="s">
        <v>73</v>
      </c>
      <c r="H321" t="s">
        <v>66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0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0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0</v>
      </c>
      <c r="AU321">
        <v>0</v>
      </c>
      <c r="AV321">
        <v>0</v>
      </c>
      <c r="AW321">
        <v>1</v>
      </c>
      <c r="AX321">
        <v>1</v>
      </c>
      <c r="AY321">
        <v>1</v>
      </c>
      <c r="AZ321">
        <v>1</v>
      </c>
      <c r="BA321">
        <v>0</v>
      </c>
      <c r="BB321">
        <v>30</v>
      </c>
      <c r="BC321">
        <v>27</v>
      </c>
      <c r="BD321">
        <v>27</v>
      </c>
      <c r="BE321">
        <v>11</v>
      </c>
      <c r="BF321">
        <v>95</v>
      </c>
      <c r="BG321" t="s">
        <v>74</v>
      </c>
    </row>
    <row r="322" spans="1:59" x14ac:dyDescent="0.25">
      <c r="A322">
        <v>41</v>
      </c>
      <c r="B322" t="s">
        <v>276</v>
      </c>
      <c r="C322" t="s">
        <v>60</v>
      </c>
      <c r="D322" t="s">
        <v>274</v>
      </c>
      <c r="E322" t="s">
        <v>275</v>
      </c>
      <c r="F322" t="s">
        <v>63</v>
      </c>
      <c r="H322" t="s">
        <v>64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0</v>
      </c>
      <c r="V322">
        <v>1</v>
      </c>
      <c r="W322">
        <v>0</v>
      </c>
      <c r="X322">
        <v>1</v>
      </c>
      <c r="Y322">
        <v>1</v>
      </c>
      <c r="Z322">
        <v>0</v>
      </c>
      <c r="AA322">
        <v>0</v>
      </c>
      <c r="AB322">
        <v>0</v>
      </c>
      <c r="AC322">
        <v>1</v>
      </c>
      <c r="AD322">
        <v>1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18</v>
      </c>
      <c r="BC322">
        <v>12</v>
      </c>
      <c r="BD322">
        <v>9</v>
      </c>
      <c r="BE322">
        <v>2</v>
      </c>
      <c r="BF322">
        <v>41</v>
      </c>
      <c r="BG322" t="s">
        <v>65</v>
      </c>
    </row>
    <row r="323" spans="1:59" x14ac:dyDescent="0.25">
      <c r="A323">
        <v>41</v>
      </c>
      <c r="B323" t="s">
        <v>276</v>
      </c>
      <c r="C323" t="s">
        <v>60</v>
      </c>
      <c r="D323" t="s">
        <v>274</v>
      </c>
      <c r="E323" t="s">
        <v>275</v>
      </c>
      <c r="F323" t="s">
        <v>63</v>
      </c>
      <c r="H323" t="s">
        <v>66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0</v>
      </c>
      <c r="AA323">
        <v>1</v>
      </c>
      <c r="AB323">
        <v>0</v>
      </c>
      <c r="AC323">
        <v>1</v>
      </c>
      <c r="AD323">
        <v>1</v>
      </c>
      <c r="AE323">
        <v>0</v>
      </c>
      <c r="AF323">
        <v>1</v>
      </c>
      <c r="AG323">
        <v>1</v>
      </c>
      <c r="AH323">
        <v>0</v>
      </c>
      <c r="AI323">
        <v>1</v>
      </c>
      <c r="AJ323">
        <v>0</v>
      </c>
      <c r="AK323">
        <v>1</v>
      </c>
      <c r="AL323">
        <v>1</v>
      </c>
      <c r="AM323">
        <v>0</v>
      </c>
      <c r="AN323">
        <v>1</v>
      </c>
      <c r="AO323">
        <v>0</v>
      </c>
      <c r="AP323">
        <v>1</v>
      </c>
      <c r="AQ323">
        <v>1</v>
      </c>
      <c r="AR323">
        <v>0</v>
      </c>
      <c r="AS323">
        <v>1</v>
      </c>
      <c r="AT323">
        <v>1</v>
      </c>
      <c r="AU323">
        <v>0</v>
      </c>
      <c r="AV323">
        <v>0</v>
      </c>
      <c r="AW323">
        <v>1</v>
      </c>
      <c r="AX323">
        <v>0</v>
      </c>
      <c r="AY323">
        <v>0</v>
      </c>
      <c r="AZ323">
        <v>1</v>
      </c>
      <c r="BA323">
        <v>0</v>
      </c>
      <c r="BB323">
        <v>30</v>
      </c>
      <c r="BC323">
        <v>24</v>
      </c>
      <c r="BD323">
        <v>21</v>
      </c>
      <c r="BE323">
        <v>7</v>
      </c>
      <c r="BF323">
        <v>82</v>
      </c>
      <c r="BG323" t="s">
        <v>65</v>
      </c>
    </row>
    <row r="324" spans="1:59" x14ac:dyDescent="0.25">
      <c r="A324">
        <v>42</v>
      </c>
      <c r="B324" t="s">
        <v>277</v>
      </c>
      <c r="C324" t="s">
        <v>60</v>
      </c>
      <c r="D324" t="s">
        <v>274</v>
      </c>
      <c r="E324" t="s">
        <v>275</v>
      </c>
      <c r="F324" t="s">
        <v>73</v>
      </c>
      <c r="H324" t="s">
        <v>64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0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0</v>
      </c>
      <c r="U324">
        <v>0</v>
      </c>
      <c r="V324">
        <v>0</v>
      </c>
      <c r="W324">
        <v>1</v>
      </c>
      <c r="X324">
        <v>1</v>
      </c>
      <c r="Y324">
        <v>1</v>
      </c>
      <c r="Z324">
        <v>0</v>
      </c>
      <c r="AA324">
        <v>0</v>
      </c>
      <c r="AB324">
        <v>1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1</v>
      </c>
      <c r="AL324">
        <v>1</v>
      </c>
      <c r="AM324">
        <v>0</v>
      </c>
      <c r="AN324">
        <v>1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1</v>
      </c>
      <c r="AX324">
        <v>0</v>
      </c>
      <c r="AY324">
        <v>1</v>
      </c>
      <c r="AZ324">
        <v>1</v>
      </c>
      <c r="BA324">
        <v>0</v>
      </c>
      <c r="BB324">
        <v>27</v>
      </c>
      <c r="BC324">
        <v>15</v>
      </c>
      <c r="BD324">
        <v>12</v>
      </c>
      <c r="BE324">
        <v>6</v>
      </c>
      <c r="BF324">
        <v>60</v>
      </c>
      <c r="BG324" t="s">
        <v>74</v>
      </c>
    </row>
    <row r="325" spans="1:59" x14ac:dyDescent="0.25">
      <c r="A325">
        <v>42</v>
      </c>
      <c r="B325" t="s">
        <v>277</v>
      </c>
      <c r="C325" t="s">
        <v>60</v>
      </c>
      <c r="D325" t="s">
        <v>274</v>
      </c>
      <c r="E325" t="s">
        <v>275</v>
      </c>
      <c r="F325" t="s">
        <v>73</v>
      </c>
      <c r="H325" t="s">
        <v>66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0</v>
      </c>
      <c r="V325">
        <v>1</v>
      </c>
      <c r="W325">
        <v>0</v>
      </c>
      <c r="X325">
        <v>1</v>
      </c>
      <c r="Y325">
        <v>1</v>
      </c>
      <c r="Z325">
        <v>0</v>
      </c>
      <c r="AA325">
        <v>0</v>
      </c>
      <c r="AB325">
        <v>1</v>
      </c>
      <c r="AC325">
        <v>0</v>
      </c>
      <c r="AD325">
        <v>1</v>
      </c>
      <c r="AE325">
        <v>1</v>
      </c>
      <c r="AF325">
        <v>0</v>
      </c>
      <c r="AG325">
        <v>0</v>
      </c>
      <c r="AH325">
        <v>0</v>
      </c>
      <c r="AI325">
        <v>1</v>
      </c>
      <c r="AJ325">
        <v>1</v>
      </c>
      <c r="AK325">
        <v>1</v>
      </c>
      <c r="AL325">
        <v>0</v>
      </c>
      <c r="AM325">
        <v>0</v>
      </c>
      <c r="AN325">
        <v>1</v>
      </c>
      <c r="AO325">
        <v>1</v>
      </c>
      <c r="AP325">
        <v>1</v>
      </c>
      <c r="AQ325">
        <v>1</v>
      </c>
      <c r="AR325">
        <v>0</v>
      </c>
      <c r="AS325">
        <v>0</v>
      </c>
      <c r="AT325">
        <v>1</v>
      </c>
      <c r="AU325">
        <v>1</v>
      </c>
      <c r="AV325">
        <v>0</v>
      </c>
      <c r="AW325">
        <v>1</v>
      </c>
      <c r="AX325">
        <v>1</v>
      </c>
      <c r="AY325">
        <v>0</v>
      </c>
      <c r="AZ325">
        <v>1</v>
      </c>
      <c r="BA325">
        <v>0</v>
      </c>
      <c r="BB325">
        <v>24</v>
      </c>
      <c r="BC325">
        <v>18</v>
      </c>
      <c r="BD325">
        <v>15</v>
      </c>
      <c r="BE325">
        <v>9</v>
      </c>
      <c r="BF325">
        <v>66</v>
      </c>
      <c r="BG325" t="s">
        <v>74</v>
      </c>
    </row>
    <row r="326" spans="1:59" x14ac:dyDescent="0.25">
      <c r="A326">
        <v>44</v>
      </c>
      <c r="B326" t="s">
        <v>278</v>
      </c>
      <c r="C326" t="s">
        <v>60</v>
      </c>
      <c r="D326" t="s">
        <v>274</v>
      </c>
      <c r="E326" t="s">
        <v>275</v>
      </c>
      <c r="F326" t="s">
        <v>63</v>
      </c>
      <c r="H326" t="s">
        <v>64</v>
      </c>
      <c r="I326">
        <v>1</v>
      </c>
      <c r="J326">
        <v>0</v>
      </c>
      <c r="K326">
        <v>1</v>
      </c>
      <c r="L326">
        <v>0</v>
      </c>
      <c r="M326">
        <v>1</v>
      </c>
      <c r="N326">
        <v>0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1</v>
      </c>
      <c r="X326">
        <v>0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1</v>
      </c>
      <c r="AT326">
        <v>0</v>
      </c>
      <c r="AU326">
        <v>0</v>
      </c>
      <c r="AV326">
        <v>1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21</v>
      </c>
      <c r="BC326">
        <v>15</v>
      </c>
      <c r="BD326">
        <v>6</v>
      </c>
      <c r="BE326">
        <v>4</v>
      </c>
      <c r="BF326">
        <v>46</v>
      </c>
      <c r="BG326" t="s">
        <v>65</v>
      </c>
    </row>
    <row r="327" spans="1:59" x14ac:dyDescent="0.25">
      <c r="A327">
        <v>44</v>
      </c>
      <c r="B327" t="s">
        <v>278</v>
      </c>
      <c r="C327" t="s">
        <v>60</v>
      </c>
      <c r="D327" t="s">
        <v>274</v>
      </c>
      <c r="E327" t="s">
        <v>275</v>
      </c>
      <c r="F327" t="s">
        <v>63</v>
      </c>
      <c r="H327" t="s">
        <v>66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0</v>
      </c>
      <c r="AA327">
        <v>1</v>
      </c>
      <c r="AB327">
        <v>1</v>
      </c>
      <c r="AC327">
        <v>1</v>
      </c>
      <c r="AD327">
        <v>0</v>
      </c>
      <c r="AE327">
        <v>1</v>
      </c>
      <c r="AF327">
        <v>1</v>
      </c>
      <c r="AG327">
        <v>1</v>
      </c>
      <c r="AH327">
        <v>1</v>
      </c>
      <c r="AI327">
        <v>0</v>
      </c>
      <c r="AJ327">
        <v>0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1</v>
      </c>
      <c r="AX327">
        <v>0</v>
      </c>
      <c r="AY327">
        <v>1</v>
      </c>
      <c r="AZ327">
        <v>0</v>
      </c>
      <c r="BA327">
        <v>1</v>
      </c>
      <c r="BB327">
        <v>30</v>
      </c>
      <c r="BC327">
        <v>27</v>
      </c>
      <c r="BD327">
        <v>21</v>
      </c>
      <c r="BE327">
        <v>9</v>
      </c>
      <c r="BF327">
        <v>87</v>
      </c>
      <c r="BG327" t="s">
        <v>65</v>
      </c>
    </row>
    <row r="328" spans="1:59" x14ac:dyDescent="0.25">
      <c r="A328">
        <v>46</v>
      </c>
      <c r="B328" t="s">
        <v>279</v>
      </c>
      <c r="C328" t="s">
        <v>60</v>
      </c>
      <c r="D328" t="s">
        <v>274</v>
      </c>
      <c r="E328" t="s">
        <v>280</v>
      </c>
      <c r="F328" t="s">
        <v>71</v>
      </c>
      <c r="H328" t="s">
        <v>64</v>
      </c>
      <c r="I328">
        <v>1</v>
      </c>
      <c r="J328">
        <v>1</v>
      </c>
      <c r="K328">
        <v>1</v>
      </c>
      <c r="L328">
        <v>0</v>
      </c>
      <c r="M328">
        <v>1</v>
      </c>
      <c r="N328">
        <v>0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0</v>
      </c>
      <c r="V328">
        <v>1</v>
      </c>
      <c r="W328">
        <v>1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1</v>
      </c>
      <c r="AD328">
        <v>1</v>
      </c>
      <c r="AE328">
        <v>1</v>
      </c>
      <c r="AF328">
        <v>0</v>
      </c>
      <c r="AG328">
        <v>1</v>
      </c>
      <c r="AH328">
        <v>0</v>
      </c>
      <c r="AI328">
        <v>1</v>
      </c>
      <c r="AJ328">
        <v>1</v>
      </c>
      <c r="AK328">
        <v>1</v>
      </c>
      <c r="AL328">
        <v>0</v>
      </c>
      <c r="AM328">
        <v>0</v>
      </c>
      <c r="AN328">
        <v>1</v>
      </c>
      <c r="AO328">
        <v>1</v>
      </c>
      <c r="AP328">
        <v>1</v>
      </c>
      <c r="AQ328">
        <v>0</v>
      </c>
      <c r="AR328">
        <v>1</v>
      </c>
      <c r="AS328">
        <v>0</v>
      </c>
      <c r="AT328">
        <v>1</v>
      </c>
      <c r="AU328">
        <v>0</v>
      </c>
      <c r="AV328">
        <v>0</v>
      </c>
      <c r="AW328">
        <v>1</v>
      </c>
      <c r="AX328">
        <v>1</v>
      </c>
      <c r="AY328">
        <v>0</v>
      </c>
      <c r="AZ328">
        <v>0</v>
      </c>
      <c r="BA328">
        <v>0</v>
      </c>
      <c r="BB328">
        <v>24</v>
      </c>
      <c r="BC328">
        <v>15</v>
      </c>
      <c r="BD328">
        <v>21</v>
      </c>
      <c r="BE328">
        <v>7</v>
      </c>
      <c r="BF328">
        <v>67</v>
      </c>
      <c r="BG328" t="s">
        <v>65</v>
      </c>
    </row>
    <row r="329" spans="1:59" x14ac:dyDescent="0.25">
      <c r="A329">
        <v>46</v>
      </c>
      <c r="B329" t="s">
        <v>279</v>
      </c>
      <c r="C329" t="s">
        <v>60</v>
      </c>
      <c r="D329" t="s">
        <v>274</v>
      </c>
      <c r="E329" t="s">
        <v>280</v>
      </c>
      <c r="F329" t="s">
        <v>71</v>
      </c>
      <c r="H329" t="s">
        <v>66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0</v>
      </c>
      <c r="AB329">
        <v>1</v>
      </c>
      <c r="AC329">
        <v>1</v>
      </c>
      <c r="AD329">
        <v>0</v>
      </c>
      <c r="AE329">
        <v>1</v>
      </c>
      <c r="AF329">
        <v>1</v>
      </c>
      <c r="AG329">
        <v>1</v>
      </c>
      <c r="AH329">
        <v>0</v>
      </c>
      <c r="AI329">
        <v>1</v>
      </c>
      <c r="AJ329">
        <v>1</v>
      </c>
      <c r="AK329">
        <v>1</v>
      </c>
      <c r="AL329">
        <v>0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1</v>
      </c>
      <c r="BA329">
        <v>1</v>
      </c>
      <c r="BB329">
        <v>30</v>
      </c>
      <c r="BC329">
        <v>27</v>
      </c>
      <c r="BD329">
        <v>21</v>
      </c>
      <c r="BE329">
        <v>10</v>
      </c>
      <c r="BF329">
        <v>88</v>
      </c>
      <c r="BG329" t="s">
        <v>65</v>
      </c>
    </row>
    <row r="330" spans="1:59" x14ac:dyDescent="0.25">
      <c r="A330">
        <v>47</v>
      </c>
      <c r="B330" t="s">
        <v>281</v>
      </c>
      <c r="C330" t="s">
        <v>60</v>
      </c>
      <c r="D330" t="s">
        <v>274</v>
      </c>
      <c r="E330" t="s">
        <v>280</v>
      </c>
      <c r="F330" t="s">
        <v>63</v>
      </c>
      <c r="H330" t="s">
        <v>64</v>
      </c>
      <c r="I330">
        <v>1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1</v>
      </c>
      <c r="P330">
        <v>1</v>
      </c>
      <c r="Q330">
        <v>1</v>
      </c>
      <c r="R330">
        <v>0</v>
      </c>
      <c r="S330">
        <v>1</v>
      </c>
      <c r="T330">
        <v>1</v>
      </c>
      <c r="U330">
        <v>0</v>
      </c>
      <c r="V330">
        <v>0</v>
      </c>
      <c r="W330">
        <v>1</v>
      </c>
      <c r="X330">
        <v>0</v>
      </c>
      <c r="Y330">
        <v>1</v>
      </c>
      <c r="Z330">
        <v>1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1</v>
      </c>
      <c r="AL330">
        <v>0</v>
      </c>
      <c r="AM330">
        <v>0</v>
      </c>
      <c r="AN330">
        <v>1</v>
      </c>
      <c r="AO330">
        <v>1</v>
      </c>
      <c r="AP330">
        <v>0</v>
      </c>
      <c r="AQ330">
        <v>0</v>
      </c>
      <c r="AR330">
        <v>0</v>
      </c>
      <c r="AS330">
        <v>1</v>
      </c>
      <c r="AT330">
        <v>1</v>
      </c>
      <c r="AU330">
        <v>0</v>
      </c>
      <c r="AV330">
        <v>1</v>
      </c>
      <c r="AW330">
        <v>1</v>
      </c>
      <c r="AX330">
        <v>0</v>
      </c>
      <c r="AY330">
        <v>0</v>
      </c>
      <c r="AZ330">
        <v>0</v>
      </c>
      <c r="BA330">
        <v>1</v>
      </c>
      <c r="BB330">
        <v>15</v>
      </c>
      <c r="BC330">
        <v>18</v>
      </c>
      <c r="BD330">
        <v>6</v>
      </c>
      <c r="BE330">
        <v>7</v>
      </c>
      <c r="BF330">
        <v>46</v>
      </c>
      <c r="BG330" t="s">
        <v>65</v>
      </c>
    </row>
    <row r="331" spans="1:59" x14ac:dyDescent="0.25">
      <c r="A331">
        <v>47</v>
      </c>
      <c r="B331" t="s">
        <v>281</v>
      </c>
      <c r="C331" t="s">
        <v>60</v>
      </c>
      <c r="D331" t="s">
        <v>274</v>
      </c>
      <c r="E331" t="s">
        <v>280</v>
      </c>
      <c r="F331" t="s">
        <v>63</v>
      </c>
      <c r="H331" t="s">
        <v>66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0</v>
      </c>
      <c r="V331">
        <v>1</v>
      </c>
      <c r="W331">
        <v>1</v>
      </c>
      <c r="X331">
        <v>0</v>
      </c>
      <c r="Y331">
        <v>1</v>
      </c>
      <c r="Z331">
        <v>0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0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1</v>
      </c>
      <c r="BA331">
        <v>0</v>
      </c>
      <c r="BB331">
        <v>30</v>
      </c>
      <c r="BC331">
        <v>21</v>
      </c>
      <c r="BD331">
        <v>27</v>
      </c>
      <c r="BE331">
        <v>9</v>
      </c>
      <c r="BF331">
        <v>87</v>
      </c>
      <c r="BG331" t="s">
        <v>65</v>
      </c>
    </row>
    <row r="332" spans="1:59" x14ac:dyDescent="0.25">
      <c r="A332">
        <v>48</v>
      </c>
      <c r="B332" t="s">
        <v>282</v>
      </c>
      <c r="C332" t="s">
        <v>60</v>
      </c>
      <c r="D332" t="s">
        <v>274</v>
      </c>
      <c r="E332" t="s">
        <v>280</v>
      </c>
      <c r="F332" t="s">
        <v>71</v>
      </c>
      <c r="H332" t="s">
        <v>64</v>
      </c>
      <c r="I332">
        <v>1</v>
      </c>
      <c r="J332">
        <v>1</v>
      </c>
      <c r="K332">
        <v>1</v>
      </c>
      <c r="L332">
        <v>0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1</v>
      </c>
      <c r="X332">
        <v>0</v>
      </c>
      <c r="Y332">
        <v>1</v>
      </c>
      <c r="Z332">
        <v>0</v>
      </c>
      <c r="AA332">
        <v>1</v>
      </c>
      <c r="AB332">
        <v>1</v>
      </c>
      <c r="AC332">
        <v>1</v>
      </c>
      <c r="AD332">
        <v>0</v>
      </c>
      <c r="AE332">
        <v>1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1</v>
      </c>
      <c r="BB332">
        <v>24</v>
      </c>
      <c r="BC332">
        <v>18</v>
      </c>
      <c r="BD332">
        <v>12</v>
      </c>
      <c r="BE332">
        <v>5</v>
      </c>
      <c r="BF332">
        <v>59</v>
      </c>
      <c r="BG332" t="s">
        <v>65</v>
      </c>
    </row>
    <row r="333" spans="1:59" x14ac:dyDescent="0.25">
      <c r="A333">
        <v>48</v>
      </c>
      <c r="B333" t="s">
        <v>282</v>
      </c>
      <c r="C333" t="s">
        <v>60</v>
      </c>
      <c r="D333" t="s">
        <v>274</v>
      </c>
      <c r="E333" t="s">
        <v>280</v>
      </c>
      <c r="F333" t="s">
        <v>71</v>
      </c>
      <c r="H333" t="s">
        <v>66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1</v>
      </c>
      <c r="W333">
        <v>1</v>
      </c>
      <c r="X333">
        <v>1</v>
      </c>
      <c r="Y333">
        <v>1</v>
      </c>
      <c r="Z333">
        <v>0</v>
      </c>
      <c r="AA333">
        <v>1</v>
      </c>
      <c r="AB333">
        <v>1</v>
      </c>
      <c r="AC333">
        <v>1</v>
      </c>
      <c r="AD333">
        <v>0</v>
      </c>
      <c r="AE333">
        <v>1</v>
      </c>
      <c r="AF333">
        <v>1</v>
      </c>
      <c r="AG333">
        <v>0</v>
      </c>
      <c r="AH333">
        <v>0</v>
      </c>
      <c r="AI333">
        <v>1</v>
      </c>
      <c r="AJ333">
        <v>0</v>
      </c>
      <c r="AK333">
        <v>1</v>
      </c>
      <c r="AL333">
        <v>0</v>
      </c>
      <c r="AM333">
        <v>1</v>
      </c>
      <c r="AN333">
        <v>1</v>
      </c>
      <c r="AO333">
        <v>1</v>
      </c>
      <c r="AP333">
        <v>1</v>
      </c>
      <c r="AQ333">
        <v>0</v>
      </c>
      <c r="AR333">
        <v>1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1</v>
      </c>
      <c r="BA333">
        <v>1</v>
      </c>
      <c r="BB333">
        <v>24</v>
      </c>
      <c r="BC333">
        <v>24</v>
      </c>
      <c r="BD333">
        <v>15</v>
      </c>
      <c r="BE333">
        <v>9</v>
      </c>
      <c r="BF333">
        <v>72</v>
      </c>
      <c r="BG333" t="s">
        <v>65</v>
      </c>
    </row>
    <row r="334" spans="1:59" x14ac:dyDescent="0.25">
      <c r="A334">
        <v>49</v>
      </c>
      <c r="B334" t="s">
        <v>283</v>
      </c>
      <c r="C334" t="s">
        <v>60</v>
      </c>
      <c r="D334" t="s">
        <v>274</v>
      </c>
      <c r="E334" t="s">
        <v>280</v>
      </c>
      <c r="F334" t="s">
        <v>71</v>
      </c>
      <c r="H334" t="s">
        <v>64</v>
      </c>
      <c r="I334">
        <v>1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1</v>
      </c>
      <c r="U334">
        <v>1</v>
      </c>
      <c r="V334">
        <v>0</v>
      </c>
      <c r="W334">
        <v>1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1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18</v>
      </c>
      <c r="BC334">
        <v>15</v>
      </c>
      <c r="BD334">
        <v>6</v>
      </c>
      <c r="BE334">
        <v>4</v>
      </c>
      <c r="BF334">
        <v>43</v>
      </c>
      <c r="BG334" t="s">
        <v>65</v>
      </c>
    </row>
    <row r="335" spans="1:59" x14ac:dyDescent="0.25">
      <c r="A335">
        <v>49</v>
      </c>
      <c r="B335" t="s">
        <v>283</v>
      </c>
      <c r="C335" t="s">
        <v>60</v>
      </c>
      <c r="D335" t="s">
        <v>274</v>
      </c>
      <c r="E335" t="s">
        <v>280</v>
      </c>
      <c r="F335" t="s">
        <v>71</v>
      </c>
      <c r="H335" t="s">
        <v>66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0</v>
      </c>
      <c r="S335">
        <v>1</v>
      </c>
      <c r="T335">
        <v>1</v>
      </c>
      <c r="U335">
        <v>1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1</v>
      </c>
      <c r="AG335">
        <v>1</v>
      </c>
      <c r="AH335">
        <v>0</v>
      </c>
      <c r="AI335">
        <v>1</v>
      </c>
      <c r="AJ335">
        <v>0</v>
      </c>
      <c r="AK335">
        <v>1</v>
      </c>
      <c r="AL335">
        <v>1</v>
      </c>
      <c r="AM335">
        <v>0</v>
      </c>
      <c r="AN335">
        <v>1</v>
      </c>
      <c r="AO335">
        <v>1</v>
      </c>
      <c r="AP335">
        <v>1</v>
      </c>
      <c r="AQ335">
        <v>0</v>
      </c>
      <c r="AR335">
        <v>0</v>
      </c>
      <c r="AS335">
        <v>0</v>
      </c>
      <c r="AT335">
        <v>1</v>
      </c>
      <c r="AU335">
        <v>1</v>
      </c>
      <c r="AV335">
        <v>0</v>
      </c>
      <c r="AW335">
        <v>1</v>
      </c>
      <c r="AX335">
        <v>0</v>
      </c>
      <c r="AY335">
        <v>0</v>
      </c>
      <c r="AZ335">
        <v>1</v>
      </c>
      <c r="BA335">
        <v>1</v>
      </c>
      <c r="BB335">
        <v>27</v>
      </c>
      <c r="BC335">
        <v>12</v>
      </c>
      <c r="BD335">
        <v>18</v>
      </c>
      <c r="BE335">
        <v>8</v>
      </c>
      <c r="BF335">
        <v>65</v>
      </c>
      <c r="BG335" t="s">
        <v>65</v>
      </c>
    </row>
    <row r="336" spans="1:59" x14ac:dyDescent="0.25">
      <c r="A336">
        <v>51</v>
      </c>
      <c r="B336" t="s">
        <v>284</v>
      </c>
      <c r="C336" t="s">
        <v>60</v>
      </c>
      <c r="D336" t="s">
        <v>274</v>
      </c>
      <c r="E336" t="s">
        <v>285</v>
      </c>
      <c r="F336" t="s">
        <v>63</v>
      </c>
      <c r="H336" t="s">
        <v>64</v>
      </c>
      <c r="I336">
        <v>1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1</v>
      </c>
      <c r="S336">
        <v>1</v>
      </c>
      <c r="T336">
        <v>1</v>
      </c>
      <c r="U336">
        <v>0</v>
      </c>
      <c r="V336">
        <v>1</v>
      </c>
      <c r="W336">
        <v>0</v>
      </c>
      <c r="X336">
        <v>1</v>
      </c>
      <c r="Y336">
        <v>1</v>
      </c>
      <c r="Z336">
        <v>0</v>
      </c>
      <c r="AA336">
        <v>1</v>
      </c>
      <c r="AB336">
        <v>0</v>
      </c>
      <c r="AC336">
        <v>0</v>
      </c>
      <c r="AD336">
        <v>1</v>
      </c>
      <c r="AE336">
        <v>1</v>
      </c>
      <c r="AF336">
        <v>1</v>
      </c>
      <c r="AG336">
        <v>0</v>
      </c>
      <c r="AH336">
        <v>0</v>
      </c>
      <c r="AI336">
        <v>1</v>
      </c>
      <c r="AJ336">
        <v>0</v>
      </c>
      <c r="AK336">
        <v>1</v>
      </c>
      <c r="AL336">
        <v>0</v>
      </c>
      <c r="AM336">
        <v>0</v>
      </c>
      <c r="AN336">
        <v>1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12</v>
      </c>
      <c r="BC336">
        <v>18</v>
      </c>
      <c r="BD336">
        <v>15</v>
      </c>
      <c r="BE336">
        <v>3</v>
      </c>
      <c r="BF336">
        <v>48</v>
      </c>
      <c r="BG336" t="s">
        <v>65</v>
      </c>
    </row>
    <row r="337" spans="1:59" x14ac:dyDescent="0.25">
      <c r="A337">
        <v>51</v>
      </c>
      <c r="B337" t="s">
        <v>284</v>
      </c>
      <c r="C337" t="s">
        <v>60</v>
      </c>
      <c r="D337" t="s">
        <v>274</v>
      </c>
      <c r="E337" t="s">
        <v>285</v>
      </c>
      <c r="F337" t="s">
        <v>63</v>
      </c>
      <c r="H337" t="s">
        <v>66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0</v>
      </c>
      <c r="AA337">
        <v>1</v>
      </c>
      <c r="AB337">
        <v>1</v>
      </c>
      <c r="AC337">
        <v>1</v>
      </c>
      <c r="AD337">
        <v>0</v>
      </c>
      <c r="AE337">
        <v>0</v>
      </c>
      <c r="AF337">
        <v>1</v>
      </c>
      <c r="AG337">
        <v>1</v>
      </c>
      <c r="AH337">
        <v>0</v>
      </c>
      <c r="AI337">
        <v>1</v>
      </c>
      <c r="AJ337">
        <v>1</v>
      </c>
      <c r="AK337">
        <v>1</v>
      </c>
      <c r="AL337">
        <v>1</v>
      </c>
      <c r="AM337">
        <v>0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1</v>
      </c>
      <c r="AZ337">
        <v>1</v>
      </c>
      <c r="BA337">
        <v>1</v>
      </c>
      <c r="BB337">
        <v>30</v>
      </c>
      <c r="BC337">
        <v>27</v>
      </c>
      <c r="BD337">
        <v>21</v>
      </c>
      <c r="BE337">
        <v>9</v>
      </c>
      <c r="BF337">
        <v>87</v>
      </c>
      <c r="BG337" t="s">
        <v>65</v>
      </c>
    </row>
    <row r="338" spans="1:59" x14ac:dyDescent="0.25">
      <c r="A338">
        <v>52</v>
      </c>
      <c r="B338" t="s">
        <v>286</v>
      </c>
      <c r="C338" t="s">
        <v>60</v>
      </c>
      <c r="D338" t="s">
        <v>274</v>
      </c>
      <c r="E338" t="s">
        <v>285</v>
      </c>
      <c r="F338" t="s">
        <v>71</v>
      </c>
      <c r="H338" t="s">
        <v>64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0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0</v>
      </c>
      <c r="AM338">
        <v>0</v>
      </c>
      <c r="AN338">
        <v>1</v>
      </c>
      <c r="AO338">
        <v>1</v>
      </c>
      <c r="AP338">
        <v>0</v>
      </c>
      <c r="AQ338">
        <v>0</v>
      </c>
      <c r="AR338">
        <v>1</v>
      </c>
      <c r="AS338">
        <v>0</v>
      </c>
      <c r="AT338">
        <v>1</v>
      </c>
      <c r="AU338">
        <v>1</v>
      </c>
      <c r="AV338">
        <v>1</v>
      </c>
      <c r="AW338">
        <v>1</v>
      </c>
      <c r="AX338">
        <v>0</v>
      </c>
      <c r="AY338">
        <v>1</v>
      </c>
      <c r="AZ338">
        <v>0</v>
      </c>
      <c r="BA338">
        <v>0</v>
      </c>
      <c r="BB338">
        <v>27</v>
      </c>
      <c r="BC338">
        <v>30</v>
      </c>
      <c r="BD338">
        <v>24</v>
      </c>
      <c r="BE338">
        <v>8</v>
      </c>
      <c r="BF338">
        <v>89</v>
      </c>
      <c r="BG338" t="s">
        <v>65</v>
      </c>
    </row>
    <row r="339" spans="1:59" x14ac:dyDescent="0.25">
      <c r="A339">
        <v>52</v>
      </c>
      <c r="B339" t="s">
        <v>286</v>
      </c>
      <c r="C339" t="s">
        <v>60</v>
      </c>
      <c r="D339" t="s">
        <v>274</v>
      </c>
      <c r="E339" t="s">
        <v>285</v>
      </c>
      <c r="F339" t="s">
        <v>71</v>
      </c>
      <c r="H339" t="s">
        <v>66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0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0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0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0</v>
      </c>
      <c r="BB339">
        <v>27</v>
      </c>
      <c r="BC339">
        <v>30</v>
      </c>
      <c r="BD339">
        <v>30</v>
      </c>
      <c r="BE339">
        <v>12</v>
      </c>
      <c r="BF339">
        <v>99</v>
      </c>
      <c r="BG339" t="s">
        <v>65</v>
      </c>
    </row>
    <row r="340" spans="1:59" x14ac:dyDescent="0.25">
      <c r="A340">
        <v>53</v>
      </c>
      <c r="B340" t="s">
        <v>287</v>
      </c>
      <c r="C340" t="s">
        <v>60</v>
      </c>
      <c r="D340" t="s">
        <v>274</v>
      </c>
      <c r="E340" t="s">
        <v>280</v>
      </c>
      <c r="F340" t="s">
        <v>71</v>
      </c>
      <c r="H340" t="s">
        <v>64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0</v>
      </c>
      <c r="S340">
        <v>1</v>
      </c>
      <c r="T340">
        <v>1</v>
      </c>
      <c r="U340">
        <v>0</v>
      </c>
      <c r="V340">
        <v>0</v>
      </c>
      <c r="W340">
        <v>1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1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1</v>
      </c>
      <c r="AJ340">
        <v>1</v>
      </c>
      <c r="AK340">
        <v>1</v>
      </c>
      <c r="AL340">
        <v>1</v>
      </c>
      <c r="AM340">
        <v>0</v>
      </c>
      <c r="AN340">
        <v>1</v>
      </c>
      <c r="AO340">
        <v>1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1</v>
      </c>
      <c r="BA340">
        <v>0</v>
      </c>
      <c r="BB340">
        <v>24</v>
      </c>
      <c r="BC340">
        <v>18</v>
      </c>
      <c r="BD340">
        <v>18</v>
      </c>
      <c r="BE340">
        <v>5</v>
      </c>
      <c r="BF340">
        <v>65</v>
      </c>
      <c r="BG340" t="s">
        <v>65</v>
      </c>
    </row>
    <row r="341" spans="1:59" x14ac:dyDescent="0.25">
      <c r="A341">
        <v>53</v>
      </c>
      <c r="B341" t="s">
        <v>287</v>
      </c>
      <c r="C341" t="s">
        <v>60</v>
      </c>
      <c r="D341" t="s">
        <v>274</v>
      </c>
      <c r="E341" t="s">
        <v>280</v>
      </c>
      <c r="F341" t="s">
        <v>71</v>
      </c>
      <c r="H341" t="s">
        <v>66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0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0</v>
      </c>
      <c r="AB341">
        <v>1</v>
      </c>
      <c r="AC341">
        <v>1</v>
      </c>
      <c r="AD341">
        <v>1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1</v>
      </c>
      <c r="AM341">
        <v>0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0</v>
      </c>
      <c r="AT341">
        <v>1</v>
      </c>
      <c r="AU341">
        <v>1</v>
      </c>
      <c r="AV341">
        <v>0</v>
      </c>
      <c r="AW341">
        <v>0</v>
      </c>
      <c r="AX341">
        <v>1</v>
      </c>
      <c r="AY341">
        <v>0</v>
      </c>
      <c r="AZ341">
        <v>1</v>
      </c>
      <c r="BA341">
        <v>1</v>
      </c>
      <c r="BB341">
        <v>27</v>
      </c>
      <c r="BC341">
        <v>27</v>
      </c>
      <c r="BD341">
        <v>15</v>
      </c>
      <c r="BE341">
        <v>10</v>
      </c>
      <c r="BF341">
        <v>79</v>
      </c>
      <c r="BG341" t="s">
        <v>65</v>
      </c>
    </row>
    <row r="342" spans="1:59" x14ac:dyDescent="0.25">
      <c r="A342">
        <v>54</v>
      </c>
      <c r="B342" t="s">
        <v>288</v>
      </c>
      <c r="C342" t="s">
        <v>60</v>
      </c>
      <c r="D342" t="s">
        <v>274</v>
      </c>
      <c r="E342" t="s">
        <v>280</v>
      </c>
      <c r="F342" t="s">
        <v>71</v>
      </c>
      <c r="H342" t="s">
        <v>64</v>
      </c>
      <c r="I342">
        <v>1</v>
      </c>
      <c r="J342">
        <v>1</v>
      </c>
      <c r="K342">
        <v>1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1</v>
      </c>
      <c r="AB342">
        <v>1</v>
      </c>
      <c r="AC342">
        <v>1</v>
      </c>
      <c r="AD342">
        <v>1</v>
      </c>
      <c r="AE342">
        <v>0</v>
      </c>
      <c r="AF342">
        <v>0</v>
      </c>
      <c r="AG342">
        <v>0</v>
      </c>
      <c r="AH342">
        <v>1</v>
      </c>
      <c r="AI342">
        <v>1</v>
      </c>
      <c r="AJ342">
        <v>1</v>
      </c>
      <c r="AK342">
        <v>0</v>
      </c>
      <c r="AL342">
        <v>1</v>
      </c>
      <c r="AM342">
        <v>0</v>
      </c>
      <c r="AN342">
        <v>1</v>
      </c>
      <c r="AO342">
        <v>1</v>
      </c>
      <c r="AP342">
        <v>1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1</v>
      </c>
      <c r="AZ342">
        <v>0</v>
      </c>
      <c r="BA342">
        <v>1</v>
      </c>
      <c r="BB342">
        <v>27</v>
      </c>
      <c r="BC342">
        <v>15</v>
      </c>
      <c r="BD342">
        <v>18</v>
      </c>
      <c r="BE342">
        <v>7</v>
      </c>
      <c r="BF342">
        <v>67</v>
      </c>
      <c r="BG342" t="s">
        <v>65</v>
      </c>
    </row>
    <row r="343" spans="1:59" x14ac:dyDescent="0.25">
      <c r="A343">
        <v>54</v>
      </c>
      <c r="B343" t="s">
        <v>288</v>
      </c>
      <c r="C343" t="s">
        <v>60</v>
      </c>
      <c r="D343" t="s">
        <v>274</v>
      </c>
      <c r="E343" t="s">
        <v>280</v>
      </c>
      <c r="F343" t="s">
        <v>71</v>
      </c>
      <c r="H343" t="s">
        <v>66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0</v>
      </c>
      <c r="AA343">
        <v>0</v>
      </c>
      <c r="AB343">
        <v>1</v>
      </c>
      <c r="AC343">
        <v>1</v>
      </c>
      <c r="AD343">
        <v>0</v>
      </c>
      <c r="AE343">
        <v>0</v>
      </c>
      <c r="AF343">
        <v>1</v>
      </c>
      <c r="AG343">
        <v>1</v>
      </c>
      <c r="AH343">
        <v>0</v>
      </c>
      <c r="AI343">
        <v>1</v>
      </c>
      <c r="AJ343">
        <v>1</v>
      </c>
      <c r="AK343">
        <v>1</v>
      </c>
      <c r="AL343">
        <v>0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0</v>
      </c>
      <c r="AU343">
        <v>0</v>
      </c>
      <c r="AV343">
        <v>1</v>
      </c>
      <c r="AW343">
        <v>1</v>
      </c>
      <c r="AX343">
        <v>1</v>
      </c>
      <c r="AY343">
        <v>0</v>
      </c>
      <c r="AZ343">
        <v>1</v>
      </c>
      <c r="BA343">
        <v>1</v>
      </c>
      <c r="BB343">
        <v>30</v>
      </c>
      <c r="BC343">
        <v>24</v>
      </c>
      <c r="BD343">
        <v>18</v>
      </c>
      <c r="BE343">
        <v>12</v>
      </c>
      <c r="BF343">
        <v>84</v>
      </c>
      <c r="BG343" t="s">
        <v>65</v>
      </c>
    </row>
    <row r="344" spans="1:59" x14ac:dyDescent="0.25">
      <c r="A344">
        <v>55</v>
      </c>
      <c r="B344" t="s">
        <v>289</v>
      </c>
      <c r="C344" t="s">
        <v>60</v>
      </c>
      <c r="D344" t="s">
        <v>274</v>
      </c>
      <c r="E344" t="s">
        <v>285</v>
      </c>
      <c r="F344" t="s">
        <v>71</v>
      </c>
      <c r="H344" t="s">
        <v>64</v>
      </c>
      <c r="I344">
        <v>1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0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1</v>
      </c>
      <c r="AY344">
        <v>1</v>
      </c>
      <c r="AZ344">
        <v>0</v>
      </c>
      <c r="BA344">
        <v>1</v>
      </c>
      <c r="BB344">
        <v>21</v>
      </c>
      <c r="BC344">
        <v>18</v>
      </c>
      <c r="BD344">
        <v>3</v>
      </c>
      <c r="BE344">
        <v>5</v>
      </c>
      <c r="BF344">
        <v>47</v>
      </c>
      <c r="BG344" t="s">
        <v>65</v>
      </c>
    </row>
    <row r="345" spans="1:59" x14ac:dyDescent="0.25">
      <c r="A345">
        <v>55</v>
      </c>
      <c r="B345" t="s">
        <v>289</v>
      </c>
      <c r="C345" t="s">
        <v>60</v>
      </c>
      <c r="D345" t="s">
        <v>274</v>
      </c>
      <c r="E345" t="s">
        <v>285</v>
      </c>
      <c r="F345" t="s">
        <v>71</v>
      </c>
      <c r="H345" t="s">
        <v>66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0</v>
      </c>
      <c r="AA345">
        <v>1</v>
      </c>
      <c r="AB345">
        <v>1</v>
      </c>
      <c r="AC345">
        <v>0</v>
      </c>
      <c r="AD345">
        <v>0</v>
      </c>
      <c r="AE345">
        <v>0</v>
      </c>
      <c r="AF345">
        <v>1</v>
      </c>
      <c r="AG345">
        <v>1</v>
      </c>
      <c r="AH345">
        <v>0</v>
      </c>
      <c r="AI345">
        <v>1</v>
      </c>
      <c r="AJ345">
        <v>1</v>
      </c>
      <c r="AK345">
        <v>1</v>
      </c>
      <c r="AL345">
        <v>1</v>
      </c>
      <c r="AM345">
        <v>0</v>
      </c>
      <c r="AN345">
        <v>1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30</v>
      </c>
      <c r="BC345">
        <v>27</v>
      </c>
      <c r="BD345">
        <v>18</v>
      </c>
      <c r="BE345">
        <v>4</v>
      </c>
      <c r="BF345">
        <v>79</v>
      </c>
      <c r="BG345" t="s">
        <v>65</v>
      </c>
    </row>
    <row r="346" spans="1:59" x14ac:dyDescent="0.25">
      <c r="A346">
        <v>56</v>
      </c>
      <c r="B346" t="s">
        <v>290</v>
      </c>
      <c r="C346" t="s">
        <v>60</v>
      </c>
      <c r="D346" t="s">
        <v>274</v>
      </c>
      <c r="E346" t="s">
        <v>285</v>
      </c>
      <c r="F346" t="s">
        <v>63</v>
      </c>
      <c r="H346" t="s">
        <v>64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0</v>
      </c>
      <c r="V346">
        <v>0</v>
      </c>
      <c r="W346">
        <v>1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1</v>
      </c>
      <c r="AO346">
        <v>0</v>
      </c>
      <c r="AP346">
        <v>1</v>
      </c>
      <c r="AQ346">
        <v>0</v>
      </c>
      <c r="AR346">
        <v>0</v>
      </c>
      <c r="AS346">
        <v>1</v>
      </c>
      <c r="AT346">
        <v>1</v>
      </c>
      <c r="AU346">
        <v>0</v>
      </c>
      <c r="AV346">
        <v>0</v>
      </c>
      <c r="AW346">
        <v>1</v>
      </c>
      <c r="AX346">
        <v>0</v>
      </c>
      <c r="AY346">
        <v>0</v>
      </c>
      <c r="AZ346">
        <v>0</v>
      </c>
      <c r="BA346">
        <v>0</v>
      </c>
      <c r="BB346">
        <v>12</v>
      </c>
      <c r="BC346">
        <v>15</v>
      </c>
      <c r="BD346">
        <v>9</v>
      </c>
      <c r="BE346">
        <v>5</v>
      </c>
      <c r="BF346">
        <v>41</v>
      </c>
      <c r="BG346" t="s">
        <v>65</v>
      </c>
    </row>
    <row r="347" spans="1:59" x14ac:dyDescent="0.25">
      <c r="A347">
        <v>56</v>
      </c>
      <c r="B347" t="s">
        <v>290</v>
      </c>
      <c r="C347" t="s">
        <v>60</v>
      </c>
      <c r="D347" t="s">
        <v>274</v>
      </c>
      <c r="E347" t="s">
        <v>285</v>
      </c>
      <c r="F347" t="s">
        <v>63</v>
      </c>
      <c r="H347" t="s">
        <v>66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0</v>
      </c>
      <c r="AB347">
        <v>1</v>
      </c>
      <c r="AC347">
        <v>1</v>
      </c>
      <c r="AD347">
        <v>1</v>
      </c>
      <c r="AE347">
        <v>0</v>
      </c>
      <c r="AF347">
        <v>1</v>
      </c>
      <c r="AG347">
        <v>0</v>
      </c>
      <c r="AH347">
        <v>0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0</v>
      </c>
      <c r="AT347">
        <v>1</v>
      </c>
      <c r="AU347">
        <v>0</v>
      </c>
      <c r="AV347">
        <v>0</v>
      </c>
      <c r="AW347">
        <v>1</v>
      </c>
      <c r="AX347">
        <v>1</v>
      </c>
      <c r="AY347">
        <v>0</v>
      </c>
      <c r="AZ347">
        <v>1</v>
      </c>
      <c r="BA347">
        <v>0</v>
      </c>
      <c r="BB347">
        <v>30</v>
      </c>
      <c r="BC347">
        <v>27</v>
      </c>
      <c r="BD347">
        <v>21</v>
      </c>
      <c r="BE347">
        <v>10</v>
      </c>
      <c r="BF347">
        <v>88</v>
      </c>
      <c r="BG347" t="s">
        <v>65</v>
      </c>
    </row>
    <row r="348" spans="1:59" x14ac:dyDescent="0.25">
      <c r="A348">
        <v>57</v>
      </c>
      <c r="B348" t="s">
        <v>291</v>
      </c>
      <c r="C348" t="s">
        <v>60</v>
      </c>
      <c r="D348" t="s">
        <v>274</v>
      </c>
      <c r="E348" t="s">
        <v>285</v>
      </c>
      <c r="F348" t="s">
        <v>63</v>
      </c>
      <c r="H348" t="s">
        <v>64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1</v>
      </c>
      <c r="P348">
        <v>1</v>
      </c>
      <c r="Q348">
        <v>0</v>
      </c>
      <c r="R348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1</v>
      </c>
      <c r="AB348">
        <v>1</v>
      </c>
      <c r="AC348">
        <v>1</v>
      </c>
      <c r="AD348">
        <v>1</v>
      </c>
      <c r="AE348">
        <v>0</v>
      </c>
      <c r="AF348">
        <v>0</v>
      </c>
      <c r="AG348">
        <v>0</v>
      </c>
      <c r="AH348">
        <v>1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1</v>
      </c>
      <c r="AP348">
        <v>0</v>
      </c>
      <c r="AQ348">
        <v>0</v>
      </c>
      <c r="AR348">
        <v>0</v>
      </c>
      <c r="AS348">
        <v>1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9</v>
      </c>
      <c r="BC348">
        <v>15</v>
      </c>
      <c r="BD348">
        <v>12</v>
      </c>
      <c r="BE348">
        <v>4</v>
      </c>
      <c r="BF348">
        <v>40</v>
      </c>
      <c r="BG348" t="s">
        <v>65</v>
      </c>
    </row>
    <row r="349" spans="1:59" x14ac:dyDescent="0.25">
      <c r="A349">
        <v>57</v>
      </c>
      <c r="B349" t="s">
        <v>291</v>
      </c>
      <c r="C349" t="s">
        <v>60</v>
      </c>
      <c r="D349" t="s">
        <v>274</v>
      </c>
      <c r="E349" t="s">
        <v>285</v>
      </c>
      <c r="F349" t="s">
        <v>63</v>
      </c>
      <c r="H349" t="s">
        <v>66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0</v>
      </c>
      <c r="AF349">
        <v>1</v>
      </c>
      <c r="AG349">
        <v>1</v>
      </c>
      <c r="AH349">
        <v>0</v>
      </c>
      <c r="AI349">
        <v>0</v>
      </c>
      <c r="AJ349">
        <v>1</v>
      </c>
      <c r="AK349">
        <v>0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0</v>
      </c>
      <c r="AU349">
        <v>0</v>
      </c>
      <c r="AV349">
        <v>1</v>
      </c>
      <c r="AW349">
        <v>0</v>
      </c>
      <c r="AX349">
        <v>0</v>
      </c>
      <c r="AY349">
        <v>0</v>
      </c>
      <c r="AZ349">
        <v>1</v>
      </c>
      <c r="BA349">
        <v>1</v>
      </c>
      <c r="BB349">
        <v>30</v>
      </c>
      <c r="BC349">
        <v>30</v>
      </c>
      <c r="BD349">
        <v>18</v>
      </c>
      <c r="BE349">
        <v>10</v>
      </c>
      <c r="BF349">
        <v>88</v>
      </c>
      <c r="BG349" t="s">
        <v>65</v>
      </c>
    </row>
    <row r="350" spans="1:59" x14ac:dyDescent="0.25">
      <c r="A350">
        <v>58</v>
      </c>
      <c r="B350" t="s">
        <v>292</v>
      </c>
      <c r="C350" t="s">
        <v>60</v>
      </c>
      <c r="D350" t="s">
        <v>274</v>
      </c>
      <c r="E350" t="s">
        <v>285</v>
      </c>
      <c r="F350" t="s">
        <v>71</v>
      </c>
      <c r="H350" t="s">
        <v>64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0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0</v>
      </c>
      <c r="V350">
        <v>0</v>
      </c>
      <c r="W350">
        <v>1</v>
      </c>
      <c r="X350">
        <v>1</v>
      </c>
      <c r="Y350">
        <v>1</v>
      </c>
      <c r="Z350">
        <v>0</v>
      </c>
      <c r="AA350">
        <v>1</v>
      </c>
      <c r="AB350">
        <v>0</v>
      </c>
      <c r="AC350">
        <v>1</v>
      </c>
      <c r="AD350">
        <v>1</v>
      </c>
      <c r="AE350">
        <v>0</v>
      </c>
      <c r="AF350">
        <v>1</v>
      </c>
      <c r="AG350">
        <v>1</v>
      </c>
      <c r="AH350">
        <v>0</v>
      </c>
      <c r="AI350">
        <v>0</v>
      </c>
      <c r="AJ350">
        <v>1</v>
      </c>
      <c r="AK350">
        <v>1</v>
      </c>
      <c r="AL350">
        <v>0</v>
      </c>
      <c r="AM350">
        <v>0</v>
      </c>
      <c r="AN350">
        <v>1</v>
      </c>
      <c r="AO350">
        <v>1</v>
      </c>
      <c r="AP350">
        <v>0</v>
      </c>
      <c r="AQ350">
        <v>1</v>
      </c>
      <c r="AR350">
        <v>1</v>
      </c>
      <c r="AS350">
        <v>0</v>
      </c>
      <c r="AT350">
        <v>1</v>
      </c>
      <c r="AU350">
        <v>1</v>
      </c>
      <c r="AV350">
        <v>0</v>
      </c>
      <c r="AW350">
        <v>1</v>
      </c>
      <c r="AX350">
        <v>0</v>
      </c>
      <c r="AY350">
        <v>1</v>
      </c>
      <c r="AZ350">
        <v>1</v>
      </c>
      <c r="BA350">
        <v>0</v>
      </c>
      <c r="BB350">
        <v>27</v>
      </c>
      <c r="BC350">
        <v>18</v>
      </c>
      <c r="BD350">
        <v>18</v>
      </c>
      <c r="BE350">
        <v>9</v>
      </c>
      <c r="BF350">
        <v>72</v>
      </c>
      <c r="BG350" t="s">
        <v>65</v>
      </c>
    </row>
    <row r="351" spans="1:59" x14ac:dyDescent="0.25">
      <c r="A351">
        <v>58</v>
      </c>
      <c r="B351" t="s">
        <v>292</v>
      </c>
      <c r="C351" t="s">
        <v>60</v>
      </c>
      <c r="D351" t="s">
        <v>274</v>
      </c>
      <c r="E351" t="s">
        <v>285</v>
      </c>
      <c r="F351" t="s">
        <v>71</v>
      </c>
      <c r="H351" t="s">
        <v>66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0</v>
      </c>
      <c r="AH351">
        <v>0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0</v>
      </c>
      <c r="AS351">
        <v>1</v>
      </c>
      <c r="AT351">
        <v>1</v>
      </c>
      <c r="AU351">
        <v>0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0</v>
      </c>
      <c r="BB351">
        <v>30</v>
      </c>
      <c r="BC351">
        <v>30</v>
      </c>
      <c r="BD351">
        <v>24</v>
      </c>
      <c r="BE351">
        <v>12</v>
      </c>
      <c r="BF351">
        <v>96</v>
      </c>
      <c r="BG351" t="s">
        <v>65</v>
      </c>
    </row>
    <row r="352" spans="1:59" x14ac:dyDescent="0.25">
      <c r="A352">
        <v>59</v>
      </c>
      <c r="B352" t="s">
        <v>293</v>
      </c>
      <c r="C352" t="s">
        <v>60</v>
      </c>
      <c r="D352" t="s">
        <v>274</v>
      </c>
      <c r="E352" t="s">
        <v>294</v>
      </c>
      <c r="F352" t="s">
        <v>71</v>
      </c>
      <c r="H352" t="s">
        <v>64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0</v>
      </c>
      <c r="O352">
        <v>1</v>
      </c>
      <c r="P352">
        <v>1</v>
      </c>
      <c r="Q352">
        <v>0</v>
      </c>
      <c r="R352">
        <v>1</v>
      </c>
      <c r="S352">
        <v>1</v>
      </c>
      <c r="T352">
        <v>0</v>
      </c>
      <c r="U352">
        <v>0</v>
      </c>
      <c r="V352">
        <v>1</v>
      </c>
      <c r="W352">
        <v>0</v>
      </c>
      <c r="X352">
        <v>1</v>
      </c>
      <c r="Y352">
        <v>1</v>
      </c>
      <c r="Z352">
        <v>1</v>
      </c>
      <c r="AA352">
        <v>0</v>
      </c>
      <c r="AB352">
        <v>1</v>
      </c>
      <c r="AC352">
        <v>1</v>
      </c>
      <c r="AD352">
        <v>1</v>
      </c>
      <c r="AE352">
        <v>1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1</v>
      </c>
      <c r="AL352">
        <v>1</v>
      </c>
      <c r="AM352">
        <v>0</v>
      </c>
      <c r="AN352">
        <v>1</v>
      </c>
      <c r="AO352">
        <v>1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24</v>
      </c>
      <c r="BC352">
        <v>18</v>
      </c>
      <c r="BD352">
        <v>18</v>
      </c>
      <c r="BE352">
        <v>3</v>
      </c>
      <c r="BF352">
        <v>63</v>
      </c>
      <c r="BG352" t="s">
        <v>65</v>
      </c>
    </row>
    <row r="353" spans="1:59" x14ac:dyDescent="0.25">
      <c r="A353">
        <v>59</v>
      </c>
      <c r="B353" t="s">
        <v>293</v>
      </c>
      <c r="C353" t="s">
        <v>60</v>
      </c>
      <c r="D353" t="s">
        <v>274</v>
      </c>
      <c r="E353" t="s">
        <v>294</v>
      </c>
      <c r="F353" t="s">
        <v>71</v>
      </c>
      <c r="H353" t="s">
        <v>66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0</v>
      </c>
      <c r="Y353">
        <v>1</v>
      </c>
      <c r="Z353">
        <v>1</v>
      </c>
      <c r="AA353">
        <v>0</v>
      </c>
      <c r="AB353">
        <v>1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1</v>
      </c>
      <c r="AJ353">
        <v>1</v>
      </c>
      <c r="AK353">
        <v>1</v>
      </c>
      <c r="AL353">
        <v>0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30</v>
      </c>
      <c r="BC353">
        <v>24</v>
      </c>
      <c r="BD353">
        <v>15</v>
      </c>
      <c r="BE353">
        <v>5</v>
      </c>
      <c r="BF353">
        <v>74</v>
      </c>
      <c r="BG353" t="s">
        <v>65</v>
      </c>
    </row>
    <row r="354" spans="1:59" x14ac:dyDescent="0.25">
      <c r="A354">
        <v>60</v>
      </c>
      <c r="B354" t="s">
        <v>295</v>
      </c>
      <c r="C354" t="s">
        <v>60</v>
      </c>
      <c r="D354" t="s">
        <v>274</v>
      </c>
      <c r="E354" t="s">
        <v>294</v>
      </c>
      <c r="F354" t="s">
        <v>71</v>
      </c>
      <c r="H354" t="s">
        <v>64</v>
      </c>
      <c r="I354">
        <v>1</v>
      </c>
      <c r="J354">
        <v>0</v>
      </c>
      <c r="K354">
        <v>1</v>
      </c>
      <c r="L354">
        <v>1</v>
      </c>
      <c r="M354">
        <v>1</v>
      </c>
      <c r="N354">
        <v>0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18</v>
      </c>
      <c r="BC354">
        <v>3</v>
      </c>
      <c r="BD354">
        <v>0</v>
      </c>
      <c r="BE354">
        <v>2</v>
      </c>
      <c r="BF354">
        <v>23</v>
      </c>
      <c r="BG354" t="s">
        <v>65</v>
      </c>
    </row>
    <row r="355" spans="1:59" x14ac:dyDescent="0.25">
      <c r="A355">
        <v>60</v>
      </c>
      <c r="B355" t="s">
        <v>295</v>
      </c>
      <c r="C355" t="s">
        <v>60</v>
      </c>
      <c r="D355" t="s">
        <v>274</v>
      </c>
      <c r="E355" t="s">
        <v>294</v>
      </c>
      <c r="F355" t="s">
        <v>71</v>
      </c>
      <c r="H355" t="s">
        <v>66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0</v>
      </c>
      <c r="T355">
        <v>0</v>
      </c>
      <c r="U355">
        <v>1</v>
      </c>
      <c r="V355">
        <v>0</v>
      </c>
      <c r="W355">
        <v>1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0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0</v>
      </c>
      <c r="AO355">
        <v>1</v>
      </c>
      <c r="AP355">
        <v>1</v>
      </c>
      <c r="AQ355">
        <v>1</v>
      </c>
      <c r="AR355">
        <v>1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0</v>
      </c>
      <c r="AZ355">
        <v>1</v>
      </c>
      <c r="BA355">
        <v>1</v>
      </c>
      <c r="BB355">
        <v>27</v>
      </c>
      <c r="BC355">
        <v>12</v>
      </c>
      <c r="BD355">
        <v>27</v>
      </c>
      <c r="BE355">
        <v>8</v>
      </c>
      <c r="BF355">
        <v>74</v>
      </c>
      <c r="BG355" t="s">
        <v>65</v>
      </c>
    </row>
    <row r="356" spans="1:59" x14ac:dyDescent="0.25">
      <c r="A356">
        <v>61</v>
      </c>
      <c r="B356" t="s">
        <v>296</v>
      </c>
      <c r="C356" t="s">
        <v>60</v>
      </c>
      <c r="D356" t="s">
        <v>274</v>
      </c>
      <c r="E356" t="s">
        <v>294</v>
      </c>
      <c r="F356" t="s">
        <v>71</v>
      </c>
      <c r="H356" t="s">
        <v>64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0</v>
      </c>
      <c r="S356">
        <v>1</v>
      </c>
      <c r="T356">
        <v>0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0</v>
      </c>
      <c r="AA356">
        <v>1</v>
      </c>
      <c r="AB356">
        <v>0</v>
      </c>
      <c r="AC356">
        <v>0</v>
      </c>
      <c r="AD356">
        <v>1</v>
      </c>
      <c r="AE356">
        <v>1</v>
      </c>
      <c r="AF356">
        <v>0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0</v>
      </c>
      <c r="AN356">
        <v>1</v>
      </c>
      <c r="AO356">
        <v>1</v>
      </c>
      <c r="AP356">
        <v>1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1</v>
      </c>
      <c r="AW356">
        <v>0</v>
      </c>
      <c r="AX356">
        <v>0</v>
      </c>
      <c r="AY356">
        <v>1</v>
      </c>
      <c r="AZ356">
        <v>0</v>
      </c>
      <c r="BA356">
        <v>0</v>
      </c>
      <c r="BB356">
        <v>27</v>
      </c>
      <c r="BC356">
        <v>21</v>
      </c>
      <c r="BD356">
        <v>24</v>
      </c>
      <c r="BE356">
        <v>6</v>
      </c>
      <c r="BF356">
        <v>78</v>
      </c>
      <c r="BG356" t="s">
        <v>65</v>
      </c>
    </row>
    <row r="357" spans="1:59" x14ac:dyDescent="0.25">
      <c r="A357">
        <v>61</v>
      </c>
      <c r="B357" t="s">
        <v>296</v>
      </c>
      <c r="C357" t="s">
        <v>60</v>
      </c>
      <c r="D357" t="s">
        <v>274</v>
      </c>
      <c r="E357" t="s">
        <v>294</v>
      </c>
      <c r="F357" t="s">
        <v>71</v>
      </c>
      <c r="H357" t="s">
        <v>66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0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0</v>
      </c>
      <c r="AS357">
        <v>0</v>
      </c>
      <c r="AT357">
        <v>1</v>
      </c>
      <c r="AU357">
        <v>1</v>
      </c>
      <c r="AV357">
        <v>0</v>
      </c>
      <c r="AW357">
        <v>1</v>
      </c>
      <c r="AX357">
        <v>0</v>
      </c>
      <c r="AY357">
        <v>1</v>
      </c>
      <c r="AZ357">
        <v>1</v>
      </c>
      <c r="BA357">
        <v>1</v>
      </c>
      <c r="BB357">
        <v>27</v>
      </c>
      <c r="BC357">
        <v>30</v>
      </c>
      <c r="BD357">
        <v>18</v>
      </c>
      <c r="BE357">
        <v>11</v>
      </c>
      <c r="BF357">
        <v>86</v>
      </c>
      <c r="BG357" t="s">
        <v>65</v>
      </c>
    </row>
    <row r="358" spans="1:59" x14ac:dyDescent="0.25">
      <c r="A358">
        <v>62</v>
      </c>
      <c r="B358" t="s">
        <v>297</v>
      </c>
      <c r="C358" t="s">
        <v>60</v>
      </c>
      <c r="D358" t="s">
        <v>274</v>
      </c>
      <c r="E358" t="s">
        <v>294</v>
      </c>
      <c r="F358" t="s">
        <v>71</v>
      </c>
      <c r="H358" t="s">
        <v>64</v>
      </c>
      <c r="I358">
        <v>1</v>
      </c>
      <c r="J358">
        <v>1</v>
      </c>
      <c r="K358">
        <v>1</v>
      </c>
      <c r="L358">
        <v>0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1</v>
      </c>
      <c r="U358">
        <v>1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0</v>
      </c>
      <c r="BA358">
        <v>0</v>
      </c>
      <c r="BB358">
        <v>24</v>
      </c>
      <c r="BC358">
        <v>12</v>
      </c>
      <c r="BD358">
        <v>12</v>
      </c>
      <c r="BE358">
        <v>3</v>
      </c>
      <c r="BF358">
        <v>51</v>
      </c>
      <c r="BG358" t="s">
        <v>65</v>
      </c>
    </row>
    <row r="359" spans="1:59" x14ac:dyDescent="0.25">
      <c r="A359">
        <v>62</v>
      </c>
      <c r="B359" t="s">
        <v>297</v>
      </c>
      <c r="C359" t="s">
        <v>60</v>
      </c>
      <c r="D359" t="s">
        <v>274</v>
      </c>
      <c r="E359" t="s">
        <v>294</v>
      </c>
      <c r="F359" t="s">
        <v>71</v>
      </c>
      <c r="H359" t="s">
        <v>66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0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0</v>
      </c>
      <c r="AA359">
        <v>1</v>
      </c>
      <c r="AB359">
        <v>1</v>
      </c>
      <c r="AC359">
        <v>1</v>
      </c>
      <c r="AD359">
        <v>0</v>
      </c>
      <c r="AE359">
        <v>1</v>
      </c>
      <c r="AF359">
        <v>1</v>
      </c>
      <c r="AG359">
        <v>1</v>
      </c>
      <c r="AH359">
        <v>0</v>
      </c>
      <c r="AI359">
        <v>1</v>
      </c>
      <c r="AJ359">
        <v>0</v>
      </c>
      <c r="AK359">
        <v>1</v>
      </c>
      <c r="AL359">
        <v>1</v>
      </c>
      <c r="AM359">
        <v>0</v>
      </c>
      <c r="AN359">
        <v>1</v>
      </c>
      <c r="AO359">
        <v>1</v>
      </c>
      <c r="AP359">
        <v>1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1</v>
      </c>
      <c r="AW359">
        <v>1</v>
      </c>
      <c r="AX359">
        <v>0</v>
      </c>
      <c r="AY359">
        <v>1</v>
      </c>
      <c r="AZ359">
        <v>0</v>
      </c>
      <c r="BA359">
        <v>1</v>
      </c>
      <c r="BB359">
        <v>27</v>
      </c>
      <c r="BC359">
        <v>27</v>
      </c>
      <c r="BD359">
        <v>21</v>
      </c>
      <c r="BE359">
        <v>8</v>
      </c>
      <c r="BF359">
        <v>83</v>
      </c>
      <c r="BG359" t="s">
        <v>65</v>
      </c>
    </row>
    <row r="360" spans="1:59" x14ac:dyDescent="0.25">
      <c r="A360">
        <v>64</v>
      </c>
      <c r="B360" t="s">
        <v>298</v>
      </c>
      <c r="C360" t="s">
        <v>60</v>
      </c>
      <c r="D360" t="s">
        <v>274</v>
      </c>
      <c r="E360" t="s">
        <v>285</v>
      </c>
      <c r="F360" t="s">
        <v>71</v>
      </c>
      <c r="H360" t="s">
        <v>64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1</v>
      </c>
      <c r="Y360">
        <v>1</v>
      </c>
      <c r="Z360">
        <v>0</v>
      </c>
      <c r="AA360">
        <v>1</v>
      </c>
      <c r="AB360">
        <v>1</v>
      </c>
      <c r="AC360">
        <v>0</v>
      </c>
      <c r="AD360">
        <v>1</v>
      </c>
      <c r="AE360">
        <v>1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1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</v>
      </c>
      <c r="AY360">
        <v>1</v>
      </c>
      <c r="AZ360">
        <v>0</v>
      </c>
      <c r="BA360">
        <v>0</v>
      </c>
      <c r="BB360">
        <v>15</v>
      </c>
      <c r="BC360">
        <v>18</v>
      </c>
      <c r="BD360">
        <v>12</v>
      </c>
      <c r="BE360">
        <v>4</v>
      </c>
      <c r="BF360">
        <v>49</v>
      </c>
      <c r="BG360" t="s">
        <v>65</v>
      </c>
    </row>
    <row r="361" spans="1:59" x14ac:dyDescent="0.25">
      <c r="A361">
        <v>64</v>
      </c>
      <c r="B361" t="s">
        <v>298</v>
      </c>
      <c r="C361" t="s">
        <v>60</v>
      </c>
      <c r="D361" t="s">
        <v>274</v>
      </c>
      <c r="E361" t="s">
        <v>285</v>
      </c>
      <c r="F361" t="s">
        <v>71</v>
      </c>
      <c r="H361" t="s">
        <v>66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0</v>
      </c>
      <c r="AE361">
        <v>0</v>
      </c>
      <c r="AF361">
        <v>1</v>
      </c>
      <c r="AG361">
        <v>1</v>
      </c>
      <c r="AH361">
        <v>0</v>
      </c>
      <c r="AI361">
        <v>1</v>
      </c>
      <c r="AJ361">
        <v>1</v>
      </c>
      <c r="AK361">
        <v>1</v>
      </c>
      <c r="AL361">
        <v>1</v>
      </c>
      <c r="AM361">
        <v>0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0</v>
      </c>
      <c r="AT361">
        <v>1</v>
      </c>
      <c r="AU361">
        <v>1</v>
      </c>
      <c r="AV361">
        <v>0</v>
      </c>
      <c r="AW361">
        <v>1</v>
      </c>
      <c r="AX361">
        <v>0</v>
      </c>
      <c r="AY361">
        <v>1</v>
      </c>
      <c r="AZ361">
        <v>0</v>
      </c>
      <c r="BA361">
        <v>0</v>
      </c>
      <c r="BB361">
        <v>30</v>
      </c>
      <c r="BC361">
        <v>30</v>
      </c>
      <c r="BD361">
        <v>21</v>
      </c>
      <c r="BE361">
        <v>9</v>
      </c>
      <c r="BF361">
        <v>90</v>
      </c>
      <c r="BG361" t="s">
        <v>65</v>
      </c>
    </row>
    <row r="362" spans="1:59" x14ac:dyDescent="0.25">
      <c r="A362">
        <v>65</v>
      </c>
      <c r="B362" t="s">
        <v>299</v>
      </c>
      <c r="C362" t="s">
        <v>60</v>
      </c>
      <c r="D362" t="s">
        <v>274</v>
      </c>
      <c r="E362" t="s">
        <v>294</v>
      </c>
      <c r="F362" t="s">
        <v>71</v>
      </c>
      <c r="H362" t="s">
        <v>64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1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1</v>
      </c>
      <c r="AL362">
        <v>1</v>
      </c>
      <c r="AM362">
        <v>0</v>
      </c>
      <c r="AN362">
        <v>1</v>
      </c>
      <c r="AO362">
        <v>1</v>
      </c>
      <c r="AP362">
        <v>1</v>
      </c>
      <c r="AQ362">
        <v>0</v>
      </c>
      <c r="AR362">
        <v>1</v>
      </c>
      <c r="AS362">
        <v>1</v>
      </c>
      <c r="AT362">
        <v>0</v>
      </c>
      <c r="AU362">
        <v>1</v>
      </c>
      <c r="AV362">
        <v>1</v>
      </c>
      <c r="AW362">
        <v>0</v>
      </c>
      <c r="AX362">
        <v>1</v>
      </c>
      <c r="AY362">
        <v>0</v>
      </c>
      <c r="AZ362">
        <v>0</v>
      </c>
      <c r="BA362">
        <v>1</v>
      </c>
      <c r="BB362">
        <v>27</v>
      </c>
      <c r="BC362">
        <v>12</v>
      </c>
      <c r="BD362">
        <v>12</v>
      </c>
      <c r="BE362">
        <v>9</v>
      </c>
      <c r="BF362">
        <v>60</v>
      </c>
      <c r="BG362" t="s">
        <v>65</v>
      </c>
    </row>
    <row r="363" spans="1:59" x14ac:dyDescent="0.25">
      <c r="A363">
        <v>65</v>
      </c>
      <c r="B363" t="s">
        <v>299</v>
      </c>
      <c r="C363" t="s">
        <v>60</v>
      </c>
      <c r="D363" t="s">
        <v>274</v>
      </c>
      <c r="E363" t="s">
        <v>294</v>
      </c>
      <c r="F363" t="s">
        <v>71</v>
      </c>
      <c r="H363" t="s">
        <v>66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0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0</v>
      </c>
      <c r="Z363">
        <v>0</v>
      </c>
      <c r="AA363">
        <v>1</v>
      </c>
      <c r="AB363">
        <v>1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1</v>
      </c>
      <c r="AL363">
        <v>1</v>
      </c>
      <c r="AM363">
        <v>0</v>
      </c>
      <c r="AN363">
        <v>1</v>
      </c>
      <c r="AO363">
        <v>1</v>
      </c>
      <c r="AP363">
        <v>1</v>
      </c>
      <c r="AQ363">
        <v>1</v>
      </c>
      <c r="AR363">
        <v>0</v>
      </c>
      <c r="AS363">
        <v>1</v>
      </c>
      <c r="AT363">
        <v>0</v>
      </c>
      <c r="AU363">
        <v>0</v>
      </c>
      <c r="AV363">
        <v>1</v>
      </c>
      <c r="AW363">
        <v>1</v>
      </c>
      <c r="AX363">
        <v>0</v>
      </c>
      <c r="AY363">
        <v>1</v>
      </c>
      <c r="AZ363">
        <v>0</v>
      </c>
      <c r="BA363">
        <v>1</v>
      </c>
      <c r="BB363">
        <v>27</v>
      </c>
      <c r="BC363">
        <v>24</v>
      </c>
      <c r="BD363">
        <v>12</v>
      </c>
      <c r="BE363">
        <v>9</v>
      </c>
      <c r="BF363">
        <v>72</v>
      </c>
      <c r="BG363" t="s">
        <v>65</v>
      </c>
    </row>
    <row r="364" spans="1:59" x14ac:dyDescent="0.25">
      <c r="A364">
        <v>66</v>
      </c>
      <c r="B364" t="s">
        <v>300</v>
      </c>
      <c r="C364" t="s">
        <v>60</v>
      </c>
      <c r="D364" t="s">
        <v>274</v>
      </c>
      <c r="E364" t="s">
        <v>280</v>
      </c>
      <c r="F364" t="s">
        <v>73</v>
      </c>
      <c r="H364" t="s">
        <v>64</v>
      </c>
      <c r="I364">
        <v>1</v>
      </c>
      <c r="J364">
        <v>1</v>
      </c>
      <c r="K364">
        <v>1</v>
      </c>
      <c r="L364">
        <v>0</v>
      </c>
      <c r="M364">
        <v>1</v>
      </c>
      <c r="N364">
        <v>0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0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0</v>
      </c>
      <c r="AI364">
        <v>1</v>
      </c>
      <c r="AJ364">
        <v>1</v>
      </c>
      <c r="AK364">
        <v>1</v>
      </c>
      <c r="AL364">
        <v>1</v>
      </c>
      <c r="AM364">
        <v>0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0</v>
      </c>
      <c r="AZ364">
        <v>0</v>
      </c>
      <c r="BA364">
        <v>0</v>
      </c>
      <c r="BB364">
        <v>24</v>
      </c>
      <c r="BC364">
        <v>27</v>
      </c>
      <c r="BD364">
        <v>27</v>
      </c>
      <c r="BE364">
        <v>11</v>
      </c>
      <c r="BF364">
        <v>89</v>
      </c>
      <c r="BG364" t="s">
        <v>74</v>
      </c>
    </row>
    <row r="365" spans="1:59" x14ac:dyDescent="0.25">
      <c r="A365">
        <v>66</v>
      </c>
      <c r="B365" t="s">
        <v>300</v>
      </c>
      <c r="C365" t="s">
        <v>60</v>
      </c>
      <c r="D365" t="s">
        <v>274</v>
      </c>
      <c r="E365" t="s">
        <v>280</v>
      </c>
      <c r="F365" t="s">
        <v>73</v>
      </c>
      <c r="H365" t="s">
        <v>66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0</v>
      </c>
      <c r="AU365">
        <v>1</v>
      </c>
      <c r="AV365">
        <v>1</v>
      </c>
      <c r="AW365">
        <v>1</v>
      </c>
      <c r="AX365">
        <v>1</v>
      </c>
      <c r="AY365">
        <v>0</v>
      </c>
      <c r="AZ365">
        <v>1</v>
      </c>
      <c r="BA365">
        <v>1</v>
      </c>
      <c r="BB365">
        <v>30</v>
      </c>
      <c r="BC365">
        <v>30</v>
      </c>
      <c r="BD365">
        <v>30</v>
      </c>
      <c r="BE365">
        <v>13</v>
      </c>
      <c r="BF365">
        <v>103</v>
      </c>
      <c r="BG365" t="s">
        <v>74</v>
      </c>
    </row>
    <row r="366" spans="1:59" x14ac:dyDescent="0.25">
      <c r="A366">
        <v>68</v>
      </c>
      <c r="B366" t="s">
        <v>301</v>
      </c>
      <c r="C366" t="s">
        <v>60</v>
      </c>
      <c r="D366" t="s">
        <v>274</v>
      </c>
      <c r="E366" t="s">
        <v>62</v>
      </c>
      <c r="F366" t="s">
        <v>63</v>
      </c>
      <c r="H366" t="s">
        <v>64</v>
      </c>
      <c r="I366">
        <v>1</v>
      </c>
      <c r="J366">
        <v>1</v>
      </c>
      <c r="K366">
        <v>1</v>
      </c>
      <c r="L366">
        <v>0</v>
      </c>
      <c r="M366">
        <v>1</v>
      </c>
      <c r="N366">
        <v>0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0</v>
      </c>
      <c r="V366">
        <v>1</v>
      </c>
      <c r="W366">
        <v>1</v>
      </c>
      <c r="X366">
        <v>1</v>
      </c>
      <c r="Y366">
        <v>0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0</v>
      </c>
      <c r="AM366">
        <v>1</v>
      </c>
      <c r="AN366">
        <v>1</v>
      </c>
      <c r="AO366">
        <v>1</v>
      </c>
      <c r="AP366">
        <v>0</v>
      </c>
      <c r="AQ366">
        <v>1</v>
      </c>
      <c r="AR366">
        <v>1</v>
      </c>
      <c r="AS366">
        <v>0</v>
      </c>
      <c r="AT366">
        <v>1</v>
      </c>
      <c r="AU366">
        <v>1</v>
      </c>
      <c r="AV366">
        <v>0</v>
      </c>
      <c r="AW366">
        <v>0</v>
      </c>
      <c r="AX366">
        <v>0</v>
      </c>
      <c r="AY366">
        <v>1</v>
      </c>
      <c r="AZ366">
        <v>1</v>
      </c>
      <c r="BA366">
        <v>0</v>
      </c>
      <c r="BB366">
        <v>24</v>
      </c>
      <c r="BC366">
        <v>24</v>
      </c>
      <c r="BD366">
        <v>27</v>
      </c>
      <c r="BE366">
        <v>9</v>
      </c>
      <c r="BF366">
        <v>84</v>
      </c>
      <c r="BG366" t="s">
        <v>65</v>
      </c>
    </row>
    <row r="367" spans="1:59" x14ac:dyDescent="0.25">
      <c r="A367">
        <v>68</v>
      </c>
      <c r="B367" t="s">
        <v>301</v>
      </c>
      <c r="C367" t="s">
        <v>60</v>
      </c>
      <c r="D367" t="s">
        <v>274</v>
      </c>
      <c r="E367" t="s">
        <v>62</v>
      </c>
      <c r="F367" t="s">
        <v>63</v>
      </c>
      <c r="H367" t="s">
        <v>66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0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0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0</v>
      </c>
      <c r="AT367">
        <v>1</v>
      </c>
      <c r="AU367">
        <v>1</v>
      </c>
      <c r="AV367">
        <v>0</v>
      </c>
      <c r="AW367">
        <v>1</v>
      </c>
      <c r="AX367">
        <v>1</v>
      </c>
      <c r="AY367">
        <v>1</v>
      </c>
      <c r="AZ367">
        <v>1</v>
      </c>
      <c r="BA367">
        <v>0</v>
      </c>
      <c r="BB367">
        <v>30</v>
      </c>
      <c r="BC367">
        <v>27</v>
      </c>
      <c r="BD367">
        <v>27</v>
      </c>
      <c r="BE367">
        <v>12</v>
      </c>
      <c r="BF367">
        <v>96</v>
      </c>
      <c r="BG367" t="s">
        <v>65</v>
      </c>
    </row>
    <row r="368" spans="1:59" x14ac:dyDescent="0.25">
      <c r="A368">
        <v>71</v>
      </c>
      <c r="B368" t="s">
        <v>302</v>
      </c>
      <c r="C368" t="s">
        <v>91</v>
      </c>
      <c r="D368" t="s">
        <v>274</v>
      </c>
      <c r="E368" t="s">
        <v>91</v>
      </c>
      <c r="F368" t="s">
        <v>63</v>
      </c>
      <c r="H368" t="s">
        <v>64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1</v>
      </c>
      <c r="Q368">
        <v>0</v>
      </c>
      <c r="R368">
        <v>0</v>
      </c>
      <c r="S368">
        <v>1</v>
      </c>
      <c r="T368">
        <v>1</v>
      </c>
      <c r="U368">
        <v>1</v>
      </c>
      <c r="V368">
        <v>0</v>
      </c>
      <c r="W368">
        <v>1</v>
      </c>
      <c r="X368">
        <v>1</v>
      </c>
      <c r="Y368">
        <v>1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1</v>
      </c>
      <c r="AJ368">
        <v>0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0</v>
      </c>
      <c r="AR368">
        <v>1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6</v>
      </c>
      <c r="BC368">
        <v>18</v>
      </c>
      <c r="BD368">
        <v>15</v>
      </c>
      <c r="BE368">
        <v>6</v>
      </c>
      <c r="BF368">
        <v>45</v>
      </c>
      <c r="BG368" t="s">
        <v>65</v>
      </c>
    </row>
    <row r="369" spans="1:59" x14ac:dyDescent="0.25">
      <c r="A369">
        <v>71</v>
      </c>
      <c r="B369" t="s">
        <v>302</v>
      </c>
      <c r="C369" t="s">
        <v>91</v>
      </c>
      <c r="D369" t="s">
        <v>274</v>
      </c>
      <c r="E369" t="s">
        <v>91</v>
      </c>
      <c r="F369" t="s">
        <v>63</v>
      </c>
      <c r="H369" t="s">
        <v>66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0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0</v>
      </c>
      <c r="AT369">
        <v>1</v>
      </c>
      <c r="AU369">
        <v>1</v>
      </c>
      <c r="AV369">
        <v>0</v>
      </c>
      <c r="AW369">
        <v>0</v>
      </c>
      <c r="AX369">
        <v>0</v>
      </c>
      <c r="AY369">
        <v>1</v>
      </c>
      <c r="AZ369">
        <v>1</v>
      </c>
      <c r="BA369">
        <v>1</v>
      </c>
      <c r="BB369">
        <v>30</v>
      </c>
      <c r="BC369">
        <v>30</v>
      </c>
      <c r="BD369">
        <v>30</v>
      </c>
      <c r="BE369">
        <v>10</v>
      </c>
      <c r="BF369">
        <v>100</v>
      </c>
      <c r="BG369" t="s">
        <v>65</v>
      </c>
    </row>
    <row r="370" spans="1:59" x14ac:dyDescent="0.25">
      <c r="A370">
        <v>72</v>
      </c>
      <c r="B370" t="s">
        <v>303</v>
      </c>
      <c r="C370" t="s">
        <v>91</v>
      </c>
      <c r="D370" t="s">
        <v>274</v>
      </c>
      <c r="E370" t="s">
        <v>91</v>
      </c>
      <c r="F370" t="s">
        <v>184</v>
      </c>
      <c r="H370" t="s">
        <v>64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0</v>
      </c>
      <c r="R370">
        <v>0</v>
      </c>
      <c r="S370">
        <v>1</v>
      </c>
      <c r="T370">
        <v>1</v>
      </c>
      <c r="U370">
        <v>1</v>
      </c>
      <c r="V370">
        <v>0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0</v>
      </c>
      <c r="AI370">
        <v>1</v>
      </c>
      <c r="AJ370">
        <v>0</v>
      </c>
      <c r="AK370">
        <v>1</v>
      </c>
      <c r="AL370">
        <v>0</v>
      </c>
      <c r="AM370">
        <v>1</v>
      </c>
      <c r="AN370">
        <v>1</v>
      </c>
      <c r="AO370">
        <v>1</v>
      </c>
      <c r="AP370">
        <v>0</v>
      </c>
      <c r="AQ370">
        <v>1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0</v>
      </c>
      <c r="BB370">
        <v>6</v>
      </c>
      <c r="BC370">
        <v>27</v>
      </c>
      <c r="BD370">
        <v>21</v>
      </c>
      <c r="BE370">
        <v>6</v>
      </c>
      <c r="BF370">
        <v>60</v>
      </c>
      <c r="BG370" t="s">
        <v>74</v>
      </c>
    </row>
    <row r="371" spans="1:59" x14ac:dyDescent="0.25">
      <c r="A371">
        <v>72</v>
      </c>
      <c r="B371" t="s">
        <v>303</v>
      </c>
      <c r="C371" t="s">
        <v>91</v>
      </c>
      <c r="D371" t="s">
        <v>274</v>
      </c>
      <c r="E371" t="s">
        <v>91</v>
      </c>
      <c r="F371" t="s">
        <v>184</v>
      </c>
      <c r="H371" t="s">
        <v>66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0</v>
      </c>
      <c r="AF371">
        <v>1</v>
      </c>
      <c r="AG371">
        <v>1</v>
      </c>
      <c r="AH371">
        <v>0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0</v>
      </c>
      <c r="AT371">
        <v>1</v>
      </c>
      <c r="AU371">
        <v>1</v>
      </c>
      <c r="AV371">
        <v>0</v>
      </c>
      <c r="AW371">
        <v>1</v>
      </c>
      <c r="AX371">
        <v>0</v>
      </c>
      <c r="AY371">
        <v>1</v>
      </c>
      <c r="AZ371">
        <v>1</v>
      </c>
      <c r="BA371">
        <v>1</v>
      </c>
      <c r="BB371">
        <v>27</v>
      </c>
      <c r="BC371">
        <v>30</v>
      </c>
      <c r="BD371">
        <v>24</v>
      </c>
      <c r="BE371">
        <v>12</v>
      </c>
      <c r="BF371">
        <v>93</v>
      </c>
      <c r="BG371" t="s">
        <v>74</v>
      </c>
    </row>
    <row r="372" spans="1:59" x14ac:dyDescent="0.25">
      <c r="A372">
        <v>74</v>
      </c>
      <c r="B372" t="s">
        <v>304</v>
      </c>
      <c r="C372" t="s">
        <v>91</v>
      </c>
      <c r="D372" t="s">
        <v>274</v>
      </c>
      <c r="E372" t="s">
        <v>91</v>
      </c>
      <c r="F372" t="s">
        <v>63</v>
      </c>
      <c r="H372" t="s">
        <v>64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  <c r="U372">
        <v>0</v>
      </c>
      <c r="V372">
        <v>0</v>
      </c>
      <c r="W372">
        <v>1</v>
      </c>
      <c r="X372">
        <v>1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0</v>
      </c>
      <c r="AH372">
        <v>1</v>
      </c>
      <c r="AI372">
        <v>1</v>
      </c>
      <c r="AJ372">
        <v>0</v>
      </c>
      <c r="AK372">
        <v>1</v>
      </c>
      <c r="AL372">
        <v>0</v>
      </c>
      <c r="AM372">
        <v>0</v>
      </c>
      <c r="AN372">
        <v>1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0</v>
      </c>
      <c r="AY372">
        <v>0</v>
      </c>
      <c r="AZ372">
        <v>0</v>
      </c>
      <c r="BA372">
        <v>1</v>
      </c>
      <c r="BB372">
        <v>6</v>
      </c>
      <c r="BC372">
        <v>18</v>
      </c>
      <c r="BD372">
        <v>15</v>
      </c>
      <c r="BE372">
        <v>4</v>
      </c>
      <c r="BF372">
        <v>43</v>
      </c>
      <c r="BG372" t="s">
        <v>65</v>
      </c>
    </row>
    <row r="373" spans="1:59" x14ac:dyDescent="0.25">
      <c r="A373">
        <v>74</v>
      </c>
      <c r="B373" t="s">
        <v>304</v>
      </c>
      <c r="C373" t="s">
        <v>91</v>
      </c>
      <c r="D373" t="s">
        <v>274</v>
      </c>
      <c r="E373" t="s">
        <v>91</v>
      </c>
      <c r="F373" t="s">
        <v>63</v>
      </c>
      <c r="H373" t="s">
        <v>66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0</v>
      </c>
      <c r="S373">
        <v>1</v>
      </c>
      <c r="T373">
        <v>1</v>
      </c>
      <c r="U373">
        <v>0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1</v>
      </c>
      <c r="AK373">
        <v>1</v>
      </c>
      <c r="AL373">
        <v>0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0</v>
      </c>
      <c r="BB373">
        <v>27</v>
      </c>
      <c r="BC373">
        <v>27</v>
      </c>
      <c r="BD373">
        <v>12</v>
      </c>
      <c r="BE373">
        <v>7</v>
      </c>
      <c r="BF373">
        <v>73</v>
      </c>
      <c r="BG373" t="s">
        <v>65</v>
      </c>
    </row>
    <row r="374" spans="1:59" x14ac:dyDescent="0.25">
      <c r="A374">
        <v>76</v>
      </c>
      <c r="B374" t="s">
        <v>305</v>
      </c>
      <c r="C374" t="s">
        <v>91</v>
      </c>
      <c r="D374" t="s">
        <v>274</v>
      </c>
      <c r="E374" t="s">
        <v>91</v>
      </c>
      <c r="F374" t="s">
        <v>63</v>
      </c>
      <c r="H374" t="s">
        <v>64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0</v>
      </c>
      <c r="AD374">
        <v>1</v>
      </c>
      <c r="AE374">
        <v>0</v>
      </c>
      <c r="AF374">
        <v>1</v>
      </c>
      <c r="AG374">
        <v>0</v>
      </c>
      <c r="AH374">
        <v>1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1</v>
      </c>
      <c r="AO374">
        <v>1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6</v>
      </c>
      <c r="BC374">
        <v>24</v>
      </c>
      <c r="BD374">
        <v>12</v>
      </c>
      <c r="BE374">
        <v>4</v>
      </c>
      <c r="BF374">
        <v>46</v>
      </c>
      <c r="BG374" t="s">
        <v>65</v>
      </c>
    </row>
    <row r="375" spans="1:59" x14ac:dyDescent="0.25">
      <c r="A375">
        <v>76</v>
      </c>
      <c r="B375" t="s">
        <v>305</v>
      </c>
      <c r="C375" t="s">
        <v>91</v>
      </c>
      <c r="D375" t="s">
        <v>274</v>
      </c>
      <c r="E375" t="s">
        <v>91</v>
      </c>
      <c r="F375" t="s">
        <v>63</v>
      </c>
      <c r="H375" t="s">
        <v>66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0</v>
      </c>
      <c r="AB375">
        <v>1</v>
      </c>
      <c r="AC375">
        <v>1</v>
      </c>
      <c r="AD375">
        <v>0</v>
      </c>
      <c r="AE375">
        <v>0</v>
      </c>
      <c r="AF375">
        <v>1</v>
      </c>
      <c r="AG375">
        <v>0</v>
      </c>
      <c r="AH375">
        <v>1</v>
      </c>
      <c r="AI375">
        <v>1</v>
      </c>
      <c r="AJ375">
        <v>0</v>
      </c>
      <c r="AK375">
        <v>1</v>
      </c>
      <c r="AL375">
        <v>1</v>
      </c>
      <c r="AM375">
        <v>0</v>
      </c>
      <c r="AN375">
        <v>1</v>
      </c>
      <c r="AO375">
        <v>1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1</v>
      </c>
      <c r="AZ375">
        <v>0</v>
      </c>
      <c r="BA375">
        <v>0</v>
      </c>
      <c r="BB375">
        <v>24</v>
      </c>
      <c r="BC375">
        <v>21</v>
      </c>
      <c r="BD375">
        <v>18</v>
      </c>
      <c r="BE375">
        <v>5</v>
      </c>
      <c r="BF375">
        <v>68</v>
      </c>
      <c r="BG375" t="s">
        <v>65</v>
      </c>
    </row>
    <row r="376" spans="1:59" x14ac:dyDescent="0.25">
      <c r="A376">
        <v>77</v>
      </c>
      <c r="B376" t="s">
        <v>306</v>
      </c>
      <c r="C376" t="s">
        <v>91</v>
      </c>
      <c r="D376" t="s">
        <v>274</v>
      </c>
      <c r="E376" t="s">
        <v>91</v>
      </c>
      <c r="F376" t="s">
        <v>63</v>
      </c>
      <c r="H376" t="s">
        <v>64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1</v>
      </c>
      <c r="P376">
        <v>1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0</v>
      </c>
      <c r="AC376">
        <v>1</v>
      </c>
      <c r="AD376">
        <v>1</v>
      </c>
      <c r="AE376">
        <v>0</v>
      </c>
      <c r="AF376">
        <v>1</v>
      </c>
      <c r="AG376">
        <v>0</v>
      </c>
      <c r="AH376">
        <v>1</v>
      </c>
      <c r="AI376">
        <v>1</v>
      </c>
      <c r="AJ376">
        <v>1</v>
      </c>
      <c r="AK376">
        <v>1</v>
      </c>
      <c r="AL376">
        <v>0</v>
      </c>
      <c r="AM376">
        <v>1</v>
      </c>
      <c r="AN376">
        <v>1</v>
      </c>
      <c r="AO376">
        <v>1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</v>
      </c>
      <c r="BB376">
        <v>9</v>
      </c>
      <c r="BC376">
        <v>18</v>
      </c>
      <c r="BD376">
        <v>21</v>
      </c>
      <c r="BE376">
        <v>6</v>
      </c>
      <c r="BF376">
        <v>54</v>
      </c>
      <c r="BG376" t="s">
        <v>65</v>
      </c>
    </row>
    <row r="377" spans="1:59" x14ac:dyDescent="0.25">
      <c r="A377">
        <v>77</v>
      </c>
      <c r="B377" t="s">
        <v>306</v>
      </c>
      <c r="C377" t="s">
        <v>91</v>
      </c>
      <c r="D377" t="s">
        <v>274</v>
      </c>
      <c r="E377" t="s">
        <v>91</v>
      </c>
      <c r="F377" t="s">
        <v>63</v>
      </c>
      <c r="H377" t="s">
        <v>66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0</v>
      </c>
      <c r="P377">
        <v>1</v>
      </c>
      <c r="Q377">
        <v>1</v>
      </c>
      <c r="R377">
        <v>0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0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0</v>
      </c>
      <c r="AT377">
        <v>0</v>
      </c>
      <c r="AU377">
        <v>0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0</v>
      </c>
      <c r="BB377">
        <v>24</v>
      </c>
      <c r="BC377">
        <v>30</v>
      </c>
      <c r="BD377">
        <v>30</v>
      </c>
      <c r="BE377">
        <v>10</v>
      </c>
      <c r="BF377">
        <v>94</v>
      </c>
      <c r="BG377" t="s">
        <v>65</v>
      </c>
    </row>
    <row r="378" spans="1:59" x14ac:dyDescent="0.25">
      <c r="A378">
        <v>81</v>
      </c>
      <c r="B378" t="s">
        <v>307</v>
      </c>
      <c r="C378" t="s">
        <v>60</v>
      </c>
      <c r="D378" t="s">
        <v>308</v>
      </c>
      <c r="E378" t="s">
        <v>68</v>
      </c>
      <c r="F378" t="s">
        <v>63</v>
      </c>
      <c r="H378" t="s">
        <v>64</v>
      </c>
      <c r="I378">
        <v>1</v>
      </c>
      <c r="J378">
        <v>0</v>
      </c>
      <c r="K378">
        <v>0</v>
      </c>
      <c r="L378">
        <v>1</v>
      </c>
      <c r="M378">
        <v>1</v>
      </c>
      <c r="N378">
        <v>0</v>
      </c>
      <c r="O378">
        <v>1</v>
      </c>
      <c r="P378">
        <v>1</v>
      </c>
      <c r="Q378">
        <v>0</v>
      </c>
      <c r="R378">
        <v>1</v>
      </c>
      <c r="S378">
        <v>1</v>
      </c>
      <c r="T378">
        <v>1</v>
      </c>
      <c r="U378">
        <v>0</v>
      </c>
      <c r="V378">
        <v>0</v>
      </c>
      <c r="W378">
        <v>1</v>
      </c>
      <c r="X378">
        <v>1</v>
      </c>
      <c r="Y378">
        <v>0</v>
      </c>
      <c r="Z378">
        <v>1</v>
      </c>
      <c r="AA378">
        <v>1</v>
      </c>
      <c r="AB378">
        <v>0</v>
      </c>
      <c r="AC378">
        <v>1</v>
      </c>
      <c r="AD378">
        <v>1</v>
      </c>
      <c r="AE378">
        <v>0</v>
      </c>
      <c r="AF378">
        <v>1</v>
      </c>
      <c r="AG378">
        <v>0</v>
      </c>
      <c r="AH378">
        <v>0</v>
      </c>
      <c r="AI378">
        <v>1</v>
      </c>
      <c r="AJ378">
        <v>1</v>
      </c>
      <c r="AK378">
        <v>1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0</v>
      </c>
      <c r="AY378">
        <v>0</v>
      </c>
      <c r="AZ378">
        <v>1</v>
      </c>
      <c r="BA378">
        <v>0</v>
      </c>
      <c r="BB378">
        <v>18</v>
      </c>
      <c r="BC378">
        <v>18</v>
      </c>
      <c r="BD378">
        <v>18</v>
      </c>
      <c r="BE378">
        <v>4</v>
      </c>
      <c r="BF378">
        <v>58</v>
      </c>
      <c r="BG378" t="s">
        <v>65</v>
      </c>
    </row>
    <row r="379" spans="1:59" x14ac:dyDescent="0.25">
      <c r="A379">
        <v>81</v>
      </c>
      <c r="B379" t="s">
        <v>307</v>
      </c>
      <c r="C379" t="s">
        <v>60</v>
      </c>
      <c r="D379" t="s">
        <v>308</v>
      </c>
      <c r="E379" t="s">
        <v>68</v>
      </c>
      <c r="F379" t="s">
        <v>63</v>
      </c>
      <c r="H379" t="s">
        <v>66</v>
      </c>
      <c r="I379">
        <v>1</v>
      </c>
      <c r="J379">
        <v>0</v>
      </c>
      <c r="K379">
        <v>1</v>
      </c>
      <c r="L379">
        <v>0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0</v>
      </c>
      <c r="AA379">
        <v>0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0</v>
      </c>
      <c r="AM379">
        <v>1</v>
      </c>
      <c r="AN379">
        <v>1</v>
      </c>
      <c r="AO379">
        <v>1</v>
      </c>
      <c r="AP379">
        <v>1</v>
      </c>
      <c r="AQ379">
        <v>0</v>
      </c>
      <c r="AR379">
        <v>1</v>
      </c>
      <c r="AS379">
        <v>0</v>
      </c>
      <c r="AT379">
        <v>0</v>
      </c>
      <c r="AU379">
        <v>1</v>
      </c>
      <c r="AV379">
        <v>1</v>
      </c>
      <c r="AW379">
        <v>1</v>
      </c>
      <c r="AX379">
        <v>1</v>
      </c>
      <c r="AY379">
        <v>0</v>
      </c>
      <c r="AZ379">
        <v>1</v>
      </c>
      <c r="BA379">
        <v>0</v>
      </c>
      <c r="BB379">
        <v>24</v>
      </c>
      <c r="BC379">
        <v>24</v>
      </c>
      <c r="BD379">
        <v>27</v>
      </c>
      <c r="BE379">
        <v>10</v>
      </c>
      <c r="BF379">
        <v>85</v>
      </c>
      <c r="BG379" t="s">
        <v>65</v>
      </c>
    </row>
    <row r="380" spans="1:59" x14ac:dyDescent="0.25">
      <c r="A380">
        <v>82</v>
      </c>
      <c r="B380" t="s">
        <v>309</v>
      </c>
      <c r="C380" t="s">
        <v>91</v>
      </c>
      <c r="D380" t="s">
        <v>308</v>
      </c>
      <c r="E380" t="s">
        <v>91</v>
      </c>
      <c r="F380" t="s">
        <v>63</v>
      </c>
      <c r="H380" t="s">
        <v>64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1</v>
      </c>
      <c r="X380">
        <v>1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1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1</v>
      </c>
      <c r="AK380">
        <v>1</v>
      </c>
      <c r="AL380">
        <v>0</v>
      </c>
      <c r="AM380">
        <v>0</v>
      </c>
      <c r="AN380">
        <v>1</v>
      </c>
      <c r="AO380">
        <v>1</v>
      </c>
      <c r="AP380">
        <v>1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1</v>
      </c>
      <c r="AZ380">
        <v>0</v>
      </c>
      <c r="BA380">
        <v>0</v>
      </c>
      <c r="BB380">
        <v>6</v>
      </c>
      <c r="BC380">
        <v>12</v>
      </c>
      <c r="BD380">
        <v>12</v>
      </c>
      <c r="BE380">
        <v>6</v>
      </c>
      <c r="BF380">
        <v>36</v>
      </c>
      <c r="BG380" t="s">
        <v>65</v>
      </c>
    </row>
    <row r="381" spans="1:59" x14ac:dyDescent="0.25">
      <c r="A381">
        <v>82</v>
      </c>
      <c r="B381" t="s">
        <v>309</v>
      </c>
      <c r="C381" t="s">
        <v>91</v>
      </c>
      <c r="D381" t="s">
        <v>308</v>
      </c>
      <c r="E381" t="s">
        <v>91</v>
      </c>
      <c r="F381" t="s">
        <v>63</v>
      </c>
      <c r="H381" t="s">
        <v>66</v>
      </c>
      <c r="I381">
        <v>1</v>
      </c>
      <c r="J381">
        <v>1</v>
      </c>
      <c r="K381">
        <v>1</v>
      </c>
      <c r="L381">
        <v>0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0</v>
      </c>
      <c r="S381">
        <v>1</v>
      </c>
      <c r="T381">
        <v>1</v>
      </c>
      <c r="U381">
        <v>1</v>
      </c>
      <c r="V381">
        <v>0</v>
      </c>
      <c r="W381">
        <v>1</v>
      </c>
      <c r="X381">
        <v>0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0</v>
      </c>
      <c r="AF381">
        <v>0</v>
      </c>
      <c r="AG381">
        <v>0</v>
      </c>
      <c r="AH381">
        <v>1</v>
      </c>
      <c r="AI381">
        <v>1</v>
      </c>
      <c r="AJ381">
        <v>0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0</v>
      </c>
      <c r="AR381">
        <v>0</v>
      </c>
      <c r="AS381">
        <v>1</v>
      </c>
      <c r="AT381">
        <v>1</v>
      </c>
      <c r="AU381">
        <v>1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1</v>
      </c>
      <c r="BB381">
        <v>24</v>
      </c>
      <c r="BC381">
        <v>24</v>
      </c>
      <c r="BD381">
        <v>18</v>
      </c>
      <c r="BE381">
        <v>9</v>
      </c>
      <c r="BF381">
        <v>75</v>
      </c>
      <c r="BG381" t="s">
        <v>65</v>
      </c>
    </row>
    <row r="382" spans="1:59" x14ac:dyDescent="0.25">
      <c r="A382">
        <v>83</v>
      </c>
      <c r="B382" t="s">
        <v>310</v>
      </c>
      <c r="C382" t="s">
        <v>91</v>
      </c>
      <c r="D382" t="s">
        <v>308</v>
      </c>
      <c r="E382" t="s">
        <v>91</v>
      </c>
      <c r="F382" t="s">
        <v>63</v>
      </c>
      <c r="H382" t="s">
        <v>64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0</v>
      </c>
      <c r="O382">
        <v>1</v>
      </c>
      <c r="P382">
        <v>1</v>
      </c>
      <c r="Q382">
        <v>0</v>
      </c>
      <c r="R382">
        <v>1</v>
      </c>
      <c r="S382">
        <v>1</v>
      </c>
      <c r="T382">
        <v>1</v>
      </c>
      <c r="U382">
        <v>1</v>
      </c>
      <c r="V382">
        <v>0</v>
      </c>
      <c r="W382">
        <v>1</v>
      </c>
      <c r="X382">
        <v>1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1</v>
      </c>
      <c r="AG382">
        <v>0</v>
      </c>
      <c r="AH382">
        <v>1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1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1</v>
      </c>
      <c r="BA382">
        <v>0</v>
      </c>
      <c r="BB382">
        <v>21</v>
      </c>
      <c r="BC382">
        <v>18</v>
      </c>
      <c r="BD382">
        <v>12</v>
      </c>
      <c r="BE382">
        <v>4</v>
      </c>
      <c r="BF382">
        <v>55</v>
      </c>
      <c r="BG382" t="s">
        <v>65</v>
      </c>
    </row>
    <row r="383" spans="1:59" x14ac:dyDescent="0.25">
      <c r="A383">
        <v>83</v>
      </c>
      <c r="B383" t="s">
        <v>310</v>
      </c>
      <c r="C383" t="s">
        <v>91</v>
      </c>
      <c r="D383" t="s">
        <v>308</v>
      </c>
      <c r="E383" t="s">
        <v>91</v>
      </c>
      <c r="F383" t="s">
        <v>63</v>
      </c>
      <c r="H383" t="s">
        <v>66</v>
      </c>
      <c r="I383">
        <v>1</v>
      </c>
      <c r="J383">
        <v>0</v>
      </c>
      <c r="K383">
        <v>1</v>
      </c>
      <c r="L383">
        <v>0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0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1</v>
      </c>
      <c r="AG383">
        <v>1</v>
      </c>
      <c r="AH383">
        <v>0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0</v>
      </c>
      <c r="AQ383">
        <v>0</v>
      </c>
      <c r="AR383">
        <v>0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1</v>
      </c>
      <c r="BB383">
        <v>21</v>
      </c>
      <c r="BC383">
        <v>27</v>
      </c>
      <c r="BD383">
        <v>18</v>
      </c>
      <c r="BE383">
        <v>6</v>
      </c>
      <c r="BF383">
        <v>72</v>
      </c>
      <c r="BG383" t="s">
        <v>65</v>
      </c>
    </row>
    <row r="384" spans="1:59" x14ac:dyDescent="0.25">
      <c r="A384">
        <v>86</v>
      </c>
      <c r="B384" t="s">
        <v>311</v>
      </c>
      <c r="C384" t="s">
        <v>91</v>
      </c>
      <c r="D384" t="s">
        <v>308</v>
      </c>
      <c r="E384" t="s">
        <v>91</v>
      </c>
      <c r="F384" t="s">
        <v>63</v>
      </c>
      <c r="H384" t="s">
        <v>64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1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1</v>
      </c>
      <c r="V384">
        <v>0</v>
      </c>
      <c r="W384">
        <v>0</v>
      </c>
      <c r="X384">
        <v>1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1</v>
      </c>
      <c r="AU384">
        <v>1</v>
      </c>
      <c r="AV384">
        <v>0</v>
      </c>
      <c r="AW384">
        <v>0</v>
      </c>
      <c r="AX384">
        <v>0</v>
      </c>
      <c r="AY384">
        <v>0</v>
      </c>
      <c r="AZ384">
        <v>1</v>
      </c>
      <c r="BA384">
        <v>1</v>
      </c>
      <c r="BB384">
        <v>9</v>
      </c>
      <c r="BC384">
        <v>18</v>
      </c>
      <c r="BD384">
        <v>9</v>
      </c>
      <c r="BE384">
        <v>6</v>
      </c>
      <c r="BF384">
        <v>42</v>
      </c>
      <c r="BG384" t="s">
        <v>65</v>
      </c>
    </row>
    <row r="385" spans="1:59" x14ac:dyDescent="0.25">
      <c r="A385">
        <v>86</v>
      </c>
      <c r="B385" t="s">
        <v>311</v>
      </c>
      <c r="C385" t="s">
        <v>91</v>
      </c>
      <c r="D385" t="s">
        <v>308</v>
      </c>
      <c r="E385" t="s">
        <v>91</v>
      </c>
      <c r="F385" t="s">
        <v>63</v>
      </c>
      <c r="H385" t="s">
        <v>66</v>
      </c>
      <c r="I385">
        <v>1</v>
      </c>
      <c r="J385">
        <v>0</v>
      </c>
      <c r="K385">
        <v>1</v>
      </c>
      <c r="L385">
        <v>0</v>
      </c>
      <c r="M385">
        <v>1</v>
      </c>
      <c r="N385">
        <v>1</v>
      </c>
      <c r="O385">
        <v>1</v>
      </c>
      <c r="P385">
        <v>1</v>
      </c>
      <c r="Q385">
        <v>0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1</v>
      </c>
      <c r="AH385">
        <v>1</v>
      </c>
      <c r="AI385">
        <v>0</v>
      </c>
      <c r="AJ385">
        <v>0</v>
      </c>
      <c r="AK385">
        <v>1</v>
      </c>
      <c r="AL385">
        <v>1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1</v>
      </c>
      <c r="AV385">
        <v>1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21</v>
      </c>
      <c r="BC385">
        <v>27</v>
      </c>
      <c r="BD385">
        <v>15</v>
      </c>
      <c r="BE385">
        <v>5</v>
      </c>
      <c r="BF385">
        <v>68</v>
      </c>
      <c r="BG385" t="s">
        <v>65</v>
      </c>
    </row>
    <row r="386" spans="1:59" x14ac:dyDescent="0.25">
      <c r="A386">
        <v>87</v>
      </c>
      <c r="B386" t="s">
        <v>312</v>
      </c>
      <c r="C386" t="s">
        <v>91</v>
      </c>
      <c r="D386" t="s">
        <v>308</v>
      </c>
      <c r="E386" t="s">
        <v>91</v>
      </c>
      <c r="F386" t="s">
        <v>63</v>
      </c>
      <c r="H386" t="s">
        <v>64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0</v>
      </c>
      <c r="O386">
        <v>1</v>
      </c>
      <c r="P386">
        <v>1</v>
      </c>
      <c r="Q386">
        <v>0</v>
      </c>
      <c r="R386">
        <v>1</v>
      </c>
      <c r="S386">
        <v>1</v>
      </c>
      <c r="T386">
        <v>1</v>
      </c>
      <c r="U386">
        <v>1</v>
      </c>
      <c r="V386">
        <v>0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1</v>
      </c>
      <c r="AL386">
        <v>1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1</v>
      </c>
      <c r="AZ386">
        <v>0</v>
      </c>
      <c r="BA386">
        <v>1</v>
      </c>
      <c r="BB386">
        <v>21</v>
      </c>
      <c r="BC386">
        <v>15</v>
      </c>
      <c r="BD386">
        <v>9</v>
      </c>
      <c r="BE386">
        <v>4</v>
      </c>
      <c r="BF386">
        <v>49</v>
      </c>
      <c r="BG386" t="s">
        <v>65</v>
      </c>
    </row>
    <row r="387" spans="1:59" x14ac:dyDescent="0.25">
      <c r="A387">
        <v>87</v>
      </c>
      <c r="B387" t="s">
        <v>312</v>
      </c>
      <c r="C387" t="s">
        <v>91</v>
      </c>
      <c r="D387" t="s">
        <v>308</v>
      </c>
      <c r="E387" t="s">
        <v>91</v>
      </c>
      <c r="F387" t="s">
        <v>63</v>
      </c>
      <c r="H387" t="s">
        <v>66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0</v>
      </c>
      <c r="S387">
        <v>1</v>
      </c>
      <c r="T387">
        <v>0</v>
      </c>
      <c r="U387">
        <v>1</v>
      </c>
      <c r="V387">
        <v>0</v>
      </c>
      <c r="W387">
        <v>1</v>
      </c>
      <c r="X387">
        <v>1</v>
      </c>
      <c r="Y387">
        <v>1</v>
      </c>
      <c r="Z387">
        <v>0</v>
      </c>
      <c r="AA387">
        <v>1</v>
      </c>
      <c r="AB387">
        <v>1</v>
      </c>
      <c r="AC387">
        <v>1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1</v>
      </c>
      <c r="AK387">
        <v>1</v>
      </c>
      <c r="AL387">
        <v>0</v>
      </c>
      <c r="AM387">
        <v>0</v>
      </c>
      <c r="AN387">
        <v>1</v>
      </c>
      <c r="AO387">
        <v>0</v>
      </c>
      <c r="AP387">
        <v>1</v>
      </c>
      <c r="AQ387">
        <v>0</v>
      </c>
      <c r="AR387">
        <v>1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1</v>
      </c>
      <c r="BA387">
        <v>1</v>
      </c>
      <c r="BB387">
        <v>27</v>
      </c>
      <c r="BC387">
        <v>21</v>
      </c>
      <c r="BD387">
        <v>15</v>
      </c>
      <c r="BE387">
        <v>7</v>
      </c>
      <c r="BF387">
        <v>70</v>
      </c>
      <c r="BG387" t="s">
        <v>65</v>
      </c>
    </row>
    <row r="388" spans="1:59" x14ac:dyDescent="0.25">
      <c r="A388">
        <v>89</v>
      </c>
      <c r="B388" t="s">
        <v>313</v>
      </c>
      <c r="C388" t="s">
        <v>91</v>
      </c>
      <c r="D388" t="s">
        <v>308</v>
      </c>
      <c r="E388" t="s">
        <v>91</v>
      </c>
      <c r="F388" t="s">
        <v>63</v>
      </c>
      <c r="H388" t="s">
        <v>64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0</v>
      </c>
      <c r="R388">
        <v>1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1</v>
      </c>
      <c r="AD388">
        <v>1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1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12</v>
      </c>
      <c r="BC388">
        <v>6</v>
      </c>
      <c r="BD388">
        <v>12</v>
      </c>
      <c r="BE388">
        <v>2</v>
      </c>
      <c r="BF388">
        <v>32</v>
      </c>
      <c r="BG388" t="s">
        <v>65</v>
      </c>
    </row>
    <row r="389" spans="1:59" x14ac:dyDescent="0.25">
      <c r="A389">
        <v>89</v>
      </c>
      <c r="B389" t="s">
        <v>313</v>
      </c>
      <c r="C389" t="s">
        <v>91</v>
      </c>
      <c r="D389" t="s">
        <v>308</v>
      </c>
      <c r="E389" t="s">
        <v>91</v>
      </c>
      <c r="F389" t="s">
        <v>63</v>
      </c>
      <c r="H389" t="s">
        <v>66</v>
      </c>
      <c r="I389">
        <v>1</v>
      </c>
      <c r="J389">
        <v>0</v>
      </c>
      <c r="K389">
        <v>1</v>
      </c>
      <c r="L389">
        <v>0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0</v>
      </c>
      <c r="V389">
        <v>1</v>
      </c>
      <c r="W389">
        <v>1</v>
      </c>
      <c r="X389">
        <v>1</v>
      </c>
      <c r="Y389">
        <v>1</v>
      </c>
      <c r="Z389">
        <v>0</v>
      </c>
      <c r="AA389">
        <v>0</v>
      </c>
      <c r="AB389">
        <v>1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1</v>
      </c>
      <c r="AN389">
        <v>1</v>
      </c>
      <c r="AO389">
        <v>1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24</v>
      </c>
      <c r="BC389">
        <v>21</v>
      </c>
      <c r="BD389">
        <v>6</v>
      </c>
      <c r="BE389">
        <v>4</v>
      </c>
      <c r="BF389">
        <v>55</v>
      </c>
      <c r="BG389" t="s">
        <v>65</v>
      </c>
    </row>
    <row r="390" spans="1:59" x14ac:dyDescent="0.25">
      <c r="A390">
        <v>91</v>
      </c>
      <c r="B390" t="s">
        <v>314</v>
      </c>
      <c r="C390" t="s">
        <v>60</v>
      </c>
      <c r="D390" t="s">
        <v>308</v>
      </c>
      <c r="E390" t="s">
        <v>315</v>
      </c>
      <c r="F390" t="s">
        <v>73</v>
      </c>
      <c r="H390" t="s">
        <v>64</v>
      </c>
      <c r="I390">
        <v>1</v>
      </c>
      <c r="J390">
        <v>1</v>
      </c>
      <c r="K390">
        <v>1</v>
      </c>
      <c r="L390">
        <v>0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0</v>
      </c>
      <c r="AY390">
        <v>1</v>
      </c>
      <c r="AZ390">
        <v>1</v>
      </c>
      <c r="BA390">
        <v>0</v>
      </c>
      <c r="BB390">
        <v>27</v>
      </c>
      <c r="BC390">
        <v>30</v>
      </c>
      <c r="BD390">
        <v>30</v>
      </c>
      <c r="BE390">
        <v>13</v>
      </c>
      <c r="BF390">
        <v>100</v>
      </c>
      <c r="BG390" t="s">
        <v>74</v>
      </c>
    </row>
    <row r="391" spans="1:59" x14ac:dyDescent="0.25">
      <c r="A391">
        <v>91</v>
      </c>
      <c r="B391" t="s">
        <v>314</v>
      </c>
      <c r="C391" t="s">
        <v>60</v>
      </c>
      <c r="D391" t="s">
        <v>308</v>
      </c>
      <c r="E391" t="s">
        <v>315</v>
      </c>
      <c r="F391" t="s">
        <v>73</v>
      </c>
      <c r="H391" t="s">
        <v>66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0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0</v>
      </c>
      <c r="BB391">
        <v>30</v>
      </c>
      <c r="BC391">
        <v>30</v>
      </c>
      <c r="BD391">
        <v>27</v>
      </c>
      <c r="BE391">
        <v>14</v>
      </c>
      <c r="BF391">
        <v>101</v>
      </c>
      <c r="BG391" t="s">
        <v>74</v>
      </c>
    </row>
    <row r="392" spans="1:59" x14ac:dyDescent="0.25">
      <c r="A392">
        <v>92</v>
      </c>
      <c r="B392" t="s">
        <v>316</v>
      </c>
      <c r="C392" t="s">
        <v>60</v>
      </c>
      <c r="D392" t="s">
        <v>308</v>
      </c>
      <c r="E392" t="s">
        <v>315</v>
      </c>
      <c r="F392" t="s">
        <v>73</v>
      </c>
      <c r="H392" t="s">
        <v>64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0</v>
      </c>
      <c r="R392">
        <v>1</v>
      </c>
      <c r="S392">
        <v>1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1</v>
      </c>
      <c r="Z392">
        <v>1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1</v>
      </c>
      <c r="AV392">
        <v>1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27</v>
      </c>
      <c r="BC392">
        <v>15</v>
      </c>
      <c r="BD392">
        <v>6</v>
      </c>
      <c r="BE392">
        <v>3</v>
      </c>
      <c r="BF392">
        <v>51</v>
      </c>
      <c r="BG392" t="s">
        <v>74</v>
      </c>
    </row>
    <row r="393" spans="1:59" x14ac:dyDescent="0.25">
      <c r="A393">
        <v>92</v>
      </c>
      <c r="B393" t="s">
        <v>316</v>
      </c>
      <c r="C393" t="s">
        <v>60</v>
      </c>
      <c r="D393" t="s">
        <v>308</v>
      </c>
      <c r="E393" t="s">
        <v>315</v>
      </c>
      <c r="F393" t="s">
        <v>73</v>
      </c>
      <c r="H393" t="s">
        <v>66</v>
      </c>
      <c r="I393">
        <v>1</v>
      </c>
      <c r="J393">
        <v>0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0</v>
      </c>
      <c r="R393">
        <v>1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1</v>
      </c>
      <c r="AE393">
        <v>1</v>
      </c>
      <c r="AF393">
        <v>1</v>
      </c>
      <c r="AG393">
        <v>0</v>
      </c>
      <c r="AH393">
        <v>1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1</v>
      </c>
      <c r="AV393">
        <v>1</v>
      </c>
      <c r="AW393">
        <v>0</v>
      </c>
      <c r="AX393">
        <v>1</v>
      </c>
      <c r="AY393">
        <v>1</v>
      </c>
      <c r="AZ393">
        <v>0</v>
      </c>
      <c r="BA393">
        <v>1</v>
      </c>
      <c r="BB393">
        <v>24</v>
      </c>
      <c r="BC393">
        <v>6</v>
      </c>
      <c r="BD393">
        <v>15</v>
      </c>
      <c r="BE393">
        <v>6</v>
      </c>
      <c r="BF393">
        <v>51</v>
      </c>
      <c r="BG393" t="s">
        <v>74</v>
      </c>
    </row>
    <row r="394" spans="1:59" x14ac:dyDescent="0.25">
      <c r="A394">
        <v>93</v>
      </c>
      <c r="B394" t="s">
        <v>317</v>
      </c>
      <c r="C394" t="s">
        <v>60</v>
      </c>
      <c r="D394" t="s">
        <v>308</v>
      </c>
      <c r="E394" t="s">
        <v>315</v>
      </c>
      <c r="F394" t="s">
        <v>73</v>
      </c>
      <c r="H394" t="s">
        <v>64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0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0</v>
      </c>
      <c r="AC394">
        <v>1</v>
      </c>
      <c r="AD394">
        <v>1</v>
      </c>
      <c r="AE394">
        <v>1</v>
      </c>
      <c r="AF394">
        <v>1</v>
      </c>
      <c r="AG394">
        <v>0</v>
      </c>
      <c r="AH394">
        <v>0</v>
      </c>
      <c r="AI394">
        <v>1</v>
      </c>
      <c r="AJ394">
        <v>0</v>
      </c>
      <c r="AK394">
        <v>1</v>
      </c>
      <c r="AL394">
        <v>0</v>
      </c>
      <c r="AM394">
        <v>0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0</v>
      </c>
      <c r="AT394">
        <v>1</v>
      </c>
      <c r="AU394">
        <v>1</v>
      </c>
      <c r="AV394">
        <v>1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30</v>
      </c>
      <c r="BC394">
        <v>24</v>
      </c>
      <c r="BD394">
        <v>18</v>
      </c>
      <c r="BE394">
        <v>9</v>
      </c>
      <c r="BF394">
        <v>81</v>
      </c>
      <c r="BG394" t="s">
        <v>74</v>
      </c>
    </row>
    <row r="395" spans="1:59" x14ac:dyDescent="0.25">
      <c r="A395">
        <v>93</v>
      </c>
      <c r="B395" t="s">
        <v>317</v>
      </c>
      <c r="C395" t="s">
        <v>60</v>
      </c>
      <c r="D395" t="s">
        <v>308</v>
      </c>
      <c r="E395" t="s">
        <v>315</v>
      </c>
      <c r="F395" t="s">
        <v>73</v>
      </c>
      <c r="H395" t="s">
        <v>66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0</v>
      </c>
      <c r="AF395">
        <v>1</v>
      </c>
      <c r="AG395">
        <v>1</v>
      </c>
      <c r="AH395">
        <v>1</v>
      </c>
      <c r="AI395">
        <v>1</v>
      </c>
      <c r="AJ395">
        <v>0</v>
      </c>
      <c r="AK395">
        <v>1</v>
      </c>
      <c r="AL395">
        <v>1</v>
      </c>
      <c r="AM395">
        <v>0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0</v>
      </c>
      <c r="AT395">
        <v>0</v>
      </c>
      <c r="AU395">
        <v>1</v>
      </c>
      <c r="AV395">
        <v>0</v>
      </c>
      <c r="AW395">
        <v>1</v>
      </c>
      <c r="AX395">
        <v>1</v>
      </c>
      <c r="AY395">
        <v>0</v>
      </c>
      <c r="AZ395">
        <v>1</v>
      </c>
      <c r="BA395">
        <v>0</v>
      </c>
      <c r="BB395">
        <v>30</v>
      </c>
      <c r="BC395">
        <v>30</v>
      </c>
      <c r="BD395">
        <v>24</v>
      </c>
      <c r="BE395">
        <v>9</v>
      </c>
      <c r="BF395">
        <v>93</v>
      </c>
      <c r="BG395" t="s">
        <v>74</v>
      </c>
    </row>
    <row r="396" spans="1:59" x14ac:dyDescent="0.25">
      <c r="A396">
        <v>95</v>
      </c>
      <c r="B396" t="s">
        <v>318</v>
      </c>
      <c r="C396" t="s">
        <v>60</v>
      </c>
      <c r="D396" t="s">
        <v>308</v>
      </c>
      <c r="E396" t="s">
        <v>315</v>
      </c>
      <c r="F396" t="s">
        <v>71</v>
      </c>
      <c r="H396" t="s">
        <v>64</v>
      </c>
      <c r="I396">
        <v>1</v>
      </c>
      <c r="J396">
        <v>0</v>
      </c>
      <c r="K396">
        <v>1</v>
      </c>
      <c r="L396">
        <v>0</v>
      </c>
      <c r="M396">
        <v>0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0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1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1</v>
      </c>
      <c r="BA396">
        <v>0</v>
      </c>
      <c r="BB396">
        <v>21</v>
      </c>
      <c r="BC396">
        <v>15</v>
      </c>
      <c r="BD396">
        <v>6</v>
      </c>
      <c r="BE396">
        <v>3</v>
      </c>
      <c r="BF396">
        <v>45</v>
      </c>
      <c r="BG396" t="s">
        <v>65</v>
      </c>
    </row>
    <row r="397" spans="1:59" x14ac:dyDescent="0.25">
      <c r="A397">
        <v>95</v>
      </c>
      <c r="B397" t="s">
        <v>318</v>
      </c>
      <c r="C397" t="s">
        <v>60</v>
      </c>
      <c r="D397" t="s">
        <v>308</v>
      </c>
      <c r="E397" t="s">
        <v>315</v>
      </c>
      <c r="F397" t="s">
        <v>71</v>
      </c>
      <c r="H397" t="s">
        <v>66</v>
      </c>
      <c r="I397">
        <v>1</v>
      </c>
      <c r="J397">
        <v>0</v>
      </c>
      <c r="K397">
        <v>1</v>
      </c>
      <c r="L397">
        <v>0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0</v>
      </c>
      <c r="U397">
        <v>0</v>
      </c>
      <c r="V397">
        <v>1</v>
      </c>
      <c r="W397">
        <v>0</v>
      </c>
      <c r="X397">
        <v>1</v>
      </c>
      <c r="Y397">
        <v>1</v>
      </c>
      <c r="Z397">
        <v>0</v>
      </c>
      <c r="AA397">
        <v>1</v>
      </c>
      <c r="AB397">
        <v>1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1</v>
      </c>
      <c r="AO397">
        <v>1</v>
      </c>
      <c r="AP397">
        <v>1</v>
      </c>
      <c r="AQ397">
        <v>0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0</v>
      </c>
      <c r="AZ397">
        <v>1</v>
      </c>
      <c r="BA397">
        <v>0</v>
      </c>
      <c r="BB397">
        <v>24</v>
      </c>
      <c r="BC397">
        <v>18</v>
      </c>
      <c r="BD397">
        <v>6</v>
      </c>
      <c r="BE397">
        <v>11</v>
      </c>
      <c r="BF397">
        <v>59</v>
      </c>
      <c r="BG397" t="s">
        <v>65</v>
      </c>
    </row>
    <row r="398" spans="1:59" x14ac:dyDescent="0.25">
      <c r="A398">
        <v>96</v>
      </c>
      <c r="B398" t="s">
        <v>319</v>
      </c>
      <c r="C398" t="s">
        <v>60</v>
      </c>
      <c r="D398" t="s">
        <v>308</v>
      </c>
      <c r="E398" t="s">
        <v>315</v>
      </c>
      <c r="F398" t="s">
        <v>71</v>
      </c>
      <c r="H398" t="s">
        <v>64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0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0</v>
      </c>
      <c r="AB398">
        <v>0</v>
      </c>
      <c r="AC398">
        <v>1</v>
      </c>
      <c r="AD398">
        <v>1</v>
      </c>
      <c r="AE398">
        <v>0</v>
      </c>
      <c r="AF398">
        <v>1</v>
      </c>
      <c r="AG398">
        <v>0</v>
      </c>
      <c r="AH398">
        <v>0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1</v>
      </c>
      <c r="AP398">
        <v>1</v>
      </c>
      <c r="AQ398">
        <v>0</v>
      </c>
      <c r="AR398">
        <v>0</v>
      </c>
      <c r="AS398">
        <v>0</v>
      </c>
      <c r="AT398">
        <v>1</v>
      </c>
      <c r="AU398">
        <v>1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</v>
      </c>
      <c r="BB398">
        <v>30</v>
      </c>
      <c r="BC398">
        <v>21</v>
      </c>
      <c r="BD398">
        <v>12</v>
      </c>
      <c r="BE398">
        <v>6</v>
      </c>
      <c r="BF398">
        <v>69</v>
      </c>
      <c r="BG398" t="s">
        <v>65</v>
      </c>
    </row>
    <row r="399" spans="1:59" x14ac:dyDescent="0.25">
      <c r="A399">
        <v>96</v>
      </c>
      <c r="B399" t="s">
        <v>319</v>
      </c>
      <c r="C399" t="s">
        <v>60</v>
      </c>
      <c r="D399" t="s">
        <v>308</v>
      </c>
      <c r="E399" t="s">
        <v>315</v>
      </c>
      <c r="F399" t="s">
        <v>71</v>
      </c>
      <c r="H399" t="s">
        <v>66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0</v>
      </c>
      <c r="AA399">
        <v>0</v>
      </c>
      <c r="AB399">
        <v>0</v>
      </c>
      <c r="AC399">
        <v>1</v>
      </c>
      <c r="AD399">
        <v>1</v>
      </c>
      <c r="AE399">
        <v>0</v>
      </c>
      <c r="AF399">
        <v>1</v>
      </c>
      <c r="AG399">
        <v>1</v>
      </c>
      <c r="AH399">
        <v>0</v>
      </c>
      <c r="AI399">
        <v>1</v>
      </c>
      <c r="AJ399">
        <v>0</v>
      </c>
      <c r="AK399">
        <v>1</v>
      </c>
      <c r="AL399">
        <v>0</v>
      </c>
      <c r="AM399">
        <v>0</v>
      </c>
      <c r="AN399">
        <v>1</v>
      </c>
      <c r="AO399">
        <v>1</v>
      </c>
      <c r="AP399">
        <v>1</v>
      </c>
      <c r="AQ399">
        <v>0</v>
      </c>
      <c r="AR399">
        <v>0</v>
      </c>
      <c r="AS399">
        <v>0</v>
      </c>
      <c r="AT399">
        <v>1</v>
      </c>
      <c r="AU399">
        <v>1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30</v>
      </c>
      <c r="BC399">
        <v>21</v>
      </c>
      <c r="BD399">
        <v>18</v>
      </c>
      <c r="BE399">
        <v>6</v>
      </c>
      <c r="BF399">
        <v>75</v>
      </c>
      <c r="BG399" t="s">
        <v>65</v>
      </c>
    </row>
    <row r="400" spans="1:59" x14ac:dyDescent="0.25">
      <c r="A400">
        <v>97</v>
      </c>
      <c r="B400" t="s">
        <v>320</v>
      </c>
      <c r="C400" t="s">
        <v>60</v>
      </c>
      <c r="D400" t="s">
        <v>308</v>
      </c>
      <c r="E400" t="s">
        <v>321</v>
      </c>
      <c r="F400" t="s">
        <v>71</v>
      </c>
      <c r="H400" t="s">
        <v>64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0</v>
      </c>
      <c r="O400">
        <v>1</v>
      </c>
      <c r="P400">
        <v>1</v>
      </c>
      <c r="Q400">
        <v>0</v>
      </c>
      <c r="R400">
        <v>0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1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1</v>
      </c>
      <c r="AO400">
        <v>1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1</v>
      </c>
      <c r="AW400">
        <v>1</v>
      </c>
      <c r="AX400">
        <v>0</v>
      </c>
      <c r="AY400">
        <v>1</v>
      </c>
      <c r="AZ400">
        <v>0</v>
      </c>
      <c r="BA400">
        <v>1</v>
      </c>
      <c r="BB400">
        <v>21</v>
      </c>
      <c r="BC400">
        <v>12</v>
      </c>
      <c r="BD400">
        <v>9</v>
      </c>
      <c r="BE400">
        <v>7</v>
      </c>
      <c r="BF400">
        <v>49</v>
      </c>
      <c r="BG400" t="s">
        <v>65</v>
      </c>
    </row>
    <row r="401" spans="1:59" x14ac:dyDescent="0.25">
      <c r="A401">
        <v>97</v>
      </c>
      <c r="B401" t="s">
        <v>320</v>
      </c>
      <c r="C401" t="s">
        <v>60</v>
      </c>
      <c r="D401" t="s">
        <v>308</v>
      </c>
      <c r="E401" t="s">
        <v>321</v>
      </c>
      <c r="F401" t="s">
        <v>71</v>
      </c>
      <c r="H401" t="s">
        <v>66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0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0</v>
      </c>
      <c r="AF401">
        <v>1</v>
      </c>
      <c r="AG401">
        <v>1</v>
      </c>
      <c r="AH401">
        <v>0</v>
      </c>
      <c r="AI401">
        <v>0</v>
      </c>
      <c r="AJ401">
        <v>0</v>
      </c>
      <c r="AK401">
        <v>1</v>
      </c>
      <c r="AL401">
        <v>1</v>
      </c>
      <c r="AM401">
        <v>0</v>
      </c>
      <c r="AN401">
        <v>1</v>
      </c>
      <c r="AO401">
        <v>1</v>
      </c>
      <c r="AP401">
        <v>1</v>
      </c>
      <c r="AQ401">
        <v>1</v>
      </c>
      <c r="AR401">
        <v>0</v>
      </c>
      <c r="AS401">
        <v>0</v>
      </c>
      <c r="AT401">
        <v>1</v>
      </c>
      <c r="AU401">
        <v>0</v>
      </c>
      <c r="AV401">
        <v>1</v>
      </c>
      <c r="AW401">
        <v>0</v>
      </c>
      <c r="AX401">
        <v>0</v>
      </c>
      <c r="AY401">
        <v>1</v>
      </c>
      <c r="AZ401">
        <v>1</v>
      </c>
      <c r="BA401">
        <v>0</v>
      </c>
      <c r="BB401">
        <v>27</v>
      </c>
      <c r="BC401">
        <v>27</v>
      </c>
      <c r="BD401">
        <v>18</v>
      </c>
      <c r="BE401">
        <v>8</v>
      </c>
      <c r="BF401">
        <v>80</v>
      </c>
      <c r="BG401" t="s">
        <v>65</v>
      </c>
    </row>
    <row r="402" spans="1:59" x14ac:dyDescent="0.25">
      <c r="A402">
        <v>98</v>
      </c>
      <c r="B402" t="s">
        <v>322</v>
      </c>
      <c r="C402" t="s">
        <v>60</v>
      </c>
      <c r="D402" t="s">
        <v>308</v>
      </c>
      <c r="E402" t="s">
        <v>321</v>
      </c>
      <c r="F402" t="s">
        <v>71</v>
      </c>
      <c r="H402" t="s">
        <v>64</v>
      </c>
      <c r="I402">
        <v>1</v>
      </c>
      <c r="J402">
        <v>1</v>
      </c>
      <c r="K402">
        <v>1</v>
      </c>
      <c r="L402">
        <v>1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0</v>
      </c>
      <c r="AD402">
        <v>1</v>
      </c>
      <c r="AE402">
        <v>1</v>
      </c>
      <c r="AF402">
        <v>1</v>
      </c>
      <c r="AG402">
        <v>1</v>
      </c>
      <c r="AH402">
        <v>0</v>
      </c>
      <c r="AI402">
        <v>1</v>
      </c>
      <c r="AJ402">
        <v>0</v>
      </c>
      <c r="AK402">
        <v>1</v>
      </c>
      <c r="AL402">
        <v>0</v>
      </c>
      <c r="AM402">
        <v>1</v>
      </c>
      <c r="AN402">
        <v>1</v>
      </c>
      <c r="AO402">
        <v>1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0</v>
      </c>
      <c r="BB402">
        <v>15</v>
      </c>
      <c r="BC402">
        <v>27</v>
      </c>
      <c r="BD402">
        <v>18</v>
      </c>
      <c r="BE402">
        <v>9</v>
      </c>
      <c r="BF402">
        <v>69</v>
      </c>
      <c r="BG402" t="s">
        <v>65</v>
      </c>
    </row>
    <row r="403" spans="1:59" x14ac:dyDescent="0.25">
      <c r="A403">
        <v>98</v>
      </c>
      <c r="B403" t="s">
        <v>322</v>
      </c>
      <c r="C403" t="s">
        <v>60</v>
      </c>
      <c r="D403" t="s">
        <v>308</v>
      </c>
      <c r="E403" t="s">
        <v>321</v>
      </c>
      <c r="F403" t="s">
        <v>71</v>
      </c>
      <c r="H403" t="s">
        <v>66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1</v>
      </c>
      <c r="AX403">
        <v>1</v>
      </c>
      <c r="AY403">
        <v>0</v>
      </c>
      <c r="AZ403">
        <v>0</v>
      </c>
      <c r="BA403">
        <v>1</v>
      </c>
      <c r="BB403">
        <v>27</v>
      </c>
      <c r="BC403">
        <v>30</v>
      </c>
      <c r="BD403">
        <v>21</v>
      </c>
      <c r="BE403">
        <v>9</v>
      </c>
      <c r="BF403">
        <v>87</v>
      </c>
      <c r="BG403" t="s">
        <v>65</v>
      </c>
    </row>
    <row r="404" spans="1:59" x14ac:dyDescent="0.25">
      <c r="A404">
        <v>99</v>
      </c>
      <c r="B404" t="s">
        <v>323</v>
      </c>
      <c r="C404" t="s">
        <v>60</v>
      </c>
      <c r="D404" t="s">
        <v>308</v>
      </c>
      <c r="E404" t="s">
        <v>321</v>
      </c>
      <c r="F404" t="s">
        <v>71</v>
      </c>
      <c r="H404" t="s">
        <v>64</v>
      </c>
      <c r="I404">
        <v>1</v>
      </c>
      <c r="J404">
        <v>1</v>
      </c>
      <c r="K404">
        <v>1</v>
      </c>
      <c r="L404">
        <v>0</v>
      </c>
      <c r="M404">
        <v>1</v>
      </c>
      <c r="N404">
        <v>0</v>
      </c>
      <c r="O404">
        <v>1</v>
      </c>
      <c r="P404">
        <v>1</v>
      </c>
      <c r="Q404">
        <v>0</v>
      </c>
      <c r="R404">
        <v>0</v>
      </c>
      <c r="S404">
        <v>1</v>
      </c>
      <c r="T404">
        <v>1</v>
      </c>
      <c r="U404">
        <v>0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0</v>
      </c>
      <c r="AB404">
        <v>0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1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1</v>
      </c>
      <c r="AV404">
        <v>0</v>
      </c>
      <c r="AW404">
        <v>1</v>
      </c>
      <c r="AX404">
        <v>1</v>
      </c>
      <c r="AY404">
        <v>0</v>
      </c>
      <c r="AZ404">
        <v>1</v>
      </c>
      <c r="BA404">
        <v>0</v>
      </c>
      <c r="BB404">
        <v>18</v>
      </c>
      <c r="BC404">
        <v>21</v>
      </c>
      <c r="BD404">
        <v>21</v>
      </c>
      <c r="BE404">
        <v>7</v>
      </c>
      <c r="BF404">
        <v>67</v>
      </c>
      <c r="BG404" t="s">
        <v>65</v>
      </c>
    </row>
    <row r="405" spans="1:59" x14ac:dyDescent="0.25">
      <c r="A405">
        <v>99</v>
      </c>
      <c r="B405" t="s">
        <v>323</v>
      </c>
      <c r="C405" t="s">
        <v>60</v>
      </c>
      <c r="D405" t="s">
        <v>308</v>
      </c>
      <c r="E405" t="s">
        <v>321</v>
      </c>
      <c r="F405" t="s">
        <v>71</v>
      </c>
      <c r="H405" t="s">
        <v>66</v>
      </c>
      <c r="I405">
        <v>1</v>
      </c>
      <c r="J405">
        <v>1</v>
      </c>
      <c r="K405">
        <v>1</v>
      </c>
      <c r="L405">
        <v>0</v>
      </c>
      <c r="M405">
        <v>1</v>
      </c>
      <c r="N405">
        <v>1</v>
      </c>
      <c r="O405">
        <v>1</v>
      </c>
      <c r="P405">
        <v>1</v>
      </c>
      <c r="Q405">
        <v>0</v>
      </c>
      <c r="R405">
        <v>0</v>
      </c>
      <c r="S405">
        <v>1</v>
      </c>
      <c r="T405">
        <v>1</v>
      </c>
      <c r="U405">
        <v>0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0</v>
      </c>
      <c r="AB405">
        <v>1</v>
      </c>
      <c r="AC405">
        <v>1</v>
      </c>
      <c r="AD405">
        <v>1</v>
      </c>
      <c r="AE405">
        <v>0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21</v>
      </c>
      <c r="BC405">
        <v>24</v>
      </c>
      <c r="BD405">
        <v>27</v>
      </c>
      <c r="BE405">
        <v>8</v>
      </c>
      <c r="BF405">
        <v>80</v>
      </c>
      <c r="BG405" t="s">
        <v>65</v>
      </c>
    </row>
    <row r="406" spans="1:59" x14ac:dyDescent="0.25">
      <c r="A406">
        <v>100</v>
      </c>
      <c r="B406" t="s">
        <v>324</v>
      </c>
      <c r="C406" t="s">
        <v>60</v>
      </c>
      <c r="D406" t="s">
        <v>308</v>
      </c>
      <c r="E406" t="s">
        <v>315</v>
      </c>
      <c r="F406" t="s">
        <v>71</v>
      </c>
      <c r="H406" t="s">
        <v>64</v>
      </c>
      <c r="I406">
        <v>1</v>
      </c>
      <c r="J406">
        <v>1</v>
      </c>
      <c r="K406">
        <v>1</v>
      </c>
      <c r="L406">
        <v>0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0</v>
      </c>
      <c r="AY406">
        <v>1</v>
      </c>
      <c r="AZ406">
        <v>1</v>
      </c>
      <c r="BA406">
        <v>0</v>
      </c>
      <c r="BB406">
        <v>27</v>
      </c>
      <c r="BC406">
        <v>30</v>
      </c>
      <c r="BD406">
        <v>30</v>
      </c>
      <c r="BE406">
        <v>13</v>
      </c>
      <c r="BF406">
        <v>100</v>
      </c>
      <c r="BG406" t="s">
        <v>65</v>
      </c>
    </row>
    <row r="407" spans="1:59" x14ac:dyDescent="0.25">
      <c r="A407">
        <v>100</v>
      </c>
      <c r="B407" t="s">
        <v>324</v>
      </c>
      <c r="C407" t="s">
        <v>60</v>
      </c>
      <c r="D407" t="s">
        <v>308</v>
      </c>
      <c r="E407" t="s">
        <v>315</v>
      </c>
      <c r="F407" t="s">
        <v>71</v>
      </c>
      <c r="H407" t="s">
        <v>66</v>
      </c>
      <c r="I407">
        <v>1</v>
      </c>
      <c r="J407">
        <v>1</v>
      </c>
      <c r="K407">
        <v>1</v>
      </c>
      <c r="L407">
        <v>0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0</v>
      </c>
      <c r="AY407">
        <v>1</v>
      </c>
      <c r="AZ407">
        <v>0</v>
      </c>
      <c r="BA407">
        <v>1</v>
      </c>
      <c r="BB407">
        <v>27</v>
      </c>
      <c r="BC407">
        <v>30</v>
      </c>
      <c r="BD407">
        <v>30</v>
      </c>
      <c r="BE407">
        <v>13</v>
      </c>
      <c r="BF407">
        <v>100</v>
      </c>
      <c r="BG407" t="s">
        <v>65</v>
      </c>
    </row>
    <row r="408" spans="1:59" x14ac:dyDescent="0.25">
      <c r="A408">
        <v>101</v>
      </c>
      <c r="B408" t="s">
        <v>325</v>
      </c>
      <c r="C408" t="s">
        <v>60</v>
      </c>
      <c r="D408" t="s">
        <v>308</v>
      </c>
      <c r="E408" t="s">
        <v>326</v>
      </c>
      <c r="F408" t="s">
        <v>73</v>
      </c>
      <c r="H408" t="s">
        <v>64</v>
      </c>
      <c r="I408">
        <v>1</v>
      </c>
      <c r="J408">
        <v>1</v>
      </c>
      <c r="K408">
        <v>1</v>
      </c>
      <c r="L408">
        <v>0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0</v>
      </c>
      <c r="V408">
        <v>0</v>
      </c>
      <c r="W408">
        <v>1</v>
      </c>
      <c r="X408">
        <v>1</v>
      </c>
      <c r="Y408">
        <v>0</v>
      </c>
      <c r="Z408">
        <v>1</v>
      </c>
      <c r="AA408">
        <v>1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0</v>
      </c>
      <c r="AH408">
        <v>0</v>
      </c>
      <c r="AI408">
        <v>1</v>
      </c>
      <c r="AJ408">
        <v>0</v>
      </c>
      <c r="AK408">
        <v>1</v>
      </c>
      <c r="AL408">
        <v>1</v>
      </c>
      <c r="AM408">
        <v>0</v>
      </c>
      <c r="AN408">
        <v>1</v>
      </c>
      <c r="AO408">
        <v>1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0</v>
      </c>
      <c r="AY408">
        <v>0</v>
      </c>
      <c r="AZ408">
        <v>1</v>
      </c>
      <c r="BA408">
        <v>0</v>
      </c>
      <c r="BB408">
        <v>27</v>
      </c>
      <c r="BC408">
        <v>18</v>
      </c>
      <c r="BD408">
        <v>15</v>
      </c>
      <c r="BE408">
        <v>5</v>
      </c>
      <c r="BF408">
        <v>65</v>
      </c>
      <c r="BG408" t="s">
        <v>74</v>
      </c>
    </row>
    <row r="409" spans="1:59" x14ac:dyDescent="0.25">
      <c r="A409">
        <v>101</v>
      </c>
      <c r="B409" t="s">
        <v>325</v>
      </c>
      <c r="C409" t="s">
        <v>60</v>
      </c>
      <c r="D409" t="s">
        <v>308</v>
      </c>
      <c r="E409" t="s">
        <v>326</v>
      </c>
      <c r="F409" t="s">
        <v>73</v>
      </c>
      <c r="H409" t="s">
        <v>66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0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0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0</v>
      </c>
      <c r="AJ409">
        <v>1</v>
      </c>
      <c r="AK409">
        <v>1</v>
      </c>
      <c r="AL409">
        <v>1</v>
      </c>
      <c r="AM409">
        <v>0</v>
      </c>
      <c r="AN409">
        <v>1</v>
      </c>
      <c r="AO409">
        <v>1</v>
      </c>
      <c r="AP409">
        <v>1</v>
      </c>
      <c r="AQ409">
        <v>0</v>
      </c>
      <c r="AR409">
        <v>1</v>
      </c>
      <c r="AS409">
        <v>0</v>
      </c>
      <c r="AT409">
        <v>0</v>
      </c>
      <c r="AU409">
        <v>1</v>
      </c>
      <c r="AV409">
        <v>0</v>
      </c>
      <c r="AW409">
        <v>1</v>
      </c>
      <c r="AX409">
        <v>0</v>
      </c>
      <c r="AY409">
        <v>1</v>
      </c>
      <c r="AZ409">
        <v>0</v>
      </c>
      <c r="BA409">
        <v>0</v>
      </c>
      <c r="BB409">
        <v>30</v>
      </c>
      <c r="BC409">
        <v>24</v>
      </c>
      <c r="BD409">
        <v>27</v>
      </c>
      <c r="BE409">
        <v>7</v>
      </c>
      <c r="BF409">
        <v>88</v>
      </c>
      <c r="BG409" t="s">
        <v>74</v>
      </c>
    </row>
    <row r="410" spans="1:59" x14ac:dyDescent="0.25">
      <c r="A410">
        <v>102</v>
      </c>
      <c r="B410" t="s">
        <v>327</v>
      </c>
      <c r="C410" t="s">
        <v>60</v>
      </c>
      <c r="D410" t="s">
        <v>308</v>
      </c>
      <c r="E410" t="s">
        <v>326</v>
      </c>
      <c r="F410" t="s">
        <v>71</v>
      </c>
      <c r="H410" t="s">
        <v>64</v>
      </c>
      <c r="I410">
        <v>1</v>
      </c>
      <c r="J410">
        <v>1</v>
      </c>
      <c r="K410">
        <v>0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0</v>
      </c>
      <c r="V410">
        <v>0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1</v>
      </c>
      <c r="AL410">
        <v>1</v>
      </c>
      <c r="AM410">
        <v>0</v>
      </c>
      <c r="AN410">
        <v>1</v>
      </c>
      <c r="AO410">
        <v>1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1</v>
      </c>
      <c r="AY410">
        <v>1</v>
      </c>
      <c r="AZ410">
        <v>0</v>
      </c>
      <c r="BA410">
        <v>0</v>
      </c>
      <c r="BB410">
        <v>27</v>
      </c>
      <c r="BC410">
        <v>21</v>
      </c>
      <c r="BD410">
        <v>9</v>
      </c>
      <c r="BE410">
        <v>6</v>
      </c>
      <c r="BF410">
        <v>63</v>
      </c>
      <c r="BG410" t="s">
        <v>65</v>
      </c>
    </row>
    <row r="411" spans="1:59" x14ac:dyDescent="0.25">
      <c r="A411">
        <v>102</v>
      </c>
      <c r="B411" t="s">
        <v>327</v>
      </c>
      <c r="C411" t="s">
        <v>60</v>
      </c>
      <c r="D411" t="s">
        <v>308</v>
      </c>
      <c r="E411" t="s">
        <v>326</v>
      </c>
      <c r="F411" t="s">
        <v>71</v>
      </c>
      <c r="H411" t="s">
        <v>66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0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0</v>
      </c>
      <c r="AN411">
        <v>1</v>
      </c>
      <c r="AO411">
        <v>1</v>
      </c>
      <c r="AP411">
        <v>1</v>
      </c>
      <c r="AQ411">
        <v>0</v>
      </c>
      <c r="AR411">
        <v>1</v>
      </c>
      <c r="AS411">
        <v>0</v>
      </c>
      <c r="AT411">
        <v>0</v>
      </c>
      <c r="AU411">
        <v>1</v>
      </c>
      <c r="AV411">
        <v>0</v>
      </c>
      <c r="AW411">
        <v>1</v>
      </c>
      <c r="AX411">
        <v>0</v>
      </c>
      <c r="AY411">
        <v>1</v>
      </c>
      <c r="AZ411">
        <v>0</v>
      </c>
      <c r="BA411">
        <v>1</v>
      </c>
      <c r="BB411">
        <v>30</v>
      </c>
      <c r="BC411">
        <v>27</v>
      </c>
      <c r="BD411">
        <v>30</v>
      </c>
      <c r="BE411">
        <v>8</v>
      </c>
      <c r="BF411">
        <v>95</v>
      </c>
      <c r="BG411" t="s">
        <v>65</v>
      </c>
    </row>
    <row r="412" spans="1:59" x14ac:dyDescent="0.25">
      <c r="A412">
        <v>103</v>
      </c>
      <c r="B412" t="s">
        <v>328</v>
      </c>
      <c r="C412" t="s">
        <v>60</v>
      </c>
      <c r="D412" t="s">
        <v>308</v>
      </c>
      <c r="E412" t="s">
        <v>326</v>
      </c>
      <c r="F412" t="s">
        <v>71</v>
      </c>
      <c r="H412" t="s">
        <v>64</v>
      </c>
      <c r="I412">
        <v>1</v>
      </c>
      <c r="J412">
        <v>1</v>
      </c>
      <c r="K412">
        <v>1</v>
      </c>
      <c r="L412">
        <v>0</v>
      </c>
      <c r="M412">
        <v>1</v>
      </c>
      <c r="N412">
        <v>0</v>
      </c>
      <c r="O412">
        <v>1</v>
      </c>
      <c r="P412">
        <v>1</v>
      </c>
      <c r="Q412">
        <v>1</v>
      </c>
      <c r="R412">
        <v>0</v>
      </c>
      <c r="S412">
        <v>0</v>
      </c>
      <c r="T412">
        <v>1</v>
      </c>
      <c r="U412">
        <v>0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0</v>
      </c>
      <c r="AB412">
        <v>1</v>
      </c>
      <c r="AC412">
        <v>0</v>
      </c>
      <c r="AD412">
        <v>1</v>
      </c>
      <c r="AE412">
        <v>1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1</v>
      </c>
      <c r="AO412">
        <v>1</v>
      </c>
      <c r="AP412">
        <v>1</v>
      </c>
      <c r="AQ412">
        <v>1</v>
      </c>
      <c r="AR412">
        <v>0</v>
      </c>
      <c r="AS412">
        <v>1</v>
      </c>
      <c r="AT412">
        <v>0</v>
      </c>
      <c r="AU412">
        <v>1</v>
      </c>
      <c r="AV412">
        <v>0</v>
      </c>
      <c r="AW412">
        <v>1</v>
      </c>
      <c r="AX412">
        <v>1</v>
      </c>
      <c r="AY412">
        <v>1</v>
      </c>
      <c r="AZ412">
        <v>0</v>
      </c>
      <c r="BA412">
        <v>0</v>
      </c>
      <c r="BB412">
        <v>21</v>
      </c>
      <c r="BC412">
        <v>21</v>
      </c>
      <c r="BD412">
        <v>12</v>
      </c>
      <c r="BE412">
        <v>9</v>
      </c>
      <c r="BF412">
        <v>63</v>
      </c>
      <c r="BG412" t="s">
        <v>65</v>
      </c>
    </row>
    <row r="413" spans="1:59" x14ac:dyDescent="0.25">
      <c r="A413">
        <v>103</v>
      </c>
      <c r="B413" t="s">
        <v>328</v>
      </c>
      <c r="C413" t="s">
        <v>60</v>
      </c>
      <c r="D413" t="s">
        <v>308</v>
      </c>
      <c r="E413" t="s">
        <v>326</v>
      </c>
      <c r="F413" t="s">
        <v>71</v>
      </c>
      <c r="H413" t="s">
        <v>66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0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0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0</v>
      </c>
      <c r="AT413">
        <v>1</v>
      </c>
      <c r="AU413">
        <v>0</v>
      </c>
      <c r="AV413">
        <v>1</v>
      </c>
      <c r="AW413">
        <v>0</v>
      </c>
      <c r="AX413">
        <v>1</v>
      </c>
      <c r="AY413">
        <v>0</v>
      </c>
      <c r="AZ413">
        <v>0</v>
      </c>
      <c r="BA413">
        <v>1</v>
      </c>
      <c r="BB413">
        <v>30</v>
      </c>
      <c r="BC413">
        <v>27</v>
      </c>
      <c r="BD413">
        <v>27</v>
      </c>
      <c r="BE413">
        <v>10</v>
      </c>
      <c r="BF413">
        <v>94</v>
      </c>
      <c r="BG413" t="s">
        <v>65</v>
      </c>
    </row>
    <row r="414" spans="1:59" x14ac:dyDescent="0.25">
      <c r="A414">
        <v>104</v>
      </c>
      <c r="B414" t="s">
        <v>329</v>
      </c>
      <c r="C414" t="s">
        <v>60</v>
      </c>
      <c r="D414" t="s">
        <v>308</v>
      </c>
      <c r="E414" t="s">
        <v>326</v>
      </c>
      <c r="F414" t="s">
        <v>71</v>
      </c>
      <c r="H414" t="s">
        <v>64</v>
      </c>
      <c r="I414">
        <v>1</v>
      </c>
      <c r="J414">
        <v>1</v>
      </c>
      <c r="K414">
        <v>1</v>
      </c>
      <c r="L414">
        <v>0</v>
      </c>
      <c r="M414">
        <v>1</v>
      </c>
      <c r="N414">
        <v>0</v>
      </c>
      <c r="O414">
        <v>1</v>
      </c>
      <c r="P414">
        <v>1</v>
      </c>
      <c r="Q414">
        <v>1</v>
      </c>
      <c r="R414">
        <v>0</v>
      </c>
      <c r="S414">
        <v>1</v>
      </c>
      <c r="T414">
        <v>1</v>
      </c>
      <c r="U414">
        <v>0</v>
      </c>
      <c r="V414">
        <v>0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0</v>
      </c>
      <c r="AC414">
        <v>1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1</v>
      </c>
      <c r="AL414">
        <v>0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0</v>
      </c>
      <c r="AW414">
        <v>0</v>
      </c>
      <c r="AX414">
        <v>0</v>
      </c>
      <c r="AY414">
        <v>1</v>
      </c>
      <c r="AZ414">
        <v>1</v>
      </c>
      <c r="BA414">
        <v>0</v>
      </c>
      <c r="BB414">
        <v>21</v>
      </c>
      <c r="BC414">
        <v>21</v>
      </c>
      <c r="BD414">
        <v>12</v>
      </c>
      <c r="BE414">
        <v>11</v>
      </c>
      <c r="BF414">
        <v>65</v>
      </c>
      <c r="BG414" t="s">
        <v>65</v>
      </c>
    </row>
    <row r="415" spans="1:59" x14ac:dyDescent="0.25">
      <c r="A415">
        <v>104</v>
      </c>
      <c r="B415" t="s">
        <v>329</v>
      </c>
      <c r="C415" t="s">
        <v>60</v>
      </c>
      <c r="D415" t="s">
        <v>308</v>
      </c>
      <c r="E415" t="s">
        <v>326</v>
      </c>
      <c r="F415" t="s">
        <v>71</v>
      </c>
      <c r="H415" t="s">
        <v>66</v>
      </c>
      <c r="I415">
        <v>1</v>
      </c>
      <c r="J415">
        <v>1</v>
      </c>
      <c r="K415">
        <v>1</v>
      </c>
      <c r="L415">
        <v>0</v>
      </c>
      <c r="M415">
        <v>1</v>
      </c>
      <c r="N415">
        <v>0</v>
      </c>
      <c r="O415">
        <v>1</v>
      </c>
      <c r="P415">
        <v>1</v>
      </c>
      <c r="Q415">
        <v>1</v>
      </c>
      <c r="R415">
        <v>0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0</v>
      </c>
      <c r="AF415">
        <v>1</v>
      </c>
      <c r="AG415">
        <v>1</v>
      </c>
      <c r="AH415">
        <v>1</v>
      </c>
      <c r="AI415">
        <v>1</v>
      </c>
      <c r="AJ415">
        <v>0</v>
      </c>
      <c r="AK415">
        <v>1</v>
      </c>
      <c r="AL415">
        <v>0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0</v>
      </c>
      <c r="AT415">
        <v>0</v>
      </c>
      <c r="AU415">
        <v>1</v>
      </c>
      <c r="AV415">
        <v>1</v>
      </c>
      <c r="AW415">
        <v>1</v>
      </c>
      <c r="AX415">
        <v>0</v>
      </c>
      <c r="AY415">
        <v>1</v>
      </c>
      <c r="AZ415">
        <v>1</v>
      </c>
      <c r="BA415">
        <v>1</v>
      </c>
      <c r="BB415">
        <v>21</v>
      </c>
      <c r="BC415">
        <v>30</v>
      </c>
      <c r="BD415">
        <v>21</v>
      </c>
      <c r="BE415">
        <v>12</v>
      </c>
      <c r="BF415">
        <v>84</v>
      </c>
      <c r="BG415" t="s">
        <v>65</v>
      </c>
    </row>
    <row r="416" spans="1:59" x14ac:dyDescent="0.25">
      <c r="A416">
        <v>106</v>
      </c>
      <c r="B416" t="s">
        <v>330</v>
      </c>
      <c r="C416" t="s">
        <v>60</v>
      </c>
      <c r="D416" t="s">
        <v>308</v>
      </c>
      <c r="E416" t="s">
        <v>331</v>
      </c>
      <c r="F416" t="s">
        <v>71</v>
      </c>
      <c r="H416" t="s">
        <v>64</v>
      </c>
      <c r="I416">
        <v>1</v>
      </c>
      <c r="J416">
        <v>0</v>
      </c>
      <c r="K416">
        <v>1</v>
      </c>
      <c r="L416">
        <v>0</v>
      </c>
      <c r="M416">
        <v>1</v>
      </c>
      <c r="N416">
        <v>0</v>
      </c>
      <c r="O416">
        <v>1</v>
      </c>
      <c r="P416">
        <v>0</v>
      </c>
      <c r="Q416">
        <v>1</v>
      </c>
      <c r="R416">
        <v>0</v>
      </c>
      <c r="S416">
        <v>1</v>
      </c>
      <c r="T416">
        <v>1</v>
      </c>
      <c r="U416">
        <v>0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0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1</v>
      </c>
      <c r="AN416">
        <v>1</v>
      </c>
      <c r="AO416">
        <v>1</v>
      </c>
      <c r="AP416">
        <v>1</v>
      </c>
      <c r="AQ416">
        <v>0</v>
      </c>
      <c r="AR416">
        <v>0</v>
      </c>
      <c r="AS416">
        <v>0</v>
      </c>
      <c r="AT416">
        <v>1</v>
      </c>
      <c r="AU416">
        <v>1</v>
      </c>
      <c r="AV416">
        <v>1</v>
      </c>
      <c r="AW416">
        <v>0</v>
      </c>
      <c r="AX416">
        <v>0</v>
      </c>
      <c r="AY416">
        <v>0</v>
      </c>
      <c r="AZ416">
        <v>1</v>
      </c>
      <c r="BA416">
        <v>0</v>
      </c>
      <c r="BB416">
        <v>15</v>
      </c>
      <c r="BC416">
        <v>27</v>
      </c>
      <c r="BD416">
        <v>12</v>
      </c>
      <c r="BE416">
        <v>8</v>
      </c>
      <c r="BF416">
        <v>62</v>
      </c>
      <c r="BG416" t="s">
        <v>65</v>
      </c>
    </row>
    <row r="417" spans="1:59" x14ac:dyDescent="0.25">
      <c r="A417">
        <v>106</v>
      </c>
      <c r="B417" t="s">
        <v>330</v>
      </c>
      <c r="C417" t="s">
        <v>60</v>
      </c>
      <c r="D417" t="s">
        <v>308</v>
      </c>
      <c r="E417" t="s">
        <v>331</v>
      </c>
      <c r="F417" t="s">
        <v>71</v>
      </c>
      <c r="H417" t="s">
        <v>66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0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0</v>
      </c>
      <c r="AF417">
        <v>1</v>
      </c>
      <c r="AG417">
        <v>1</v>
      </c>
      <c r="AH417">
        <v>0</v>
      </c>
      <c r="AI417">
        <v>0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0</v>
      </c>
      <c r="AV417">
        <v>0</v>
      </c>
      <c r="AW417">
        <v>1</v>
      </c>
      <c r="AX417">
        <v>0</v>
      </c>
      <c r="AY417">
        <v>1</v>
      </c>
      <c r="AZ417">
        <v>1</v>
      </c>
      <c r="BA417">
        <v>1</v>
      </c>
      <c r="BB417">
        <v>27</v>
      </c>
      <c r="BC417">
        <v>30</v>
      </c>
      <c r="BD417">
        <v>21</v>
      </c>
      <c r="BE417">
        <v>12</v>
      </c>
      <c r="BF417">
        <v>90</v>
      </c>
      <c r="BG417" t="s">
        <v>65</v>
      </c>
    </row>
    <row r="418" spans="1:59" x14ac:dyDescent="0.25">
      <c r="A418">
        <v>107</v>
      </c>
      <c r="B418" t="s">
        <v>332</v>
      </c>
      <c r="C418" t="s">
        <v>60</v>
      </c>
      <c r="D418" t="s">
        <v>308</v>
      </c>
      <c r="E418" t="s">
        <v>326</v>
      </c>
      <c r="F418" t="s">
        <v>71</v>
      </c>
      <c r="H418" t="s">
        <v>64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1</v>
      </c>
      <c r="P418">
        <v>1</v>
      </c>
      <c r="Q418">
        <v>0</v>
      </c>
      <c r="R418">
        <v>0</v>
      </c>
      <c r="S418">
        <v>1</v>
      </c>
      <c r="T418">
        <v>0</v>
      </c>
      <c r="U418">
        <v>1</v>
      </c>
      <c r="V418">
        <v>0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0</v>
      </c>
      <c r="AC418">
        <v>1</v>
      </c>
      <c r="AD418">
        <v>1</v>
      </c>
      <c r="AE418">
        <v>1</v>
      </c>
      <c r="AF418">
        <v>0</v>
      </c>
      <c r="AG418">
        <v>1</v>
      </c>
      <c r="AH418">
        <v>1</v>
      </c>
      <c r="AI418">
        <v>1</v>
      </c>
      <c r="AJ418">
        <v>0</v>
      </c>
      <c r="AK418">
        <v>1</v>
      </c>
      <c r="AL418">
        <v>0</v>
      </c>
      <c r="AM418">
        <v>1</v>
      </c>
      <c r="AN418">
        <v>1</v>
      </c>
      <c r="AO418">
        <v>1</v>
      </c>
      <c r="AP418">
        <v>1</v>
      </c>
      <c r="AQ418">
        <v>0</v>
      </c>
      <c r="AR418">
        <v>0</v>
      </c>
      <c r="AS418">
        <v>0</v>
      </c>
      <c r="AT418">
        <v>1</v>
      </c>
      <c r="AU418">
        <v>1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9</v>
      </c>
      <c r="BC418">
        <v>21</v>
      </c>
      <c r="BD418">
        <v>21</v>
      </c>
      <c r="BE418">
        <v>6</v>
      </c>
      <c r="BF418">
        <v>57</v>
      </c>
      <c r="BG418" t="s">
        <v>65</v>
      </c>
    </row>
    <row r="419" spans="1:59" x14ac:dyDescent="0.25">
      <c r="A419">
        <v>107</v>
      </c>
      <c r="B419" t="s">
        <v>332</v>
      </c>
      <c r="C419" t="s">
        <v>60</v>
      </c>
      <c r="D419" t="s">
        <v>308</v>
      </c>
      <c r="E419" t="s">
        <v>326</v>
      </c>
      <c r="F419" t="s">
        <v>71</v>
      </c>
      <c r="H419" t="s">
        <v>66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0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0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0</v>
      </c>
      <c r="AF419">
        <v>1</v>
      </c>
      <c r="AG419">
        <v>1</v>
      </c>
      <c r="AH419">
        <v>1</v>
      </c>
      <c r="AI419">
        <v>1</v>
      </c>
      <c r="AJ419">
        <v>0</v>
      </c>
      <c r="AK419">
        <v>1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0</v>
      </c>
      <c r="BA419">
        <v>1</v>
      </c>
      <c r="BB419">
        <v>27</v>
      </c>
      <c r="BC419">
        <v>27</v>
      </c>
      <c r="BD419">
        <v>24</v>
      </c>
      <c r="BE419">
        <v>8</v>
      </c>
      <c r="BF419">
        <v>86</v>
      </c>
      <c r="BG419" t="s">
        <v>65</v>
      </c>
    </row>
    <row r="420" spans="1:59" x14ac:dyDescent="0.25">
      <c r="A420">
        <v>111</v>
      </c>
      <c r="B420" t="s">
        <v>333</v>
      </c>
      <c r="C420" t="s">
        <v>60</v>
      </c>
      <c r="D420" t="s">
        <v>308</v>
      </c>
      <c r="E420" t="s">
        <v>326</v>
      </c>
      <c r="F420" t="s">
        <v>71</v>
      </c>
      <c r="H420" t="s">
        <v>64</v>
      </c>
      <c r="I420">
        <v>1</v>
      </c>
      <c r="J420">
        <v>1</v>
      </c>
      <c r="K420">
        <v>1</v>
      </c>
      <c r="L420">
        <v>0</v>
      </c>
      <c r="M420">
        <v>1</v>
      </c>
      <c r="N420">
        <v>0</v>
      </c>
      <c r="O420">
        <v>1</v>
      </c>
      <c r="P420">
        <v>1</v>
      </c>
      <c r="Q420">
        <v>1</v>
      </c>
      <c r="R420">
        <v>0</v>
      </c>
      <c r="S420">
        <v>1</v>
      </c>
      <c r="T420">
        <v>1</v>
      </c>
      <c r="U420">
        <v>1</v>
      </c>
      <c r="V420">
        <v>0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0</v>
      </c>
      <c r="AC420">
        <v>0</v>
      </c>
      <c r="AD420">
        <v>1</v>
      </c>
      <c r="AE420">
        <v>1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1</v>
      </c>
      <c r="AL420">
        <v>1</v>
      </c>
      <c r="AM420">
        <v>0</v>
      </c>
      <c r="AN420">
        <v>1</v>
      </c>
      <c r="AO420">
        <v>1</v>
      </c>
      <c r="AP420">
        <v>1</v>
      </c>
      <c r="AQ420">
        <v>0</v>
      </c>
      <c r="AR420">
        <v>1</v>
      </c>
      <c r="AS420">
        <v>1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0</v>
      </c>
      <c r="BB420">
        <v>21</v>
      </c>
      <c r="BC420">
        <v>24</v>
      </c>
      <c r="BD420">
        <v>15</v>
      </c>
      <c r="BE420">
        <v>7</v>
      </c>
      <c r="BF420">
        <v>67</v>
      </c>
      <c r="BG420" t="s">
        <v>65</v>
      </c>
    </row>
    <row r="421" spans="1:59" x14ac:dyDescent="0.25">
      <c r="A421">
        <v>111</v>
      </c>
      <c r="B421" t="s">
        <v>333</v>
      </c>
      <c r="C421" t="s">
        <v>60</v>
      </c>
      <c r="D421" t="s">
        <v>308</v>
      </c>
      <c r="E421" t="s">
        <v>326</v>
      </c>
      <c r="F421" t="s">
        <v>71</v>
      </c>
      <c r="H421" t="s">
        <v>66</v>
      </c>
      <c r="I421">
        <v>1</v>
      </c>
      <c r="J421">
        <v>1</v>
      </c>
      <c r="K421">
        <v>1</v>
      </c>
      <c r="L421">
        <v>0</v>
      </c>
      <c r="M421">
        <v>1</v>
      </c>
      <c r="N421">
        <v>0</v>
      </c>
      <c r="O421">
        <v>1</v>
      </c>
      <c r="P421">
        <v>1</v>
      </c>
      <c r="Q421">
        <v>1</v>
      </c>
      <c r="R421">
        <v>0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0</v>
      </c>
      <c r="AF421">
        <v>1</v>
      </c>
      <c r="AG421">
        <v>1</v>
      </c>
      <c r="AH421">
        <v>1</v>
      </c>
      <c r="AI421">
        <v>1</v>
      </c>
      <c r="AJ421">
        <v>0</v>
      </c>
      <c r="AK421">
        <v>1</v>
      </c>
      <c r="AL421">
        <v>0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1</v>
      </c>
      <c r="AX421">
        <v>0</v>
      </c>
      <c r="AY421">
        <v>0</v>
      </c>
      <c r="AZ421">
        <v>0</v>
      </c>
      <c r="BA421">
        <v>1</v>
      </c>
      <c r="BB421">
        <v>21</v>
      </c>
      <c r="BC421">
        <v>30</v>
      </c>
      <c r="BD421">
        <v>21</v>
      </c>
      <c r="BE421">
        <v>8</v>
      </c>
      <c r="BF421">
        <v>80</v>
      </c>
      <c r="BG421" t="s">
        <v>65</v>
      </c>
    </row>
    <row r="422" spans="1:59" x14ac:dyDescent="0.25">
      <c r="A422">
        <v>112</v>
      </c>
      <c r="B422" t="s">
        <v>334</v>
      </c>
      <c r="C422" t="s">
        <v>91</v>
      </c>
      <c r="D422" t="s">
        <v>308</v>
      </c>
      <c r="E422" t="s">
        <v>91</v>
      </c>
      <c r="F422" t="s">
        <v>63</v>
      </c>
      <c r="H422" t="s">
        <v>64</v>
      </c>
      <c r="I422">
        <v>1</v>
      </c>
      <c r="J422">
        <v>1</v>
      </c>
      <c r="K422">
        <v>1</v>
      </c>
      <c r="L422">
        <v>0</v>
      </c>
      <c r="M422">
        <v>1</v>
      </c>
      <c r="N422">
        <v>0</v>
      </c>
      <c r="O422">
        <v>1</v>
      </c>
      <c r="P422">
        <v>1</v>
      </c>
      <c r="Q422">
        <v>0</v>
      </c>
      <c r="R422">
        <v>1</v>
      </c>
      <c r="S422">
        <v>1</v>
      </c>
      <c r="T422">
        <v>1</v>
      </c>
      <c r="U422">
        <v>1</v>
      </c>
      <c r="V422">
        <v>0</v>
      </c>
      <c r="W422">
        <v>1</v>
      </c>
      <c r="X422">
        <v>1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1</v>
      </c>
      <c r="AO422">
        <v>1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1</v>
      </c>
      <c r="AW422">
        <v>0</v>
      </c>
      <c r="AX422">
        <v>1</v>
      </c>
      <c r="AY422">
        <v>1</v>
      </c>
      <c r="AZ422">
        <v>0</v>
      </c>
      <c r="BA422">
        <v>0</v>
      </c>
      <c r="BB422">
        <v>21</v>
      </c>
      <c r="BC422">
        <v>18</v>
      </c>
      <c r="BD422">
        <v>6</v>
      </c>
      <c r="BE422">
        <v>6</v>
      </c>
      <c r="BF422">
        <v>51</v>
      </c>
      <c r="BG422" t="s">
        <v>65</v>
      </c>
    </row>
    <row r="423" spans="1:59" x14ac:dyDescent="0.25">
      <c r="A423">
        <v>112</v>
      </c>
      <c r="B423" t="s">
        <v>334</v>
      </c>
      <c r="C423" t="s">
        <v>91</v>
      </c>
      <c r="D423" t="s">
        <v>308</v>
      </c>
      <c r="E423" t="s">
        <v>91</v>
      </c>
      <c r="F423" t="s">
        <v>63</v>
      </c>
      <c r="H423" t="s">
        <v>66</v>
      </c>
      <c r="I423">
        <v>1</v>
      </c>
      <c r="J423">
        <v>1</v>
      </c>
      <c r="K423">
        <v>1</v>
      </c>
      <c r="L423">
        <v>0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0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0</v>
      </c>
      <c r="AB423">
        <v>1</v>
      </c>
      <c r="AC423">
        <v>1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1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24</v>
      </c>
      <c r="BC423">
        <v>27</v>
      </c>
      <c r="BD423">
        <v>12</v>
      </c>
      <c r="BE423">
        <v>7</v>
      </c>
      <c r="BF423">
        <v>70</v>
      </c>
      <c r="BG423" t="s">
        <v>65</v>
      </c>
    </row>
    <row r="424" spans="1:59" x14ac:dyDescent="0.25">
      <c r="A424">
        <v>116</v>
      </c>
      <c r="B424" t="s">
        <v>335</v>
      </c>
      <c r="C424" t="s">
        <v>60</v>
      </c>
      <c r="D424" t="s">
        <v>336</v>
      </c>
      <c r="E424" t="s">
        <v>62</v>
      </c>
      <c r="F424" t="s">
        <v>63</v>
      </c>
      <c r="H424" t="s">
        <v>64</v>
      </c>
      <c r="I424">
        <v>1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1</v>
      </c>
      <c r="P424">
        <v>1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1</v>
      </c>
      <c r="AL424">
        <v>0</v>
      </c>
      <c r="AM424">
        <v>0</v>
      </c>
      <c r="AN424">
        <v>1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1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15</v>
      </c>
      <c r="BC424">
        <v>6</v>
      </c>
      <c r="BD424">
        <v>9</v>
      </c>
      <c r="BE424">
        <v>5</v>
      </c>
      <c r="BF424">
        <v>35</v>
      </c>
      <c r="BG424" t="s">
        <v>65</v>
      </c>
    </row>
    <row r="425" spans="1:59" x14ac:dyDescent="0.25">
      <c r="A425">
        <v>116</v>
      </c>
      <c r="B425" t="s">
        <v>335</v>
      </c>
      <c r="C425" t="s">
        <v>60</v>
      </c>
      <c r="D425" t="s">
        <v>336</v>
      </c>
      <c r="E425" t="s">
        <v>62</v>
      </c>
      <c r="F425" t="s">
        <v>63</v>
      </c>
      <c r="H425" t="s">
        <v>66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1</v>
      </c>
      <c r="Z425">
        <v>0</v>
      </c>
      <c r="AA425">
        <v>1</v>
      </c>
      <c r="AB425">
        <v>1</v>
      </c>
      <c r="AC425">
        <v>1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1</v>
      </c>
      <c r="AL425">
        <v>0</v>
      </c>
      <c r="AM425">
        <v>0</v>
      </c>
      <c r="AN425">
        <v>1</v>
      </c>
      <c r="AO425">
        <v>1</v>
      </c>
      <c r="AP425">
        <v>0</v>
      </c>
      <c r="AQ425">
        <v>0</v>
      </c>
      <c r="AR425">
        <v>1</v>
      </c>
      <c r="AS425">
        <v>1</v>
      </c>
      <c r="AT425">
        <v>0</v>
      </c>
      <c r="AU425">
        <v>1</v>
      </c>
      <c r="AV425">
        <v>0</v>
      </c>
      <c r="AW425">
        <v>0</v>
      </c>
      <c r="AX425">
        <v>0</v>
      </c>
      <c r="AY425">
        <v>1</v>
      </c>
      <c r="AZ425">
        <v>0</v>
      </c>
      <c r="BA425">
        <v>1</v>
      </c>
      <c r="BB425">
        <v>30</v>
      </c>
      <c r="BC425">
        <v>21</v>
      </c>
      <c r="BD425">
        <v>12</v>
      </c>
      <c r="BE425">
        <v>7</v>
      </c>
      <c r="BF425">
        <v>70</v>
      </c>
      <c r="BG425" t="s">
        <v>65</v>
      </c>
    </row>
    <row r="426" spans="1:59" x14ac:dyDescent="0.25">
      <c r="A426">
        <v>117</v>
      </c>
      <c r="B426" t="s">
        <v>337</v>
      </c>
      <c r="C426" t="s">
        <v>60</v>
      </c>
      <c r="D426" t="s">
        <v>336</v>
      </c>
      <c r="E426" t="s">
        <v>338</v>
      </c>
      <c r="F426" t="s">
        <v>63</v>
      </c>
      <c r="H426" t="s">
        <v>64</v>
      </c>
      <c r="I426">
        <v>1</v>
      </c>
      <c r="J426">
        <v>0</v>
      </c>
      <c r="K426">
        <v>1</v>
      </c>
      <c r="L426">
        <v>0</v>
      </c>
      <c r="M426">
        <v>0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0</v>
      </c>
      <c r="V426">
        <v>1</v>
      </c>
      <c r="W426">
        <v>1</v>
      </c>
      <c r="X426">
        <v>0</v>
      </c>
      <c r="Y426">
        <v>0</v>
      </c>
      <c r="Z426">
        <v>1</v>
      </c>
      <c r="AA426">
        <v>1</v>
      </c>
      <c r="AB426">
        <v>0</v>
      </c>
      <c r="AC426">
        <v>0</v>
      </c>
      <c r="AD426">
        <v>1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1</v>
      </c>
      <c r="AY426">
        <v>1</v>
      </c>
      <c r="AZ426">
        <v>1</v>
      </c>
      <c r="BA426">
        <v>0</v>
      </c>
      <c r="BB426">
        <v>21</v>
      </c>
      <c r="BC426">
        <v>18</v>
      </c>
      <c r="BD426">
        <v>12</v>
      </c>
      <c r="BE426">
        <v>8</v>
      </c>
      <c r="BF426">
        <v>59</v>
      </c>
      <c r="BG426" t="s">
        <v>65</v>
      </c>
    </row>
    <row r="427" spans="1:59" x14ac:dyDescent="0.25">
      <c r="A427">
        <v>117</v>
      </c>
      <c r="B427" t="s">
        <v>337</v>
      </c>
      <c r="C427" t="s">
        <v>60</v>
      </c>
      <c r="D427" t="s">
        <v>336</v>
      </c>
      <c r="E427" t="s">
        <v>338</v>
      </c>
      <c r="F427" t="s">
        <v>63</v>
      </c>
      <c r="H427" t="s">
        <v>66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0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30</v>
      </c>
      <c r="BC427">
        <v>30</v>
      </c>
      <c r="BD427">
        <v>27</v>
      </c>
      <c r="BE427">
        <v>7</v>
      </c>
      <c r="BF427">
        <v>94</v>
      </c>
      <c r="BG427" t="s">
        <v>65</v>
      </c>
    </row>
    <row r="428" spans="1:59" x14ac:dyDescent="0.25">
      <c r="A428">
        <v>118</v>
      </c>
      <c r="B428" t="s">
        <v>339</v>
      </c>
      <c r="C428" t="s">
        <v>60</v>
      </c>
      <c r="D428" t="s">
        <v>336</v>
      </c>
      <c r="E428" t="s">
        <v>338</v>
      </c>
      <c r="F428" t="s">
        <v>71</v>
      </c>
      <c r="H428" t="s">
        <v>64</v>
      </c>
      <c r="I428">
        <v>1</v>
      </c>
      <c r="J428">
        <v>0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0</v>
      </c>
      <c r="AC428">
        <v>1</v>
      </c>
      <c r="AD428">
        <v>1</v>
      </c>
      <c r="AE428">
        <v>1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1</v>
      </c>
      <c r="AY428">
        <v>0</v>
      </c>
      <c r="AZ428">
        <v>1</v>
      </c>
      <c r="BA428">
        <v>1</v>
      </c>
      <c r="BB428">
        <v>24</v>
      </c>
      <c r="BC428">
        <v>15</v>
      </c>
      <c r="BD428">
        <v>18</v>
      </c>
      <c r="BE428">
        <v>9</v>
      </c>
      <c r="BF428">
        <v>66</v>
      </c>
      <c r="BG428" t="s">
        <v>65</v>
      </c>
    </row>
    <row r="429" spans="1:59" x14ac:dyDescent="0.25">
      <c r="A429">
        <v>118</v>
      </c>
      <c r="B429" t="s">
        <v>339</v>
      </c>
      <c r="C429" t="s">
        <v>60</v>
      </c>
      <c r="D429" t="s">
        <v>336</v>
      </c>
      <c r="E429" t="s">
        <v>338</v>
      </c>
      <c r="F429" t="s">
        <v>71</v>
      </c>
      <c r="H429" t="s">
        <v>66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0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0</v>
      </c>
      <c r="AT429">
        <v>1</v>
      </c>
      <c r="AU429">
        <v>1</v>
      </c>
      <c r="AV429">
        <v>0</v>
      </c>
      <c r="AW429">
        <v>1</v>
      </c>
      <c r="AX429">
        <v>1</v>
      </c>
      <c r="AY429">
        <v>1</v>
      </c>
      <c r="AZ429">
        <v>1</v>
      </c>
      <c r="BA429">
        <v>0</v>
      </c>
      <c r="BB429">
        <v>30</v>
      </c>
      <c r="BC429">
        <v>30</v>
      </c>
      <c r="BD429">
        <v>27</v>
      </c>
      <c r="BE429">
        <v>12</v>
      </c>
      <c r="BF429">
        <v>99</v>
      </c>
      <c r="BG429" t="s">
        <v>65</v>
      </c>
    </row>
    <row r="430" spans="1:59" x14ac:dyDescent="0.25">
      <c r="A430">
        <v>119</v>
      </c>
      <c r="B430" t="s">
        <v>340</v>
      </c>
      <c r="C430" t="s">
        <v>60</v>
      </c>
      <c r="D430" t="s">
        <v>336</v>
      </c>
      <c r="E430" t="s">
        <v>338</v>
      </c>
      <c r="F430" t="s">
        <v>63</v>
      </c>
      <c r="H430" t="s">
        <v>64</v>
      </c>
      <c r="I430">
        <v>1</v>
      </c>
      <c r="J430">
        <v>0</v>
      </c>
      <c r="K430">
        <v>1</v>
      </c>
      <c r="L430">
        <v>0</v>
      </c>
      <c r="M430">
        <v>1</v>
      </c>
      <c r="N430">
        <v>0</v>
      </c>
      <c r="O430">
        <v>1</v>
      </c>
      <c r="P430">
        <v>1</v>
      </c>
      <c r="Q430">
        <v>1</v>
      </c>
      <c r="R430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0</v>
      </c>
      <c r="AF430">
        <v>1</v>
      </c>
      <c r="AG430">
        <v>0</v>
      </c>
      <c r="AH430">
        <v>1</v>
      </c>
      <c r="AI430">
        <v>1</v>
      </c>
      <c r="AJ430">
        <v>0</v>
      </c>
      <c r="AK430">
        <v>1</v>
      </c>
      <c r="AL430">
        <v>0</v>
      </c>
      <c r="AM430">
        <v>0</v>
      </c>
      <c r="AN430">
        <v>1</v>
      </c>
      <c r="AO430">
        <v>1</v>
      </c>
      <c r="AP430">
        <v>1</v>
      </c>
      <c r="AQ430">
        <v>0</v>
      </c>
      <c r="AR430">
        <v>0</v>
      </c>
      <c r="AS430">
        <v>1</v>
      </c>
      <c r="AT430">
        <v>0</v>
      </c>
      <c r="AU430">
        <v>0</v>
      </c>
      <c r="AV430">
        <v>1</v>
      </c>
      <c r="AW430">
        <v>1</v>
      </c>
      <c r="AX430">
        <v>1</v>
      </c>
      <c r="AY430">
        <v>1</v>
      </c>
      <c r="AZ430">
        <v>0</v>
      </c>
      <c r="BA430">
        <v>0</v>
      </c>
      <c r="BB430">
        <v>18</v>
      </c>
      <c r="BC430">
        <v>21</v>
      </c>
      <c r="BD430">
        <v>18</v>
      </c>
      <c r="BE430">
        <v>8</v>
      </c>
      <c r="BF430">
        <v>65</v>
      </c>
      <c r="BG430" t="s">
        <v>65</v>
      </c>
    </row>
    <row r="431" spans="1:59" x14ac:dyDescent="0.25">
      <c r="A431">
        <v>119</v>
      </c>
      <c r="B431" t="s">
        <v>340</v>
      </c>
      <c r="C431" t="s">
        <v>60</v>
      </c>
      <c r="D431" t="s">
        <v>336</v>
      </c>
      <c r="E431" t="s">
        <v>338</v>
      </c>
      <c r="F431" t="s">
        <v>63</v>
      </c>
      <c r="H431" t="s">
        <v>66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0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0</v>
      </c>
      <c r="AI431">
        <v>1</v>
      </c>
      <c r="AJ431">
        <v>1</v>
      </c>
      <c r="AK431">
        <v>0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0</v>
      </c>
      <c r="AT431">
        <v>0</v>
      </c>
      <c r="AU431">
        <v>1</v>
      </c>
      <c r="AV431">
        <v>1</v>
      </c>
      <c r="AW431">
        <v>0</v>
      </c>
      <c r="AX431">
        <v>1</v>
      </c>
      <c r="AY431">
        <v>1</v>
      </c>
      <c r="AZ431">
        <v>0</v>
      </c>
      <c r="BA431">
        <v>0</v>
      </c>
      <c r="BB431">
        <v>30</v>
      </c>
      <c r="BC431">
        <v>27</v>
      </c>
      <c r="BD431">
        <v>24</v>
      </c>
      <c r="BE431">
        <v>10</v>
      </c>
      <c r="BF431">
        <v>91</v>
      </c>
      <c r="BG431" t="s">
        <v>65</v>
      </c>
    </row>
    <row r="432" spans="1:59" x14ac:dyDescent="0.25">
      <c r="A432">
        <v>120</v>
      </c>
      <c r="B432" t="s">
        <v>341</v>
      </c>
      <c r="C432" t="s">
        <v>60</v>
      </c>
      <c r="D432" t="s">
        <v>336</v>
      </c>
      <c r="E432" t="s">
        <v>342</v>
      </c>
      <c r="F432" t="s">
        <v>63</v>
      </c>
      <c r="H432" t="s">
        <v>64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1</v>
      </c>
      <c r="Y432">
        <v>1</v>
      </c>
      <c r="Z432">
        <v>0</v>
      </c>
      <c r="AA432">
        <v>1</v>
      </c>
      <c r="AB432">
        <v>0</v>
      </c>
      <c r="AC432">
        <v>1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1</v>
      </c>
      <c r="AJ432">
        <v>1</v>
      </c>
      <c r="AK432">
        <v>1</v>
      </c>
      <c r="AL432">
        <v>0</v>
      </c>
      <c r="AM432">
        <v>1</v>
      </c>
      <c r="AN432">
        <v>1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1</v>
      </c>
      <c r="AW432">
        <v>0</v>
      </c>
      <c r="AX432">
        <v>1</v>
      </c>
      <c r="AY432">
        <v>1</v>
      </c>
      <c r="AZ432">
        <v>0</v>
      </c>
      <c r="BA432">
        <v>0</v>
      </c>
      <c r="BB432">
        <v>30</v>
      </c>
      <c r="BC432">
        <v>15</v>
      </c>
      <c r="BD432">
        <v>18</v>
      </c>
      <c r="BE432">
        <v>7</v>
      </c>
      <c r="BF432">
        <v>70</v>
      </c>
      <c r="BG432" t="s">
        <v>65</v>
      </c>
    </row>
    <row r="433" spans="1:59" x14ac:dyDescent="0.25">
      <c r="A433">
        <v>120</v>
      </c>
      <c r="B433" t="s">
        <v>341</v>
      </c>
      <c r="C433" t="s">
        <v>60</v>
      </c>
      <c r="D433" t="s">
        <v>336</v>
      </c>
      <c r="E433" t="s">
        <v>342</v>
      </c>
      <c r="F433" t="s">
        <v>63</v>
      </c>
      <c r="H433" t="s">
        <v>66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0</v>
      </c>
      <c r="X433">
        <v>1</v>
      </c>
      <c r="Y433">
        <v>1</v>
      </c>
      <c r="Z433">
        <v>0</v>
      </c>
      <c r="AA433">
        <v>0</v>
      </c>
      <c r="AB433">
        <v>0</v>
      </c>
      <c r="AC433">
        <v>1</v>
      </c>
      <c r="AD433">
        <v>1</v>
      </c>
      <c r="AE433">
        <v>1</v>
      </c>
      <c r="AF433">
        <v>1</v>
      </c>
      <c r="AG433">
        <v>0</v>
      </c>
      <c r="AH433">
        <v>0</v>
      </c>
      <c r="AI433">
        <v>1</v>
      </c>
      <c r="AJ433">
        <v>1</v>
      </c>
      <c r="AK433">
        <v>1</v>
      </c>
      <c r="AL433">
        <v>1</v>
      </c>
      <c r="AM433">
        <v>0</v>
      </c>
      <c r="AN433">
        <v>1</v>
      </c>
      <c r="AO433">
        <v>1</v>
      </c>
      <c r="AP433">
        <v>1</v>
      </c>
      <c r="AQ433">
        <v>0</v>
      </c>
      <c r="AR433">
        <v>1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1</v>
      </c>
      <c r="AZ433">
        <v>0</v>
      </c>
      <c r="BA433">
        <v>0</v>
      </c>
      <c r="BB433">
        <v>30</v>
      </c>
      <c r="BC433">
        <v>18</v>
      </c>
      <c r="BD433">
        <v>24</v>
      </c>
      <c r="BE433">
        <v>6</v>
      </c>
      <c r="BF433">
        <v>78</v>
      </c>
      <c r="BG433" t="s">
        <v>65</v>
      </c>
    </row>
    <row r="434" spans="1:59" x14ac:dyDescent="0.25">
      <c r="A434">
        <v>121</v>
      </c>
      <c r="B434" t="s">
        <v>343</v>
      </c>
      <c r="C434" t="s">
        <v>60</v>
      </c>
      <c r="D434" t="s">
        <v>336</v>
      </c>
      <c r="E434" t="s">
        <v>342</v>
      </c>
      <c r="F434" t="s">
        <v>71</v>
      </c>
      <c r="H434" t="s">
        <v>64</v>
      </c>
      <c r="I434">
        <v>1</v>
      </c>
      <c r="J434">
        <v>1</v>
      </c>
      <c r="K434">
        <v>1</v>
      </c>
      <c r="L434">
        <v>1</v>
      </c>
      <c r="M434">
        <v>0</v>
      </c>
      <c r="N434">
        <v>0</v>
      </c>
      <c r="O434">
        <v>1</v>
      </c>
      <c r="P434">
        <v>1</v>
      </c>
      <c r="Q434">
        <v>1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1</v>
      </c>
      <c r="Z434">
        <v>0</v>
      </c>
      <c r="AA434">
        <v>0</v>
      </c>
      <c r="AB434">
        <v>0</v>
      </c>
      <c r="AC434">
        <v>1</v>
      </c>
      <c r="AD434">
        <v>1</v>
      </c>
      <c r="AE434">
        <v>1</v>
      </c>
      <c r="AF434">
        <v>0</v>
      </c>
      <c r="AG434">
        <v>0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0</v>
      </c>
      <c r="AN434">
        <v>1</v>
      </c>
      <c r="AO434">
        <v>1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1</v>
      </c>
      <c r="AV434">
        <v>1</v>
      </c>
      <c r="AW434">
        <v>0</v>
      </c>
      <c r="AX434">
        <v>1</v>
      </c>
      <c r="AY434">
        <v>1</v>
      </c>
      <c r="AZ434">
        <v>0</v>
      </c>
      <c r="BA434">
        <v>0</v>
      </c>
      <c r="BB434">
        <v>21</v>
      </c>
      <c r="BC434">
        <v>9</v>
      </c>
      <c r="BD434">
        <v>24</v>
      </c>
      <c r="BE434">
        <v>7</v>
      </c>
      <c r="BF434">
        <v>61</v>
      </c>
      <c r="BG434" t="s">
        <v>65</v>
      </c>
    </row>
    <row r="435" spans="1:59" x14ac:dyDescent="0.25">
      <c r="A435">
        <v>121</v>
      </c>
      <c r="B435" t="s">
        <v>343</v>
      </c>
      <c r="C435" t="s">
        <v>60</v>
      </c>
      <c r="D435" t="s">
        <v>336</v>
      </c>
      <c r="E435" t="s">
        <v>342</v>
      </c>
      <c r="F435" t="s">
        <v>71</v>
      </c>
      <c r="H435" t="s">
        <v>66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0</v>
      </c>
      <c r="X435">
        <v>1</v>
      </c>
      <c r="Y435">
        <v>1</v>
      </c>
      <c r="Z435">
        <v>0</v>
      </c>
      <c r="AA435">
        <v>0</v>
      </c>
      <c r="AB435">
        <v>0</v>
      </c>
      <c r="AC435">
        <v>1</v>
      </c>
      <c r="AD435">
        <v>1</v>
      </c>
      <c r="AE435">
        <v>1</v>
      </c>
      <c r="AF435">
        <v>1</v>
      </c>
      <c r="AG435">
        <v>0</v>
      </c>
      <c r="AH435">
        <v>0</v>
      </c>
      <c r="AI435">
        <v>1</v>
      </c>
      <c r="AJ435">
        <v>1</v>
      </c>
      <c r="AK435">
        <v>1</v>
      </c>
      <c r="AL435">
        <v>1</v>
      </c>
      <c r="AM435">
        <v>0</v>
      </c>
      <c r="AN435">
        <v>1</v>
      </c>
      <c r="AO435">
        <v>1</v>
      </c>
      <c r="AP435">
        <v>1</v>
      </c>
      <c r="AQ435">
        <v>0</v>
      </c>
      <c r="AR435">
        <v>1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0</v>
      </c>
      <c r="AY435">
        <v>1</v>
      </c>
      <c r="AZ435">
        <v>0</v>
      </c>
      <c r="BA435">
        <v>0</v>
      </c>
      <c r="BB435">
        <v>27</v>
      </c>
      <c r="BC435">
        <v>18</v>
      </c>
      <c r="BD435">
        <v>24</v>
      </c>
      <c r="BE435">
        <v>6</v>
      </c>
      <c r="BF435">
        <v>75</v>
      </c>
      <c r="BG435" t="s">
        <v>65</v>
      </c>
    </row>
    <row r="436" spans="1:59" x14ac:dyDescent="0.25">
      <c r="A436">
        <v>123</v>
      </c>
      <c r="B436" t="s">
        <v>344</v>
      </c>
      <c r="C436" t="s">
        <v>60</v>
      </c>
      <c r="D436" t="s">
        <v>336</v>
      </c>
      <c r="E436" t="s">
        <v>342</v>
      </c>
      <c r="F436" t="s">
        <v>73</v>
      </c>
      <c r="H436" t="s">
        <v>64</v>
      </c>
      <c r="I436">
        <v>1</v>
      </c>
      <c r="J436">
        <v>1</v>
      </c>
      <c r="K436">
        <v>1</v>
      </c>
      <c r="L436">
        <v>0</v>
      </c>
      <c r="M436">
        <v>1</v>
      </c>
      <c r="N436">
        <v>0</v>
      </c>
      <c r="O436">
        <v>1</v>
      </c>
      <c r="P436">
        <v>1</v>
      </c>
      <c r="Q436">
        <v>1</v>
      </c>
      <c r="R436">
        <v>0</v>
      </c>
      <c r="S436">
        <v>1</v>
      </c>
      <c r="T436">
        <v>1</v>
      </c>
      <c r="U436">
        <v>0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0</v>
      </c>
      <c r="AF436">
        <v>1</v>
      </c>
      <c r="AG436">
        <v>1</v>
      </c>
      <c r="AH436">
        <v>0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0</v>
      </c>
      <c r="AR436">
        <v>1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1</v>
      </c>
      <c r="AZ436">
        <v>1</v>
      </c>
      <c r="BA436">
        <v>0</v>
      </c>
      <c r="BB436">
        <v>21</v>
      </c>
      <c r="BC436">
        <v>27</v>
      </c>
      <c r="BD436">
        <v>24</v>
      </c>
      <c r="BE436">
        <v>8</v>
      </c>
      <c r="BF436">
        <v>80</v>
      </c>
      <c r="BG436" t="s">
        <v>74</v>
      </c>
    </row>
    <row r="437" spans="1:59" x14ac:dyDescent="0.25">
      <c r="A437">
        <v>123</v>
      </c>
      <c r="B437" t="s">
        <v>344</v>
      </c>
      <c r="C437" t="s">
        <v>60</v>
      </c>
      <c r="D437" t="s">
        <v>336</v>
      </c>
      <c r="E437" t="s">
        <v>342</v>
      </c>
      <c r="F437" t="s">
        <v>73</v>
      </c>
      <c r="H437" t="s">
        <v>66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0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0</v>
      </c>
      <c r="AF437">
        <v>1</v>
      </c>
      <c r="AG437">
        <v>1</v>
      </c>
      <c r="AH437">
        <v>0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0</v>
      </c>
      <c r="AU437">
        <v>1</v>
      </c>
      <c r="AV437">
        <v>1</v>
      </c>
      <c r="AW437">
        <v>0</v>
      </c>
      <c r="AX437">
        <v>1</v>
      </c>
      <c r="AY437">
        <v>1</v>
      </c>
      <c r="AZ437">
        <v>1</v>
      </c>
      <c r="BA437">
        <v>1</v>
      </c>
      <c r="BB437">
        <v>27</v>
      </c>
      <c r="BC437">
        <v>30</v>
      </c>
      <c r="BD437">
        <v>24</v>
      </c>
      <c r="BE437">
        <v>13</v>
      </c>
      <c r="BF437">
        <v>94</v>
      </c>
      <c r="BG437" t="s">
        <v>74</v>
      </c>
    </row>
    <row r="438" spans="1:59" x14ac:dyDescent="0.25">
      <c r="A438">
        <v>124</v>
      </c>
      <c r="B438" t="s">
        <v>345</v>
      </c>
      <c r="C438" t="s">
        <v>60</v>
      </c>
      <c r="D438" t="s">
        <v>336</v>
      </c>
      <c r="E438" t="s">
        <v>346</v>
      </c>
      <c r="F438" t="s">
        <v>63</v>
      </c>
      <c r="H438" t="s">
        <v>64</v>
      </c>
      <c r="I438">
        <v>1</v>
      </c>
      <c r="J438">
        <v>1</v>
      </c>
      <c r="K438">
        <v>1</v>
      </c>
      <c r="L438">
        <v>0</v>
      </c>
      <c r="M438">
        <v>1</v>
      </c>
      <c r="N438">
        <v>0</v>
      </c>
      <c r="O438">
        <v>1</v>
      </c>
      <c r="P438">
        <v>1</v>
      </c>
      <c r="Q438">
        <v>1</v>
      </c>
      <c r="R438">
        <v>0</v>
      </c>
      <c r="S438">
        <v>1</v>
      </c>
      <c r="T438">
        <v>1</v>
      </c>
      <c r="U438">
        <v>0</v>
      </c>
      <c r="V438">
        <v>0</v>
      </c>
      <c r="W438">
        <v>1</v>
      </c>
      <c r="X438">
        <v>1</v>
      </c>
      <c r="Y438">
        <v>1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1</v>
      </c>
      <c r="AO438">
        <v>1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1</v>
      </c>
      <c r="AY438">
        <v>1</v>
      </c>
      <c r="AZ438">
        <v>0</v>
      </c>
      <c r="BA438">
        <v>0</v>
      </c>
      <c r="BB438">
        <v>21</v>
      </c>
      <c r="BC438">
        <v>15</v>
      </c>
      <c r="BD438">
        <v>9</v>
      </c>
      <c r="BE438">
        <v>6</v>
      </c>
      <c r="BF438">
        <v>51</v>
      </c>
      <c r="BG438" t="s">
        <v>65</v>
      </c>
    </row>
    <row r="439" spans="1:59" x14ac:dyDescent="0.25">
      <c r="A439">
        <v>124</v>
      </c>
      <c r="B439" t="s">
        <v>345</v>
      </c>
      <c r="C439" t="s">
        <v>60</v>
      </c>
      <c r="D439" t="s">
        <v>336</v>
      </c>
      <c r="E439" t="s">
        <v>346</v>
      </c>
      <c r="F439" t="s">
        <v>63</v>
      </c>
      <c r="H439" t="s">
        <v>66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0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0</v>
      </c>
      <c r="AE439">
        <v>1</v>
      </c>
      <c r="AF439">
        <v>1</v>
      </c>
      <c r="AG439">
        <v>1</v>
      </c>
      <c r="AH439">
        <v>0</v>
      </c>
      <c r="AI439">
        <v>1</v>
      </c>
      <c r="AJ439">
        <v>1</v>
      </c>
      <c r="AK439">
        <v>0</v>
      </c>
      <c r="AL439">
        <v>0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0</v>
      </c>
      <c r="AS439">
        <v>0</v>
      </c>
      <c r="AT439">
        <v>0</v>
      </c>
      <c r="AU439">
        <v>1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30</v>
      </c>
      <c r="BC439">
        <v>27</v>
      </c>
      <c r="BD439">
        <v>18</v>
      </c>
      <c r="BE439">
        <v>7</v>
      </c>
      <c r="BF439">
        <v>82</v>
      </c>
      <c r="BG439" t="s">
        <v>65</v>
      </c>
    </row>
    <row r="440" spans="1:59" x14ac:dyDescent="0.25">
      <c r="A440">
        <v>125</v>
      </c>
      <c r="B440" t="s">
        <v>347</v>
      </c>
      <c r="C440" t="s">
        <v>60</v>
      </c>
      <c r="D440" t="s">
        <v>336</v>
      </c>
      <c r="E440" t="s">
        <v>346</v>
      </c>
      <c r="F440" t="s">
        <v>71</v>
      </c>
      <c r="H440" t="s">
        <v>64</v>
      </c>
      <c r="I440">
        <v>1</v>
      </c>
      <c r="J440">
        <v>1</v>
      </c>
      <c r="K440">
        <v>1</v>
      </c>
      <c r="L440">
        <v>0</v>
      </c>
      <c r="M440">
        <v>1</v>
      </c>
      <c r="N440">
        <v>0</v>
      </c>
      <c r="O440">
        <v>1</v>
      </c>
      <c r="P440">
        <v>1</v>
      </c>
      <c r="Q440">
        <v>0</v>
      </c>
      <c r="R440">
        <v>0</v>
      </c>
      <c r="S440">
        <v>1</v>
      </c>
      <c r="T440">
        <v>1</v>
      </c>
      <c r="U440">
        <v>0</v>
      </c>
      <c r="V440">
        <v>1</v>
      </c>
      <c r="W440">
        <v>0</v>
      </c>
      <c r="X440">
        <v>1</v>
      </c>
      <c r="Y440">
        <v>1</v>
      </c>
      <c r="Z440">
        <v>0</v>
      </c>
      <c r="AA440">
        <v>0</v>
      </c>
      <c r="AB440">
        <v>0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0</v>
      </c>
      <c r="AI440">
        <v>1</v>
      </c>
      <c r="AJ440">
        <v>1</v>
      </c>
      <c r="AK440">
        <v>1</v>
      </c>
      <c r="AL440">
        <v>0</v>
      </c>
      <c r="AM440">
        <v>0</v>
      </c>
      <c r="AN440">
        <v>1</v>
      </c>
      <c r="AO440">
        <v>1</v>
      </c>
      <c r="AP440">
        <v>1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1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18</v>
      </c>
      <c r="BC440">
        <v>15</v>
      </c>
      <c r="BD440">
        <v>24</v>
      </c>
      <c r="BE440">
        <v>5</v>
      </c>
      <c r="BF440">
        <v>62</v>
      </c>
      <c r="BG440" t="s">
        <v>65</v>
      </c>
    </row>
    <row r="441" spans="1:59" x14ac:dyDescent="0.25">
      <c r="A441">
        <v>125</v>
      </c>
      <c r="B441" t="s">
        <v>347</v>
      </c>
      <c r="C441" t="s">
        <v>60</v>
      </c>
      <c r="D441" t="s">
        <v>336</v>
      </c>
      <c r="E441" t="s">
        <v>346</v>
      </c>
      <c r="F441" t="s">
        <v>71</v>
      </c>
      <c r="H441" t="s">
        <v>66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0</v>
      </c>
      <c r="U441">
        <v>1</v>
      </c>
      <c r="V441">
        <v>1</v>
      </c>
      <c r="W441">
        <v>0</v>
      </c>
      <c r="X441">
        <v>1</v>
      </c>
      <c r="Y441">
        <v>1</v>
      </c>
      <c r="Z441">
        <v>0</v>
      </c>
      <c r="AA441">
        <v>0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0</v>
      </c>
      <c r="AU441">
        <v>1</v>
      </c>
      <c r="AV441">
        <v>1</v>
      </c>
      <c r="AW441">
        <v>1</v>
      </c>
      <c r="AX441">
        <v>0</v>
      </c>
      <c r="AY441">
        <v>0</v>
      </c>
      <c r="AZ441">
        <v>1</v>
      </c>
      <c r="BA441">
        <v>1</v>
      </c>
      <c r="BB441">
        <v>30</v>
      </c>
      <c r="BC441">
        <v>18</v>
      </c>
      <c r="BD441">
        <v>30</v>
      </c>
      <c r="BE441">
        <v>12</v>
      </c>
      <c r="BF441">
        <v>90</v>
      </c>
      <c r="BG441" t="s">
        <v>65</v>
      </c>
    </row>
    <row r="442" spans="1:59" x14ac:dyDescent="0.25">
      <c r="A442">
        <v>126</v>
      </c>
      <c r="B442" t="s">
        <v>348</v>
      </c>
      <c r="C442" t="s">
        <v>60</v>
      </c>
      <c r="D442" t="s">
        <v>336</v>
      </c>
      <c r="E442" t="s">
        <v>346</v>
      </c>
      <c r="F442" t="s">
        <v>71</v>
      </c>
      <c r="H442" t="s">
        <v>64</v>
      </c>
      <c r="I442">
        <v>1</v>
      </c>
      <c r="J442">
        <v>1</v>
      </c>
      <c r="K442">
        <v>1</v>
      </c>
      <c r="L442">
        <v>0</v>
      </c>
      <c r="M442">
        <v>1</v>
      </c>
      <c r="N442">
        <v>0</v>
      </c>
      <c r="O442">
        <v>1</v>
      </c>
      <c r="P442">
        <v>1</v>
      </c>
      <c r="Q442">
        <v>1</v>
      </c>
      <c r="R442">
        <v>0</v>
      </c>
      <c r="S442">
        <v>1</v>
      </c>
      <c r="T442">
        <v>1</v>
      </c>
      <c r="U442">
        <v>1</v>
      </c>
      <c r="V442">
        <v>1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1</v>
      </c>
      <c r="AP442">
        <v>1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1</v>
      </c>
      <c r="AW442">
        <v>0</v>
      </c>
      <c r="AX442">
        <v>1</v>
      </c>
      <c r="AY442">
        <v>1</v>
      </c>
      <c r="AZ442">
        <v>0</v>
      </c>
      <c r="BA442">
        <v>0</v>
      </c>
      <c r="BB442">
        <v>21</v>
      </c>
      <c r="BC442">
        <v>15</v>
      </c>
      <c r="BD442">
        <v>3</v>
      </c>
      <c r="BE442">
        <v>7</v>
      </c>
      <c r="BF442">
        <v>46</v>
      </c>
      <c r="BG442" t="s">
        <v>65</v>
      </c>
    </row>
    <row r="443" spans="1:59" x14ac:dyDescent="0.25">
      <c r="A443">
        <v>126</v>
      </c>
      <c r="B443" t="s">
        <v>348</v>
      </c>
      <c r="C443" t="s">
        <v>60</v>
      </c>
      <c r="D443" t="s">
        <v>336</v>
      </c>
      <c r="E443" t="s">
        <v>346</v>
      </c>
      <c r="F443" t="s">
        <v>71</v>
      </c>
      <c r="H443" t="s">
        <v>66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0</v>
      </c>
      <c r="AA443">
        <v>1</v>
      </c>
      <c r="AB443">
        <v>1</v>
      </c>
      <c r="AC443">
        <v>1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0</v>
      </c>
      <c r="AM443">
        <v>0</v>
      </c>
      <c r="AN443">
        <v>1</v>
      </c>
      <c r="AO443">
        <v>1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1</v>
      </c>
      <c r="AV443">
        <v>0</v>
      </c>
      <c r="AW443">
        <v>1</v>
      </c>
      <c r="AX443">
        <v>0</v>
      </c>
      <c r="AY443">
        <v>1</v>
      </c>
      <c r="AZ443">
        <v>1</v>
      </c>
      <c r="BA443">
        <v>1</v>
      </c>
      <c r="BB443">
        <v>30</v>
      </c>
      <c r="BC443">
        <v>27</v>
      </c>
      <c r="BD443">
        <v>9</v>
      </c>
      <c r="BE443">
        <v>8</v>
      </c>
      <c r="BF443">
        <v>74</v>
      </c>
      <c r="BG443" t="s">
        <v>65</v>
      </c>
    </row>
    <row r="444" spans="1:59" x14ac:dyDescent="0.25">
      <c r="A444">
        <v>127</v>
      </c>
      <c r="B444" t="s">
        <v>349</v>
      </c>
      <c r="C444" t="s">
        <v>60</v>
      </c>
      <c r="D444" t="s">
        <v>336</v>
      </c>
      <c r="E444" t="s">
        <v>350</v>
      </c>
      <c r="F444" t="s">
        <v>71</v>
      </c>
      <c r="H444" t="s">
        <v>64</v>
      </c>
      <c r="I444">
        <v>1</v>
      </c>
      <c r="J444">
        <v>1</v>
      </c>
      <c r="K444">
        <v>1</v>
      </c>
      <c r="L444">
        <v>0</v>
      </c>
      <c r="M444">
        <v>1</v>
      </c>
      <c r="N444">
        <v>0</v>
      </c>
      <c r="O444">
        <v>1</v>
      </c>
      <c r="P444">
        <v>1</v>
      </c>
      <c r="Q444">
        <v>1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1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1</v>
      </c>
      <c r="AF444">
        <v>0</v>
      </c>
      <c r="AG444">
        <v>1</v>
      </c>
      <c r="AH444">
        <v>0</v>
      </c>
      <c r="AI444">
        <v>1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1</v>
      </c>
      <c r="AW444">
        <v>0</v>
      </c>
      <c r="AX444">
        <v>0</v>
      </c>
      <c r="AY444">
        <v>1</v>
      </c>
      <c r="AZ444">
        <v>0</v>
      </c>
      <c r="BA444">
        <v>0</v>
      </c>
      <c r="BB444">
        <v>21</v>
      </c>
      <c r="BC444">
        <v>9</v>
      </c>
      <c r="BD444">
        <v>15</v>
      </c>
      <c r="BE444">
        <v>4</v>
      </c>
      <c r="BF444">
        <v>49</v>
      </c>
      <c r="BG444" t="s">
        <v>65</v>
      </c>
    </row>
    <row r="445" spans="1:59" x14ac:dyDescent="0.25">
      <c r="A445">
        <v>127</v>
      </c>
      <c r="B445" t="s">
        <v>349</v>
      </c>
      <c r="C445" t="s">
        <v>60</v>
      </c>
      <c r="D445" t="s">
        <v>336</v>
      </c>
      <c r="E445" t="s">
        <v>350</v>
      </c>
      <c r="F445" t="s">
        <v>71</v>
      </c>
      <c r="H445" t="s">
        <v>66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0</v>
      </c>
      <c r="S445">
        <v>1</v>
      </c>
      <c r="T445">
        <v>1</v>
      </c>
      <c r="U445">
        <v>0</v>
      </c>
      <c r="V445">
        <v>1</v>
      </c>
      <c r="W445">
        <v>0</v>
      </c>
      <c r="X445">
        <v>1</v>
      </c>
      <c r="Y445">
        <v>1</v>
      </c>
      <c r="Z445">
        <v>0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0</v>
      </c>
      <c r="AM445">
        <v>1</v>
      </c>
      <c r="AN445">
        <v>1</v>
      </c>
      <c r="AO445">
        <v>1</v>
      </c>
      <c r="AP445">
        <v>0</v>
      </c>
      <c r="AQ445">
        <v>0</v>
      </c>
      <c r="AR445">
        <v>1</v>
      </c>
      <c r="AS445">
        <v>1</v>
      </c>
      <c r="AT445">
        <v>0</v>
      </c>
      <c r="AU445">
        <v>0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27</v>
      </c>
      <c r="BC445">
        <v>21</v>
      </c>
      <c r="BD445">
        <v>27</v>
      </c>
      <c r="BE445">
        <v>6</v>
      </c>
      <c r="BF445">
        <v>81</v>
      </c>
      <c r="BG445" t="s">
        <v>65</v>
      </c>
    </row>
    <row r="446" spans="1:59" x14ac:dyDescent="0.25">
      <c r="A446">
        <v>128</v>
      </c>
      <c r="B446" t="s">
        <v>351</v>
      </c>
      <c r="C446" t="s">
        <v>60</v>
      </c>
      <c r="D446" t="s">
        <v>336</v>
      </c>
      <c r="E446" t="s">
        <v>350</v>
      </c>
      <c r="F446" t="s">
        <v>71</v>
      </c>
      <c r="H446" t="s">
        <v>64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0</v>
      </c>
      <c r="O446">
        <v>1</v>
      </c>
      <c r="P446">
        <v>1</v>
      </c>
      <c r="Q446">
        <v>1</v>
      </c>
      <c r="R446">
        <v>0</v>
      </c>
      <c r="S446">
        <v>1</v>
      </c>
      <c r="T446">
        <v>0</v>
      </c>
      <c r="U446">
        <v>1</v>
      </c>
      <c r="V446">
        <v>0</v>
      </c>
      <c r="W446">
        <v>0</v>
      </c>
      <c r="X446">
        <v>1</v>
      </c>
      <c r="Y446">
        <v>1</v>
      </c>
      <c r="Z446">
        <v>0</v>
      </c>
      <c r="AA446">
        <v>1</v>
      </c>
      <c r="AB446">
        <v>1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1</v>
      </c>
      <c r="AJ446">
        <v>1</v>
      </c>
      <c r="AK446">
        <v>1</v>
      </c>
      <c r="AL446">
        <v>0</v>
      </c>
      <c r="AM446">
        <v>0</v>
      </c>
      <c r="AN446">
        <v>1</v>
      </c>
      <c r="AO446">
        <v>1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1</v>
      </c>
      <c r="AX446">
        <v>0</v>
      </c>
      <c r="AY446">
        <v>0</v>
      </c>
      <c r="AZ446">
        <v>0</v>
      </c>
      <c r="BA446">
        <v>0</v>
      </c>
      <c r="BB446">
        <v>18</v>
      </c>
      <c r="BC446">
        <v>18</v>
      </c>
      <c r="BD446">
        <v>15</v>
      </c>
      <c r="BE446">
        <v>5</v>
      </c>
      <c r="BF446">
        <v>56</v>
      </c>
      <c r="BG446" t="s">
        <v>65</v>
      </c>
    </row>
    <row r="447" spans="1:59" x14ac:dyDescent="0.25">
      <c r="A447">
        <v>128</v>
      </c>
      <c r="B447" t="s">
        <v>351</v>
      </c>
      <c r="C447" t="s">
        <v>60</v>
      </c>
      <c r="D447" t="s">
        <v>336</v>
      </c>
      <c r="E447" t="s">
        <v>350</v>
      </c>
      <c r="F447" t="s">
        <v>71</v>
      </c>
      <c r="H447" t="s">
        <v>66</v>
      </c>
      <c r="I447">
        <v>1</v>
      </c>
      <c r="J447">
        <v>1</v>
      </c>
      <c r="K447">
        <v>1</v>
      </c>
      <c r="L447">
        <v>0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0</v>
      </c>
      <c r="U447">
        <v>1</v>
      </c>
      <c r="V447">
        <v>1</v>
      </c>
      <c r="W447">
        <v>0</v>
      </c>
      <c r="X447">
        <v>1</v>
      </c>
      <c r="Y447">
        <v>1</v>
      </c>
      <c r="Z447">
        <v>0</v>
      </c>
      <c r="AA447">
        <v>1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1</v>
      </c>
      <c r="AL447">
        <v>0</v>
      </c>
      <c r="AM447">
        <v>1</v>
      </c>
      <c r="AN447">
        <v>1</v>
      </c>
      <c r="AO447">
        <v>1</v>
      </c>
      <c r="AP447">
        <v>1</v>
      </c>
      <c r="AQ447">
        <v>0</v>
      </c>
      <c r="AR447">
        <v>0</v>
      </c>
      <c r="AS447">
        <v>1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1</v>
      </c>
      <c r="AZ447">
        <v>0</v>
      </c>
      <c r="BA447">
        <v>0</v>
      </c>
      <c r="BB447">
        <v>27</v>
      </c>
      <c r="BC447">
        <v>18</v>
      </c>
      <c r="BD447">
        <v>9</v>
      </c>
      <c r="BE447">
        <v>8</v>
      </c>
      <c r="BF447">
        <v>62</v>
      </c>
      <c r="BG447" t="s">
        <v>65</v>
      </c>
    </row>
    <row r="448" spans="1:59" x14ac:dyDescent="0.25">
      <c r="A448">
        <v>129</v>
      </c>
      <c r="B448" t="s">
        <v>352</v>
      </c>
      <c r="C448" t="s">
        <v>60</v>
      </c>
      <c r="D448" t="s">
        <v>336</v>
      </c>
      <c r="E448" t="s">
        <v>353</v>
      </c>
      <c r="F448" t="s">
        <v>71</v>
      </c>
      <c r="H448" t="s">
        <v>64</v>
      </c>
      <c r="I448">
        <v>1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1</v>
      </c>
      <c r="R448">
        <v>0</v>
      </c>
      <c r="S448">
        <v>1</v>
      </c>
      <c r="T448">
        <v>1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1</v>
      </c>
      <c r="AB448">
        <v>0</v>
      </c>
      <c r="AC448">
        <v>1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1</v>
      </c>
      <c r="AL448">
        <v>0</v>
      </c>
      <c r="AM448">
        <v>0</v>
      </c>
      <c r="AN448">
        <v>1</v>
      </c>
      <c r="AO448">
        <v>1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1</v>
      </c>
      <c r="AZ448">
        <v>1</v>
      </c>
      <c r="BA448">
        <v>0</v>
      </c>
      <c r="BB448">
        <v>18</v>
      </c>
      <c r="BC448">
        <v>12</v>
      </c>
      <c r="BD448">
        <v>12</v>
      </c>
      <c r="BE448">
        <v>6</v>
      </c>
      <c r="BF448">
        <v>48</v>
      </c>
      <c r="BG448" t="s">
        <v>65</v>
      </c>
    </row>
    <row r="449" spans="1:59" x14ac:dyDescent="0.25">
      <c r="A449">
        <v>129</v>
      </c>
      <c r="B449" t="s">
        <v>352</v>
      </c>
      <c r="C449" t="s">
        <v>60</v>
      </c>
      <c r="D449" t="s">
        <v>336</v>
      </c>
      <c r="E449" t="s">
        <v>353</v>
      </c>
      <c r="F449" t="s">
        <v>71</v>
      </c>
      <c r="H449" t="s">
        <v>66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0</v>
      </c>
      <c r="AA449">
        <v>1</v>
      </c>
      <c r="AB449">
        <v>0</v>
      </c>
      <c r="AC449">
        <v>1</v>
      </c>
      <c r="AD449">
        <v>1</v>
      </c>
      <c r="AE449">
        <v>1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1</v>
      </c>
      <c r="AL449">
        <v>0</v>
      </c>
      <c r="AM449">
        <v>0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0</v>
      </c>
      <c r="AU449">
        <v>0</v>
      </c>
      <c r="AV449">
        <v>0</v>
      </c>
      <c r="AW449">
        <v>1</v>
      </c>
      <c r="AX449">
        <v>0</v>
      </c>
      <c r="AY449">
        <v>1</v>
      </c>
      <c r="AZ449">
        <v>0</v>
      </c>
      <c r="BA449">
        <v>0</v>
      </c>
      <c r="BB449">
        <v>30</v>
      </c>
      <c r="BC449">
        <v>24</v>
      </c>
      <c r="BD449">
        <v>15</v>
      </c>
      <c r="BE449">
        <v>8</v>
      </c>
      <c r="BF449">
        <v>77</v>
      </c>
      <c r="BG449" t="s">
        <v>65</v>
      </c>
    </row>
    <row r="450" spans="1:59" x14ac:dyDescent="0.25">
      <c r="A450">
        <v>130</v>
      </c>
      <c r="B450" t="s">
        <v>354</v>
      </c>
      <c r="C450" t="s">
        <v>60</v>
      </c>
      <c r="D450" t="s">
        <v>336</v>
      </c>
      <c r="E450" t="s">
        <v>353</v>
      </c>
      <c r="F450" t="s">
        <v>71</v>
      </c>
      <c r="H450" t="s">
        <v>64</v>
      </c>
      <c r="I450">
        <v>1</v>
      </c>
      <c r="J450">
        <v>1</v>
      </c>
      <c r="K450">
        <v>1</v>
      </c>
      <c r="L450">
        <v>0</v>
      </c>
      <c r="M450">
        <v>1</v>
      </c>
      <c r="N450">
        <v>0</v>
      </c>
      <c r="O450">
        <v>1</v>
      </c>
      <c r="P450">
        <v>1</v>
      </c>
      <c r="Q450">
        <v>0</v>
      </c>
      <c r="R450">
        <v>0</v>
      </c>
      <c r="S450">
        <v>1</v>
      </c>
      <c r="T450">
        <v>0</v>
      </c>
      <c r="U450">
        <v>1</v>
      </c>
      <c r="V450">
        <v>0</v>
      </c>
      <c r="W450">
        <v>1</v>
      </c>
      <c r="X450">
        <v>1</v>
      </c>
      <c r="Y450">
        <v>0</v>
      </c>
      <c r="Z450">
        <v>0</v>
      </c>
      <c r="AA450">
        <v>1</v>
      </c>
      <c r="AB450">
        <v>0</v>
      </c>
      <c r="AC450">
        <v>1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1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1</v>
      </c>
      <c r="AX450">
        <v>1</v>
      </c>
      <c r="AY450">
        <v>0</v>
      </c>
      <c r="AZ450">
        <v>0</v>
      </c>
      <c r="BA450">
        <v>0</v>
      </c>
      <c r="BB450">
        <v>18</v>
      </c>
      <c r="BC450">
        <v>15</v>
      </c>
      <c r="BD450">
        <v>6</v>
      </c>
      <c r="BE450">
        <v>6</v>
      </c>
      <c r="BF450">
        <v>45</v>
      </c>
      <c r="BG450" t="s">
        <v>65</v>
      </c>
    </row>
    <row r="451" spans="1:59" x14ac:dyDescent="0.25">
      <c r="A451">
        <v>130</v>
      </c>
      <c r="B451" t="s">
        <v>354</v>
      </c>
      <c r="C451" t="s">
        <v>60</v>
      </c>
      <c r="D451" t="s">
        <v>336</v>
      </c>
      <c r="E451" t="s">
        <v>353</v>
      </c>
      <c r="F451" t="s">
        <v>71</v>
      </c>
      <c r="H451" t="s">
        <v>66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1</v>
      </c>
      <c r="AF451">
        <v>0</v>
      </c>
      <c r="AG451">
        <v>0</v>
      </c>
      <c r="AH451">
        <v>1</v>
      </c>
      <c r="AI451">
        <v>1</v>
      </c>
      <c r="AJ451">
        <v>0</v>
      </c>
      <c r="AK451">
        <v>1</v>
      </c>
      <c r="AL451">
        <v>0</v>
      </c>
      <c r="AM451">
        <v>0</v>
      </c>
      <c r="AN451">
        <v>1</v>
      </c>
      <c r="AO451">
        <v>1</v>
      </c>
      <c r="AP451">
        <v>1</v>
      </c>
      <c r="AQ451">
        <v>0</v>
      </c>
      <c r="AR451">
        <v>0</v>
      </c>
      <c r="AS451">
        <v>1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30</v>
      </c>
      <c r="BC451">
        <v>12</v>
      </c>
      <c r="BD451">
        <v>15</v>
      </c>
      <c r="BE451">
        <v>5</v>
      </c>
      <c r="BF451">
        <v>62</v>
      </c>
      <c r="BG451" t="s">
        <v>65</v>
      </c>
    </row>
    <row r="452" spans="1:59" x14ac:dyDescent="0.25">
      <c r="A452">
        <v>131</v>
      </c>
      <c r="B452" t="s">
        <v>355</v>
      </c>
      <c r="C452" t="s">
        <v>60</v>
      </c>
      <c r="D452" t="s">
        <v>336</v>
      </c>
      <c r="E452" t="s">
        <v>353</v>
      </c>
      <c r="F452" t="s">
        <v>71</v>
      </c>
      <c r="H452" t="s">
        <v>64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0</v>
      </c>
      <c r="O452">
        <v>1</v>
      </c>
      <c r="P452">
        <v>1</v>
      </c>
      <c r="Q452">
        <v>0</v>
      </c>
      <c r="R452">
        <v>0</v>
      </c>
      <c r="S452">
        <v>1</v>
      </c>
      <c r="T452">
        <v>1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1</v>
      </c>
      <c r="AE452">
        <v>1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1</v>
      </c>
      <c r="AL452">
        <v>1</v>
      </c>
      <c r="AM452">
        <v>0</v>
      </c>
      <c r="AN452">
        <v>1</v>
      </c>
      <c r="AO452">
        <v>1</v>
      </c>
      <c r="AP452">
        <v>1</v>
      </c>
      <c r="AQ452">
        <v>0</v>
      </c>
      <c r="AR452">
        <v>0</v>
      </c>
      <c r="AS452">
        <v>1</v>
      </c>
      <c r="AT452">
        <v>0</v>
      </c>
      <c r="AU452">
        <v>0</v>
      </c>
      <c r="AV452">
        <v>0</v>
      </c>
      <c r="AW452">
        <v>1</v>
      </c>
      <c r="AX452">
        <v>0</v>
      </c>
      <c r="AY452">
        <v>0</v>
      </c>
      <c r="AZ452">
        <v>0</v>
      </c>
      <c r="BA452">
        <v>0</v>
      </c>
      <c r="BB452">
        <v>21</v>
      </c>
      <c r="BC452">
        <v>9</v>
      </c>
      <c r="BD452">
        <v>18</v>
      </c>
      <c r="BE452">
        <v>5</v>
      </c>
      <c r="BF452">
        <v>53</v>
      </c>
      <c r="BG452" t="s">
        <v>65</v>
      </c>
    </row>
    <row r="453" spans="1:59" x14ac:dyDescent="0.25">
      <c r="A453">
        <v>131</v>
      </c>
      <c r="B453" t="s">
        <v>355</v>
      </c>
      <c r="C453" t="s">
        <v>60</v>
      </c>
      <c r="D453" t="s">
        <v>336</v>
      </c>
      <c r="E453" t="s">
        <v>353</v>
      </c>
      <c r="F453" t="s">
        <v>71</v>
      </c>
      <c r="H453" t="s">
        <v>66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0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0</v>
      </c>
      <c r="AK453">
        <v>1</v>
      </c>
      <c r="AL453">
        <v>0</v>
      </c>
      <c r="AM453">
        <v>0</v>
      </c>
      <c r="AN453">
        <v>1</v>
      </c>
      <c r="AO453">
        <v>1</v>
      </c>
      <c r="AP453">
        <v>1</v>
      </c>
      <c r="AQ453">
        <v>0</v>
      </c>
      <c r="AR453">
        <v>1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1</v>
      </c>
      <c r="AY453">
        <v>1</v>
      </c>
      <c r="AZ453">
        <v>1</v>
      </c>
      <c r="BA453">
        <v>0</v>
      </c>
      <c r="BB453">
        <v>30</v>
      </c>
      <c r="BC453">
        <v>27</v>
      </c>
      <c r="BD453">
        <v>24</v>
      </c>
      <c r="BE453">
        <v>8</v>
      </c>
      <c r="BF453">
        <v>89</v>
      </c>
      <c r="BG453" t="s">
        <v>65</v>
      </c>
    </row>
    <row r="454" spans="1:59" x14ac:dyDescent="0.25">
      <c r="A454">
        <v>132</v>
      </c>
      <c r="B454" t="s">
        <v>356</v>
      </c>
      <c r="C454" t="s">
        <v>91</v>
      </c>
      <c r="D454" t="s">
        <v>336</v>
      </c>
      <c r="E454" t="s">
        <v>91</v>
      </c>
      <c r="F454" t="s">
        <v>63</v>
      </c>
      <c r="H454" t="s">
        <v>64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1</v>
      </c>
      <c r="V454">
        <v>0</v>
      </c>
      <c r="W454">
        <v>1</v>
      </c>
      <c r="X454">
        <v>1</v>
      </c>
      <c r="Y454">
        <v>1</v>
      </c>
      <c r="Z454">
        <v>1</v>
      </c>
      <c r="AA454">
        <v>0</v>
      </c>
      <c r="AB454">
        <v>0</v>
      </c>
      <c r="AC454">
        <v>1</v>
      </c>
      <c r="AD454">
        <v>0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0</v>
      </c>
      <c r="AK454">
        <v>1</v>
      </c>
      <c r="AL454">
        <v>1</v>
      </c>
      <c r="AM454">
        <v>0</v>
      </c>
      <c r="AN454">
        <v>1</v>
      </c>
      <c r="AO454">
        <v>0</v>
      </c>
      <c r="AP454">
        <v>1</v>
      </c>
      <c r="AQ454">
        <v>0</v>
      </c>
      <c r="AR454">
        <v>0</v>
      </c>
      <c r="AS454">
        <v>0</v>
      </c>
      <c r="AT454">
        <v>1</v>
      </c>
      <c r="AU454">
        <v>1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9</v>
      </c>
      <c r="BC454">
        <v>18</v>
      </c>
      <c r="BD454">
        <v>24</v>
      </c>
      <c r="BE454">
        <v>4</v>
      </c>
      <c r="BF454">
        <v>55</v>
      </c>
      <c r="BG454" t="s">
        <v>65</v>
      </c>
    </row>
    <row r="455" spans="1:59" x14ac:dyDescent="0.25">
      <c r="A455">
        <v>132</v>
      </c>
      <c r="B455" t="s">
        <v>356</v>
      </c>
      <c r="C455" t="s">
        <v>91</v>
      </c>
      <c r="D455" t="s">
        <v>336</v>
      </c>
      <c r="E455" t="s">
        <v>91</v>
      </c>
      <c r="F455" t="s">
        <v>63</v>
      </c>
      <c r="H455" t="s">
        <v>66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0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0</v>
      </c>
      <c r="AK455">
        <v>1</v>
      </c>
      <c r="AL455">
        <v>1</v>
      </c>
      <c r="AM455">
        <v>0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0</v>
      </c>
      <c r="AT455">
        <v>1</v>
      </c>
      <c r="AU455">
        <v>1</v>
      </c>
      <c r="AV455">
        <v>0</v>
      </c>
      <c r="AW455">
        <v>1</v>
      </c>
      <c r="AX455">
        <v>1</v>
      </c>
      <c r="AY455">
        <v>0</v>
      </c>
      <c r="AZ455">
        <v>1</v>
      </c>
      <c r="BA455">
        <v>1</v>
      </c>
      <c r="BB455">
        <v>30</v>
      </c>
      <c r="BC455">
        <v>27</v>
      </c>
      <c r="BD455">
        <v>27</v>
      </c>
      <c r="BE455">
        <v>11</v>
      </c>
      <c r="BF455">
        <v>95</v>
      </c>
      <c r="BG455" t="s">
        <v>65</v>
      </c>
    </row>
    <row r="456" spans="1:59" x14ac:dyDescent="0.25">
      <c r="A456">
        <v>133</v>
      </c>
      <c r="B456" t="s">
        <v>357</v>
      </c>
      <c r="C456" t="s">
        <v>91</v>
      </c>
      <c r="D456" t="s">
        <v>336</v>
      </c>
      <c r="E456" t="s">
        <v>91</v>
      </c>
      <c r="F456" t="s">
        <v>63</v>
      </c>
      <c r="H456" t="s">
        <v>64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0</v>
      </c>
      <c r="O456">
        <v>1</v>
      </c>
      <c r="P456">
        <v>1</v>
      </c>
      <c r="Q456">
        <v>1</v>
      </c>
      <c r="R456">
        <v>0</v>
      </c>
      <c r="S456">
        <v>1</v>
      </c>
      <c r="T456">
        <v>1</v>
      </c>
      <c r="U456">
        <v>0</v>
      </c>
      <c r="V456">
        <v>0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0</v>
      </c>
      <c r="AC456">
        <v>0</v>
      </c>
      <c r="AD456">
        <v>1</v>
      </c>
      <c r="AE456">
        <v>1</v>
      </c>
      <c r="AF456">
        <v>0</v>
      </c>
      <c r="AG456">
        <v>0</v>
      </c>
      <c r="AH456">
        <v>1</v>
      </c>
      <c r="AI456">
        <v>1</v>
      </c>
      <c r="AJ456">
        <v>1</v>
      </c>
      <c r="AK456">
        <v>1</v>
      </c>
      <c r="AL456">
        <v>0</v>
      </c>
      <c r="AM456">
        <v>0</v>
      </c>
      <c r="AN456">
        <v>1</v>
      </c>
      <c r="AO456">
        <v>1</v>
      </c>
      <c r="AP456">
        <v>1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</v>
      </c>
      <c r="AY456">
        <v>1</v>
      </c>
      <c r="AZ456">
        <v>0</v>
      </c>
      <c r="BA456">
        <v>0</v>
      </c>
      <c r="BB456">
        <v>15</v>
      </c>
      <c r="BC456">
        <v>21</v>
      </c>
      <c r="BD456">
        <v>18</v>
      </c>
      <c r="BE456">
        <v>6</v>
      </c>
      <c r="BF456">
        <v>60</v>
      </c>
      <c r="BG456" t="s">
        <v>65</v>
      </c>
    </row>
    <row r="457" spans="1:59" x14ac:dyDescent="0.25">
      <c r="A457">
        <v>133</v>
      </c>
      <c r="B457" t="s">
        <v>357</v>
      </c>
      <c r="C457" t="s">
        <v>91</v>
      </c>
      <c r="D457" t="s">
        <v>336</v>
      </c>
      <c r="E457" t="s">
        <v>91</v>
      </c>
      <c r="F457" t="s">
        <v>63</v>
      </c>
      <c r="H457" t="s">
        <v>66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0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0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0</v>
      </c>
      <c r="AS457">
        <v>0</v>
      </c>
      <c r="AT457">
        <v>1</v>
      </c>
      <c r="AU457">
        <v>1</v>
      </c>
      <c r="AV457">
        <v>1</v>
      </c>
      <c r="AW457">
        <v>1</v>
      </c>
      <c r="AX457">
        <v>0</v>
      </c>
      <c r="AY457">
        <v>1</v>
      </c>
      <c r="AZ457">
        <v>1</v>
      </c>
      <c r="BA457">
        <v>0</v>
      </c>
      <c r="BB457">
        <v>27</v>
      </c>
      <c r="BC457">
        <v>27</v>
      </c>
      <c r="BD457">
        <v>27</v>
      </c>
      <c r="BE457">
        <v>11</v>
      </c>
      <c r="BF457">
        <v>92</v>
      </c>
      <c r="BG457" t="s">
        <v>65</v>
      </c>
    </row>
    <row r="458" spans="1:59" x14ac:dyDescent="0.25">
      <c r="A458">
        <v>134</v>
      </c>
      <c r="B458" t="s">
        <v>358</v>
      </c>
      <c r="C458" t="s">
        <v>91</v>
      </c>
      <c r="D458" t="s">
        <v>336</v>
      </c>
      <c r="E458" t="s">
        <v>91</v>
      </c>
      <c r="F458" t="s">
        <v>63</v>
      </c>
      <c r="H458" t="s">
        <v>64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0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0</v>
      </c>
      <c r="U458">
        <v>0</v>
      </c>
      <c r="V458">
        <v>1</v>
      </c>
      <c r="W458">
        <v>0</v>
      </c>
      <c r="X458">
        <v>1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1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1</v>
      </c>
      <c r="AL458">
        <v>0</v>
      </c>
      <c r="AM458">
        <v>0</v>
      </c>
      <c r="AN458">
        <v>1</v>
      </c>
      <c r="AO458">
        <v>1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21</v>
      </c>
      <c r="BC458">
        <v>12</v>
      </c>
      <c r="BD458">
        <v>12</v>
      </c>
      <c r="BE458">
        <v>3</v>
      </c>
      <c r="BF458">
        <v>48</v>
      </c>
      <c r="BG458" t="s">
        <v>65</v>
      </c>
    </row>
    <row r="459" spans="1:59" x14ac:dyDescent="0.25">
      <c r="A459">
        <v>134</v>
      </c>
      <c r="B459" t="s">
        <v>358</v>
      </c>
      <c r="C459" t="s">
        <v>91</v>
      </c>
      <c r="D459" t="s">
        <v>336</v>
      </c>
      <c r="E459" t="s">
        <v>91</v>
      </c>
      <c r="F459" t="s">
        <v>63</v>
      </c>
      <c r="H459" t="s">
        <v>66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0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0</v>
      </c>
      <c r="V459">
        <v>1</v>
      </c>
      <c r="W459">
        <v>1</v>
      </c>
      <c r="X459">
        <v>1</v>
      </c>
      <c r="Y459">
        <v>1</v>
      </c>
      <c r="Z459">
        <v>0</v>
      </c>
      <c r="AA459">
        <v>1</v>
      </c>
      <c r="AB459">
        <v>1</v>
      </c>
      <c r="AC459">
        <v>0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0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1</v>
      </c>
      <c r="AX459">
        <v>0</v>
      </c>
      <c r="AY459">
        <v>0</v>
      </c>
      <c r="AZ459">
        <v>0</v>
      </c>
      <c r="BA459">
        <v>0</v>
      </c>
      <c r="BB459">
        <v>27</v>
      </c>
      <c r="BC459">
        <v>24</v>
      </c>
      <c r="BD459">
        <v>24</v>
      </c>
      <c r="BE459">
        <v>7</v>
      </c>
      <c r="BF459">
        <v>82</v>
      </c>
      <c r="BG459" t="s">
        <v>65</v>
      </c>
    </row>
    <row r="460" spans="1:59" x14ac:dyDescent="0.25">
      <c r="A460">
        <v>135</v>
      </c>
      <c r="B460" t="s">
        <v>359</v>
      </c>
      <c r="C460" t="s">
        <v>91</v>
      </c>
      <c r="D460" t="s">
        <v>336</v>
      </c>
      <c r="E460" t="s">
        <v>91</v>
      </c>
      <c r="F460" t="s">
        <v>63</v>
      </c>
      <c r="H460" t="s">
        <v>64</v>
      </c>
      <c r="I460">
        <v>1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1</v>
      </c>
      <c r="AG460">
        <v>0</v>
      </c>
      <c r="AH460">
        <v>1</v>
      </c>
      <c r="AI460">
        <v>1</v>
      </c>
      <c r="AJ460">
        <v>1</v>
      </c>
      <c r="AK460">
        <v>1</v>
      </c>
      <c r="AL460">
        <v>0</v>
      </c>
      <c r="AM460">
        <v>0</v>
      </c>
      <c r="AN460">
        <v>1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1</v>
      </c>
      <c r="AY460">
        <v>0</v>
      </c>
      <c r="AZ460">
        <v>1</v>
      </c>
      <c r="BA460">
        <v>0</v>
      </c>
      <c r="BB460">
        <v>12</v>
      </c>
      <c r="BC460">
        <v>9</v>
      </c>
      <c r="BD460">
        <v>18</v>
      </c>
      <c r="BE460">
        <v>5</v>
      </c>
      <c r="BF460">
        <v>44</v>
      </c>
      <c r="BG460" t="s">
        <v>65</v>
      </c>
    </row>
    <row r="461" spans="1:59" x14ac:dyDescent="0.25">
      <c r="A461">
        <v>135</v>
      </c>
      <c r="B461" t="s">
        <v>359</v>
      </c>
      <c r="C461" t="s">
        <v>91</v>
      </c>
      <c r="D461" t="s">
        <v>336</v>
      </c>
      <c r="E461" t="s">
        <v>91</v>
      </c>
      <c r="F461" t="s">
        <v>63</v>
      </c>
      <c r="H461" t="s">
        <v>66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0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0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0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0</v>
      </c>
      <c r="AZ461">
        <v>1</v>
      </c>
      <c r="BA461">
        <v>1</v>
      </c>
      <c r="BB461">
        <v>30</v>
      </c>
      <c r="BC461">
        <v>27</v>
      </c>
      <c r="BD461">
        <v>27</v>
      </c>
      <c r="BE461">
        <v>13</v>
      </c>
      <c r="BF461">
        <v>97</v>
      </c>
      <c r="BG461" t="s">
        <v>65</v>
      </c>
    </row>
    <row r="462" spans="1:59" x14ac:dyDescent="0.25">
      <c r="A462">
        <v>136</v>
      </c>
      <c r="B462" t="s">
        <v>360</v>
      </c>
      <c r="C462" t="s">
        <v>91</v>
      </c>
      <c r="D462" t="s">
        <v>336</v>
      </c>
      <c r="E462" t="s">
        <v>91</v>
      </c>
      <c r="F462" t="s">
        <v>63</v>
      </c>
      <c r="H462" t="s">
        <v>64</v>
      </c>
      <c r="I462">
        <v>1</v>
      </c>
      <c r="J462">
        <v>0</v>
      </c>
      <c r="K462">
        <v>0</v>
      </c>
      <c r="L462">
        <v>1</v>
      </c>
      <c r="M462">
        <v>1</v>
      </c>
      <c r="N462">
        <v>0</v>
      </c>
      <c r="O462">
        <v>1</v>
      </c>
      <c r="P462">
        <v>1</v>
      </c>
      <c r="Q462">
        <v>0</v>
      </c>
      <c r="R462">
        <v>1</v>
      </c>
      <c r="S462">
        <v>1</v>
      </c>
      <c r="T462">
        <v>0</v>
      </c>
      <c r="U462">
        <v>1</v>
      </c>
      <c r="V462">
        <v>0</v>
      </c>
      <c r="W462">
        <v>0</v>
      </c>
      <c r="X462">
        <v>1</v>
      </c>
      <c r="Y462">
        <v>1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1</v>
      </c>
      <c r="AF462">
        <v>1</v>
      </c>
      <c r="AG462">
        <v>0</v>
      </c>
      <c r="AH462">
        <v>0</v>
      </c>
      <c r="AI462">
        <v>1</v>
      </c>
      <c r="AJ462">
        <v>1</v>
      </c>
      <c r="AK462">
        <v>1</v>
      </c>
      <c r="AL462">
        <v>0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18</v>
      </c>
      <c r="BC462">
        <v>12</v>
      </c>
      <c r="BD462">
        <v>18</v>
      </c>
      <c r="BE462">
        <v>1</v>
      </c>
      <c r="BF462">
        <v>49</v>
      </c>
      <c r="BG462" t="s">
        <v>65</v>
      </c>
    </row>
    <row r="463" spans="1:59" x14ac:dyDescent="0.25">
      <c r="A463">
        <v>136</v>
      </c>
      <c r="B463" t="s">
        <v>360</v>
      </c>
      <c r="C463" t="s">
        <v>91</v>
      </c>
      <c r="D463" t="s">
        <v>336</v>
      </c>
      <c r="E463" t="s">
        <v>91</v>
      </c>
      <c r="F463" t="s">
        <v>63</v>
      </c>
      <c r="H463" t="s">
        <v>66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0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0</v>
      </c>
      <c r="AA463">
        <v>0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0</v>
      </c>
      <c r="AH463">
        <v>1</v>
      </c>
      <c r="AI463">
        <v>1</v>
      </c>
      <c r="AJ463">
        <v>0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27</v>
      </c>
      <c r="BC463">
        <v>21</v>
      </c>
      <c r="BD463">
        <v>24</v>
      </c>
      <c r="BE463">
        <v>6</v>
      </c>
      <c r="BF463">
        <v>78</v>
      </c>
      <c r="BG463" t="s">
        <v>65</v>
      </c>
    </row>
    <row r="464" spans="1:59" x14ac:dyDescent="0.25">
      <c r="A464">
        <v>137</v>
      </c>
      <c r="B464" t="s">
        <v>361</v>
      </c>
      <c r="C464" t="s">
        <v>91</v>
      </c>
      <c r="D464" t="s">
        <v>336</v>
      </c>
      <c r="E464" t="s">
        <v>91</v>
      </c>
      <c r="F464" t="s">
        <v>63</v>
      </c>
      <c r="H464" t="s">
        <v>64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1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1</v>
      </c>
      <c r="Z464">
        <v>0</v>
      </c>
      <c r="AA464">
        <v>0</v>
      </c>
      <c r="AB464">
        <v>1</v>
      </c>
      <c r="AC464">
        <v>0</v>
      </c>
      <c r="AD464">
        <v>1</v>
      </c>
      <c r="AE464">
        <v>0</v>
      </c>
      <c r="AF464">
        <v>1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1</v>
      </c>
      <c r="AQ464">
        <v>0</v>
      </c>
      <c r="AR464">
        <v>1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6</v>
      </c>
      <c r="BC464">
        <v>12</v>
      </c>
      <c r="BD464">
        <v>9</v>
      </c>
      <c r="BE464">
        <v>5</v>
      </c>
      <c r="BF464">
        <v>32</v>
      </c>
      <c r="BG464" t="s">
        <v>65</v>
      </c>
    </row>
    <row r="465" spans="1:59" x14ac:dyDescent="0.25">
      <c r="A465">
        <v>137</v>
      </c>
      <c r="B465" t="s">
        <v>361</v>
      </c>
      <c r="C465" t="s">
        <v>91</v>
      </c>
      <c r="D465" t="s">
        <v>336</v>
      </c>
      <c r="E465" t="s">
        <v>91</v>
      </c>
      <c r="F465" t="s">
        <v>63</v>
      </c>
      <c r="H465" t="s">
        <v>66</v>
      </c>
      <c r="I465">
        <v>1</v>
      </c>
      <c r="J465">
        <v>0</v>
      </c>
      <c r="K465">
        <v>1</v>
      </c>
      <c r="L465">
        <v>0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0</v>
      </c>
      <c r="S465">
        <v>1</v>
      </c>
      <c r="T465">
        <v>1</v>
      </c>
      <c r="U465">
        <v>1</v>
      </c>
      <c r="V465">
        <v>0</v>
      </c>
      <c r="W465">
        <v>1</v>
      </c>
      <c r="X465">
        <v>1</v>
      </c>
      <c r="Y465">
        <v>1</v>
      </c>
      <c r="Z465">
        <v>0</v>
      </c>
      <c r="AA465">
        <v>0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0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0</v>
      </c>
      <c r="AS465">
        <v>0</v>
      </c>
      <c r="AT465">
        <v>1</v>
      </c>
      <c r="AU465">
        <v>1</v>
      </c>
      <c r="AV465">
        <v>0</v>
      </c>
      <c r="AW465">
        <v>1</v>
      </c>
      <c r="AX465">
        <v>1</v>
      </c>
      <c r="AY465">
        <v>0</v>
      </c>
      <c r="AZ465">
        <v>1</v>
      </c>
      <c r="BA465">
        <v>1</v>
      </c>
      <c r="BB465">
        <v>21</v>
      </c>
      <c r="BC465">
        <v>21</v>
      </c>
      <c r="BD465">
        <v>27</v>
      </c>
      <c r="BE465">
        <v>11</v>
      </c>
      <c r="BF465">
        <v>80</v>
      </c>
      <c r="BG465" t="s">
        <v>65</v>
      </c>
    </row>
    <row r="466" spans="1:59" x14ac:dyDescent="0.25">
      <c r="A466">
        <v>138</v>
      </c>
      <c r="B466" t="s">
        <v>362</v>
      </c>
      <c r="C466" t="s">
        <v>91</v>
      </c>
      <c r="D466" t="s">
        <v>336</v>
      </c>
      <c r="E466" t="s">
        <v>91</v>
      </c>
      <c r="F466" t="s">
        <v>63</v>
      </c>
      <c r="H466" t="s">
        <v>64</v>
      </c>
      <c r="I466">
        <v>1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1</v>
      </c>
      <c r="P466">
        <v>1</v>
      </c>
      <c r="Q466">
        <v>1</v>
      </c>
      <c r="R466">
        <v>0</v>
      </c>
      <c r="S466">
        <v>1</v>
      </c>
      <c r="T466">
        <v>1</v>
      </c>
      <c r="U466">
        <v>0</v>
      </c>
      <c r="V466">
        <v>0</v>
      </c>
      <c r="W466">
        <v>1</v>
      </c>
      <c r="X466">
        <v>1</v>
      </c>
      <c r="Y466">
        <v>1</v>
      </c>
      <c r="Z466">
        <v>0</v>
      </c>
      <c r="AA466">
        <v>0</v>
      </c>
      <c r="AB466">
        <v>0</v>
      </c>
      <c r="AC466">
        <v>1</v>
      </c>
      <c r="AD466">
        <v>1</v>
      </c>
      <c r="AE466">
        <v>1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1</v>
      </c>
      <c r="AL466">
        <v>0</v>
      </c>
      <c r="AM466">
        <v>1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1</v>
      </c>
      <c r="AW466">
        <v>0</v>
      </c>
      <c r="AX466">
        <v>1</v>
      </c>
      <c r="AY466">
        <v>1</v>
      </c>
      <c r="AZ466">
        <v>0</v>
      </c>
      <c r="BA466">
        <v>1</v>
      </c>
      <c r="BB466">
        <v>15</v>
      </c>
      <c r="BC466">
        <v>15</v>
      </c>
      <c r="BD466">
        <v>15</v>
      </c>
      <c r="BE466">
        <v>7</v>
      </c>
      <c r="BF466">
        <v>52</v>
      </c>
      <c r="BG466" t="s">
        <v>65</v>
      </c>
    </row>
    <row r="467" spans="1:59" x14ac:dyDescent="0.25">
      <c r="A467">
        <v>138</v>
      </c>
      <c r="B467" t="s">
        <v>362</v>
      </c>
      <c r="C467" t="s">
        <v>91</v>
      </c>
      <c r="D467" t="s">
        <v>336</v>
      </c>
      <c r="E467" t="s">
        <v>91</v>
      </c>
      <c r="F467" t="s">
        <v>63</v>
      </c>
      <c r="H467" t="s">
        <v>66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0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0</v>
      </c>
      <c r="AT467">
        <v>0</v>
      </c>
      <c r="AU467">
        <v>1</v>
      </c>
      <c r="AV467">
        <v>0</v>
      </c>
      <c r="AW467">
        <v>1</v>
      </c>
      <c r="AX467">
        <v>1</v>
      </c>
      <c r="AY467">
        <v>1</v>
      </c>
      <c r="AZ467">
        <v>1</v>
      </c>
      <c r="BA467">
        <v>0</v>
      </c>
      <c r="BB467">
        <v>30</v>
      </c>
      <c r="BC467">
        <v>30</v>
      </c>
      <c r="BD467">
        <v>27</v>
      </c>
      <c r="BE467">
        <v>11</v>
      </c>
      <c r="BF467">
        <v>98</v>
      </c>
      <c r="BG467" t="s">
        <v>65</v>
      </c>
    </row>
    <row r="468" spans="1:59" x14ac:dyDescent="0.25">
      <c r="A468">
        <v>139</v>
      </c>
      <c r="B468" t="s">
        <v>363</v>
      </c>
      <c r="C468" t="s">
        <v>91</v>
      </c>
      <c r="D468" t="s">
        <v>336</v>
      </c>
      <c r="E468" t="s">
        <v>91</v>
      </c>
      <c r="F468" t="s">
        <v>63</v>
      </c>
      <c r="H468" t="s">
        <v>64</v>
      </c>
      <c r="I468">
        <v>1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1</v>
      </c>
      <c r="P468">
        <v>0</v>
      </c>
      <c r="Q468">
        <v>1</v>
      </c>
      <c r="R468">
        <v>0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0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0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1</v>
      </c>
      <c r="AW468">
        <v>0</v>
      </c>
      <c r="AX468">
        <v>0</v>
      </c>
      <c r="AY468">
        <v>0</v>
      </c>
      <c r="AZ468">
        <v>1</v>
      </c>
      <c r="BA468">
        <v>0</v>
      </c>
      <c r="BB468">
        <v>12</v>
      </c>
      <c r="BC468">
        <v>27</v>
      </c>
      <c r="BD468">
        <v>27</v>
      </c>
      <c r="BE468">
        <v>7</v>
      </c>
      <c r="BF468">
        <v>73</v>
      </c>
      <c r="BG468" t="s">
        <v>65</v>
      </c>
    </row>
    <row r="469" spans="1:59" x14ac:dyDescent="0.25">
      <c r="A469">
        <v>139</v>
      </c>
      <c r="B469" t="s">
        <v>363</v>
      </c>
      <c r="C469" t="s">
        <v>91</v>
      </c>
      <c r="D469" t="s">
        <v>336</v>
      </c>
      <c r="E469" t="s">
        <v>91</v>
      </c>
      <c r="F469" t="s">
        <v>63</v>
      </c>
      <c r="H469" t="s">
        <v>66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0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0</v>
      </c>
      <c r="AT469">
        <v>0</v>
      </c>
      <c r="AU469">
        <v>1</v>
      </c>
      <c r="AV469">
        <v>1</v>
      </c>
      <c r="AW469">
        <v>0</v>
      </c>
      <c r="AX469">
        <v>1</v>
      </c>
      <c r="AY469">
        <v>0</v>
      </c>
      <c r="AZ469">
        <v>1</v>
      </c>
      <c r="BA469">
        <v>0</v>
      </c>
      <c r="BB469">
        <v>30</v>
      </c>
      <c r="BC469">
        <v>30</v>
      </c>
      <c r="BD469">
        <v>27</v>
      </c>
      <c r="BE469">
        <v>10</v>
      </c>
      <c r="BF469">
        <v>97</v>
      </c>
      <c r="BG469" t="s">
        <v>65</v>
      </c>
    </row>
    <row r="470" spans="1:59" x14ac:dyDescent="0.25">
      <c r="A470">
        <v>140</v>
      </c>
      <c r="B470" t="s">
        <v>364</v>
      </c>
      <c r="C470" t="s">
        <v>91</v>
      </c>
      <c r="D470" t="s">
        <v>336</v>
      </c>
      <c r="E470" t="s">
        <v>91</v>
      </c>
      <c r="F470" t="s">
        <v>63</v>
      </c>
      <c r="H470" t="s">
        <v>64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1</v>
      </c>
      <c r="X470">
        <v>1</v>
      </c>
      <c r="Y470">
        <v>1</v>
      </c>
      <c r="Z470">
        <v>1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1</v>
      </c>
      <c r="AM470">
        <v>0</v>
      </c>
      <c r="AN470">
        <v>1</v>
      </c>
      <c r="AO470">
        <v>1</v>
      </c>
      <c r="AP470">
        <v>0</v>
      </c>
      <c r="AQ470">
        <v>0</v>
      </c>
      <c r="AR470">
        <v>0</v>
      </c>
      <c r="AS470">
        <v>1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1</v>
      </c>
      <c r="AZ470">
        <v>0</v>
      </c>
      <c r="BA470">
        <v>1</v>
      </c>
      <c r="BB470">
        <v>6</v>
      </c>
      <c r="BC470">
        <v>15</v>
      </c>
      <c r="BD470">
        <v>12</v>
      </c>
      <c r="BE470">
        <v>7</v>
      </c>
      <c r="BF470">
        <v>40</v>
      </c>
      <c r="BG470" t="s">
        <v>65</v>
      </c>
    </row>
    <row r="471" spans="1:59" x14ac:dyDescent="0.25">
      <c r="A471">
        <v>140</v>
      </c>
      <c r="B471" t="s">
        <v>364</v>
      </c>
      <c r="C471" t="s">
        <v>91</v>
      </c>
      <c r="D471" t="s">
        <v>336</v>
      </c>
      <c r="E471" t="s">
        <v>91</v>
      </c>
      <c r="F471" t="s">
        <v>63</v>
      </c>
      <c r="H471" t="s">
        <v>66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0</v>
      </c>
      <c r="AT471">
        <v>0</v>
      </c>
      <c r="AU471">
        <v>1</v>
      </c>
      <c r="AV471">
        <v>0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30</v>
      </c>
      <c r="BC471">
        <v>30</v>
      </c>
      <c r="BD471">
        <v>30</v>
      </c>
      <c r="BE471">
        <v>12</v>
      </c>
      <c r="BF471">
        <v>102</v>
      </c>
      <c r="BG471" t="s">
        <v>65</v>
      </c>
    </row>
    <row r="472" spans="1:59" x14ac:dyDescent="0.25">
      <c r="A472">
        <v>141</v>
      </c>
      <c r="B472" t="s">
        <v>365</v>
      </c>
      <c r="C472" t="s">
        <v>91</v>
      </c>
      <c r="D472" t="s">
        <v>336</v>
      </c>
      <c r="E472" t="s">
        <v>91</v>
      </c>
      <c r="F472" t="s">
        <v>63</v>
      </c>
      <c r="H472" t="s">
        <v>64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0</v>
      </c>
      <c r="W472">
        <v>1</v>
      </c>
      <c r="X472">
        <v>1</v>
      </c>
      <c r="Y472">
        <v>1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1</v>
      </c>
      <c r="AF472">
        <v>1</v>
      </c>
      <c r="AG472">
        <v>0</v>
      </c>
      <c r="AH472">
        <v>1</v>
      </c>
      <c r="AI472">
        <v>0</v>
      </c>
      <c r="AJ472">
        <v>0</v>
      </c>
      <c r="AK472">
        <v>1</v>
      </c>
      <c r="AL472">
        <v>1</v>
      </c>
      <c r="AM472">
        <v>0</v>
      </c>
      <c r="AN472">
        <v>1</v>
      </c>
      <c r="AO472">
        <v>1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</v>
      </c>
      <c r="AY472">
        <v>1</v>
      </c>
      <c r="AZ472">
        <v>0</v>
      </c>
      <c r="BA472">
        <v>0</v>
      </c>
      <c r="BB472">
        <v>12</v>
      </c>
      <c r="BC472">
        <v>21</v>
      </c>
      <c r="BD472">
        <v>15</v>
      </c>
      <c r="BE472">
        <v>5</v>
      </c>
      <c r="BF472">
        <v>53</v>
      </c>
      <c r="BG472" t="s">
        <v>65</v>
      </c>
    </row>
    <row r="473" spans="1:59" x14ac:dyDescent="0.25">
      <c r="A473">
        <v>141</v>
      </c>
      <c r="B473" t="s">
        <v>365</v>
      </c>
      <c r="C473" t="s">
        <v>91</v>
      </c>
      <c r="D473" t="s">
        <v>336</v>
      </c>
      <c r="E473" t="s">
        <v>91</v>
      </c>
      <c r="F473" t="s">
        <v>63</v>
      </c>
      <c r="H473" t="s">
        <v>66</v>
      </c>
      <c r="I473">
        <v>1</v>
      </c>
      <c r="J473">
        <v>0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0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0</v>
      </c>
      <c r="AA473">
        <v>1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0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1</v>
      </c>
      <c r="AZ473">
        <v>1</v>
      </c>
      <c r="BA473">
        <v>0</v>
      </c>
      <c r="BB473">
        <v>24</v>
      </c>
      <c r="BC473">
        <v>24</v>
      </c>
      <c r="BD473">
        <v>18</v>
      </c>
      <c r="BE473">
        <v>8</v>
      </c>
      <c r="BF473">
        <v>74</v>
      </c>
      <c r="BG473" t="s">
        <v>65</v>
      </c>
    </row>
    <row r="474" spans="1:59" x14ac:dyDescent="0.25">
      <c r="A474">
        <v>142</v>
      </c>
      <c r="B474" t="s">
        <v>366</v>
      </c>
      <c r="C474" t="s">
        <v>91</v>
      </c>
      <c r="D474" t="s">
        <v>336</v>
      </c>
      <c r="E474" t="s">
        <v>91</v>
      </c>
      <c r="F474" t="s">
        <v>63</v>
      </c>
      <c r="H474" t="s">
        <v>64</v>
      </c>
      <c r="I474">
        <v>1</v>
      </c>
      <c r="J474">
        <v>0</v>
      </c>
      <c r="K474">
        <v>1</v>
      </c>
      <c r="L474">
        <v>0</v>
      </c>
      <c r="M474">
        <v>1</v>
      </c>
      <c r="N474">
        <v>0</v>
      </c>
      <c r="O474">
        <v>1</v>
      </c>
      <c r="P474">
        <v>1</v>
      </c>
      <c r="Q474">
        <v>0</v>
      </c>
      <c r="R474">
        <v>0</v>
      </c>
      <c r="S474">
        <v>1</v>
      </c>
      <c r="T474">
        <v>1</v>
      </c>
      <c r="U474">
        <v>1</v>
      </c>
      <c r="V474">
        <v>0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0</v>
      </c>
      <c r="AJ474">
        <v>0</v>
      </c>
      <c r="AK474">
        <v>1</v>
      </c>
      <c r="AL474">
        <v>0</v>
      </c>
      <c r="AM474">
        <v>1</v>
      </c>
      <c r="AN474">
        <v>1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1</v>
      </c>
      <c r="AU474">
        <v>1</v>
      </c>
      <c r="AV474">
        <v>0</v>
      </c>
      <c r="AW474">
        <v>1</v>
      </c>
      <c r="AX474">
        <v>0</v>
      </c>
      <c r="AY474">
        <v>1</v>
      </c>
      <c r="AZ474">
        <v>1</v>
      </c>
      <c r="BA474">
        <v>0</v>
      </c>
      <c r="BB474">
        <v>15</v>
      </c>
      <c r="BC474">
        <v>27</v>
      </c>
      <c r="BD474">
        <v>21</v>
      </c>
      <c r="BE474">
        <v>8</v>
      </c>
      <c r="BF474">
        <v>71</v>
      </c>
      <c r="BG474" t="s">
        <v>65</v>
      </c>
    </row>
    <row r="475" spans="1:59" x14ac:dyDescent="0.25">
      <c r="A475">
        <v>142</v>
      </c>
      <c r="B475" t="s">
        <v>366</v>
      </c>
      <c r="C475" t="s">
        <v>91</v>
      </c>
      <c r="D475" t="s">
        <v>336</v>
      </c>
      <c r="E475" t="s">
        <v>91</v>
      </c>
      <c r="F475" t="s">
        <v>63</v>
      </c>
      <c r="H475" t="s">
        <v>66</v>
      </c>
      <c r="I475">
        <v>1</v>
      </c>
      <c r="J475">
        <v>1</v>
      </c>
      <c r="K475">
        <v>1</v>
      </c>
      <c r="L475">
        <v>0</v>
      </c>
      <c r="M475">
        <v>1</v>
      </c>
      <c r="N475">
        <v>1</v>
      </c>
      <c r="O475">
        <v>1</v>
      </c>
      <c r="P475">
        <v>1</v>
      </c>
      <c r="Q475">
        <v>0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0</v>
      </c>
      <c r="AE475">
        <v>1</v>
      </c>
      <c r="AF475">
        <v>1</v>
      </c>
      <c r="AG475">
        <v>1</v>
      </c>
      <c r="AH475">
        <v>0</v>
      </c>
      <c r="AI475">
        <v>1</v>
      </c>
      <c r="AJ475">
        <v>0</v>
      </c>
      <c r="AK475">
        <v>1</v>
      </c>
      <c r="AL475">
        <v>0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0</v>
      </c>
      <c r="AT475">
        <v>0</v>
      </c>
      <c r="AU475">
        <v>1</v>
      </c>
      <c r="AV475">
        <v>1</v>
      </c>
      <c r="AW475">
        <v>1</v>
      </c>
      <c r="AX475">
        <v>0</v>
      </c>
      <c r="AY475">
        <v>1</v>
      </c>
      <c r="AZ475">
        <v>0</v>
      </c>
      <c r="BA475">
        <v>1</v>
      </c>
      <c r="BB475">
        <v>24</v>
      </c>
      <c r="BC475">
        <v>30</v>
      </c>
      <c r="BD475">
        <v>18</v>
      </c>
      <c r="BE475">
        <v>11</v>
      </c>
      <c r="BF475">
        <v>83</v>
      </c>
      <c r="BG475" t="s">
        <v>65</v>
      </c>
    </row>
    <row r="476" spans="1:59" x14ac:dyDescent="0.25">
      <c r="A476">
        <v>143</v>
      </c>
      <c r="B476" t="s">
        <v>367</v>
      </c>
      <c r="C476" t="s">
        <v>91</v>
      </c>
      <c r="D476" t="s">
        <v>336</v>
      </c>
      <c r="E476" t="s">
        <v>91</v>
      </c>
      <c r="F476" t="s">
        <v>63</v>
      </c>
      <c r="H476" t="s">
        <v>64</v>
      </c>
      <c r="I476">
        <v>1</v>
      </c>
      <c r="J476">
        <v>1</v>
      </c>
      <c r="K476">
        <v>1</v>
      </c>
      <c r="L476">
        <v>0</v>
      </c>
      <c r="M476">
        <v>1</v>
      </c>
      <c r="N476">
        <v>0</v>
      </c>
      <c r="O476">
        <v>1</v>
      </c>
      <c r="P476">
        <v>1</v>
      </c>
      <c r="Q476">
        <v>1</v>
      </c>
      <c r="R476">
        <v>0</v>
      </c>
      <c r="S476">
        <v>1</v>
      </c>
      <c r="T476">
        <v>1</v>
      </c>
      <c r="U476">
        <v>1</v>
      </c>
      <c r="V476">
        <v>0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0</v>
      </c>
      <c r="AF476">
        <v>1</v>
      </c>
      <c r="AG476">
        <v>0</v>
      </c>
      <c r="AH476">
        <v>0</v>
      </c>
      <c r="AI476">
        <v>1</v>
      </c>
      <c r="AJ476">
        <v>0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21</v>
      </c>
      <c r="BC476">
        <v>27</v>
      </c>
      <c r="BD476">
        <v>18</v>
      </c>
      <c r="BE476">
        <v>6</v>
      </c>
      <c r="BF476">
        <v>72</v>
      </c>
      <c r="BG476" t="s">
        <v>65</v>
      </c>
    </row>
    <row r="477" spans="1:59" x14ac:dyDescent="0.25">
      <c r="A477">
        <v>143</v>
      </c>
      <c r="B477" t="s">
        <v>367</v>
      </c>
      <c r="C477" t="s">
        <v>91</v>
      </c>
      <c r="D477" t="s">
        <v>336</v>
      </c>
      <c r="E477" t="s">
        <v>91</v>
      </c>
      <c r="F477" t="s">
        <v>63</v>
      </c>
      <c r="H477" t="s">
        <v>66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0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30</v>
      </c>
      <c r="BC477">
        <v>30</v>
      </c>
      <c r="BD477">
        <v>30</v>
      </c>
      <c r="BE477">
        <v>14</v>
      </c>
      <c r="BF477">
        <v>104</v>
      </c>
      <c r="BG477" t="s">
        <v>65</v>
      </c>
    </row>
    <row r="478" spans="1:59" x14ac:dyDescent="0.25">
      <c r="A478">
        <v>144</v>
      </c>
      <c r="B478" t="s">
        <v>368</v>
      </c>
      <c r="C478" t="s">
        <v>91</v>
      </c>
      <c r="D478" t="s">
        <v>336</v>
      </c>
      <c r="E478" t="s">
        <v>91</v>
      </c>
      <c r="F478" t="s">
        <v>63</v>
      </c>
      <c r="H478" t="s">
        <v>64</v>
      </c>
      <c r="I478">
        <v>1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1</v>
      </c>
      <c r="X478">
        <v>1</v>
      </c>
      <c r="Y478">
        <v>1</v>
      </c>
      <c r="Z478">
        <v>0</v>
      </c>
      <c r="AA478">
        <v>1</v>
      </c>
      <c r="AB478">
        <v>0</v>
      </c>
      <c r="AC478">
        <v>1</v>
      </c>
      <c r="AD478">
        <v>1</v>
      </c>
      <c r="AE478">
        <v>1</v>
      </c>
      <c r="AF478">
        <v>1</v>
      </c>
      <c r="AG478">
        <v>0</v>
      </c>
      <c r="AH478">
        <v>1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1</v>
      </c>
      <c r="AV478">
        <v>0</v>
      </c>
      <c r="AW478">
        <v>0</v>
      </c>
      <c r="AX478">
        <v>0</v>
      </c>
      <c r="AY478">
        <v>0</v>
      </c>
      <c r="AZ478">
        <v>1</v>
      </c>
      <c r="BA478">
        <v>0</v>
      </c>
      <c r="BB478">
        <v>6</v>
      </c>
      <c r="BC478">
        <v>15</v>
      </c>
      <c r="BD478">
        <v>18</v>
      </c>
      <c r="BE478">
        <v>4</v>
      </c>
      <c r="BF478">
        <v>43</v>
      </c>
      <c r="BG478" t="s">
        <v>65</v>
      </c>
    </row>
    <row r="479" spans="1:59" x14ac:dyDescent="0.25">
      <c r="A479">
        <v>144</v>
      </c>
      <c r="B479" t="s">
        <v>368</v>
      </c>
      <c r="C479" t="s">
        <v>91</v>
      </c>
      <c r="D479" t="s">
        <v>336</v>
      </c>
      <c r="E479" t="s">
        <v>91</v>
      </c>
      <c r="F479" t="s">
        <v>63</v>
      </c>
      <c r="H479" t="s">
        <v>66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0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30</v>
      </c>
      <c r="BC479">
        <v>30</v>
      </c>
      <c r="BD479">
        <v>30</v>
      </c>
      <c r="BE479">
        <v>14</v>
      </c>
      <c r="BF479">
        <v>104</v>
      </c>
      <c r="BG479" t="s">
        <v>65</v>
      </c>
    </row>
    <row r="480" spans="1:59" x14ac:dyDescent="0.25">
      <c r="A480">
        <v>145</v>
      </c>
      <c r="B480" t="s">
        <v>369</v>
      </c>
      <c r="C480" t="s">
        <v>91</v>
      </c>
      <c r="D480" t="s">
        <v>336</v>
      </c>
      <c r="E480" t="s">
        <v>91</v>
      </c>
      <c r="F480" t="s">
        <v>63</v>
      </c>
      <c r="H480" t="s">
        <v>64</v>
      </c>
      <c r="I480">
        <v>0</v>
      </c>
      <c r="J480">
        <v>0</v>
      </c>
      <c r="K480">
        <v>1</v>
      </c>
      <c r="L480">
        <v>1</v>
      </c>
      <c r="M480">
        <v>1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0</v>
      </c>
      <c r="U480">
        <v>1</v>
      </c>
      <c r="V480">
        <v>0</v>
      </c>
      <c r="W480">
        <v>1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1</v>
      </c>
      <c r="AG480">
        <v>1</v>
      </c>
      <c r="AH480">
        <v>0</v>
      </c>
      <c r="AI480">
        <v>1</v>
      </c>
      <c r="AJ480">
        <v>1</v>
      </c>
      <c r="AK480">
        <v>1</v>
      </c>
      <c r="AL480">
        <v>0</v>
      </c>
      <c r="AM480">
        <v>0</v>
      </c>
      <c r="AN480">
        <v>1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1</v>
      </c>
      <c r="AV480">
        <v>0</v>
      </c>
      <c r="AW480">
        <v>1</v>
      </c>
      <c r="AX480">
        <v>1</v>
      </c>
      <c r="AY480">
        <v>1</v>
      </c>
      <c r="AZ480">
        <v>1</v>
      </c>
      <c r="BA480">
        <v>0</v>
      </c>
      <c r="BB480">
        <v>12</v>
      </c>
      <c r="BC480">
        <v>12</v>
      </c>
      <c r="BD480">
        <v>18</v>
      </c>
      <c r="BE480">
        <v>7</v>
      </c>
      <c r="BF480">
        <v>49</v>
      </c>
      <c r="BG480" t="s">
        <v>65</v>
      </c>
    </row>
    <row r="481" spans="1:59" x14ac:dyDescent="0.25">
      <c r="A481">
        <v>145</v>
      </c>
      <c r="B481" t="s">
        <v>369</v>
      </c>
      <c r="C481" t="s">
        <v>91</v>
      </c>
      <c r="D481" t="s">
        <v>336</v>
      </c>
      <c r="E481" t="s">
        <v>91</v>
      </c>
      <c r="F481" t="s">
        <v>63</v>
      </c>
      <c r="H481" t="s">
        <v>66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0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0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27</v>
      </c>
      <c r="BC481">
        <v>30</v>
      </c>
      <c r="BD481">
        <v>30</v>
      </c>
      <c r="BE481">
        <v>14</v>
      </c>
      <c r="BF481">
        <v>101</v>
      </c>
      <c r="BG481" t="s">
        <v>65</v>
      </c>
    </row>
    <row r="482" spans="1:59" x14ac:dyDescent="0.25">
      <c r="A482">
        <v>146</v>
      </c>
      <c r="B482" t="s">
        <v>370</v>
      </c>
      <c r="C482" t="s">
        <v>91</v>
      </c>
      <c r="D482" t="s">
        <v>336</v>
      </c>
      <c r="E482" t="s">
        <v>91</v>
      </c>
      <c r="F482" t="s">
        <v>63</v>
      </c>
      <c r="H482" t="s">
        <v>64</v>
      </c>
      <c r="I482">
        <v>1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0</v>
      </c>
      <c r="AT482">
        <v>0</v>
      </c>
      <c r="AU482">
        <v>1</v>
      </c>
      <c r="AV482">
        <v>0</v>
      </c>
      <c r="AW482">
        <v>1</v>
      </c>
      <c r="AX482">
        <v>1</v>
      </c>
      <c r="AY482">
        <v>1</v>
      </c>
      <c r="AZ482">
        <v>1</v>
      </c>
      <c r="BA482">
        <v>0</v>
      </c>
      <c r="BB482">
        <v>12</v>
      </c>
      <c r="BC482">
        <v>30</v>
      </c>
      <c r="BD482">
        <v>30</v>
      </c>
      <c r="BE482">
        <v>11</v>
      </c>
      <c r="BF482">
        <v>83</v>
      </c>
      <c r="BG482" t="s">
        <v>65</v>
      </c>
    </row>
    <row r="483" spans="1:59" x14ac:dyDescent="0.25">
      <c r="A483">
        <v>146</v>
      </c>
      <c r="B483" t="s">
        <v>370</v>
      </c>
      <c r="C483" t="s">
        <v>91</v>
      </c>
      <c r="D483" t="s">
        <v>336</v>
      </c>
      <c r="E483" t="s">
        <v>91</v>
      </c>
      <c r="F483" t="s">
        <v>63</v>
      </c>
      <c r="H483" t="s">
        <v>66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0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0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27</v>
      </c>
      <c r="BC483">
        <v>30</v>
      </c>
      <c r="BD483">
        <v>30</v>
      </c>
      <c r="BE483">
        <v>14</v>
      </c>
      <c r="BF483">
        <v>101</v>
      </c>
      <c r="BG483" t="s">
        <v>65</v>
      </c>
    </row>
    <row r="484" spans="1:59" x14ac:dyDescent="0.25">
      <c r="A484">
        <v>147</v>
      </c>
      <c r="B484" t="s">
        <v>371</v>
      </c>
      <c r="C484" t="s">
        <v>91</v>
      </c>
      <c r="D484" t="s">
        <v>308</v>
      </c>
      <c r="E484" t="s">
        <v>91</v>
      </c>
      <c r="F484" t="s">
        <v>63</v>
      </c>
      <c r="H484" t="s">
        <v>64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0</v>
      </c>
      <c r="S484">
        <v>1</v>
      </c>
      <c r="T484">
        <v>1</v>
      </c>
      <c r="U484">
        <v>1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1</v>
      </c>
      <c r="AB484">
        <v>0</v>
      </c>
      <c r="AC484">
        <v>1</v>
      </c>
      <c r="AD484">
        <v>1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1</v>
      </c>
      <c r="AO484">
        <v>1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1</v>
      </c>
      <c r="BA484">
        <v>1</v>
      </c>
      <c r="BB484">
        <v>21</v>
      </c>
      <c r="BC484">
        <v>15</v>
      </c>
      <c r="BD484">
        <v>12</v>
      </c>
      <c r="BE484">
        <v>5</v>
      </c>
      <c r="BF484">
        <v>53</v>
      </c>
      <c r="BG484" t="s">
        <v>65</v>
      </c>
    </row>
    <row r="485" spans="1:59" x14ac:dyDescent="0.25">
      <c r="A485">
        <v>147</v>
      </c>
      <c r="B485" t="s">
        <v>371</v>
      </c>
      <c r="C485" t="s">
        <v>91</v>
      </c>
      <c r="D485" t="s">
        <v>308</v>
      </c>
      <c r="E485" t="s">
        <v>91</v>
      </c>
      <c r="F485" t="s">
        <v>63</v>
      </c>
      <c r="H485" t="s">
        <v>66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0</v>
      </c>
      <c r="X485">
        <v>1</v>
      </c>
      <c r="Y485">
        <v>1</v>
      </c>
      <c r="Z485">
        <v>1</v>
      </c>
      <c r="AA485">
        <v>0</v>
      </c>
      <c r="AB485">
        <v>1</v>
      </c>
      <c r="AC485">
        <v>1</v>
      </c>
      <c r="AD485">
        <v>1</v>
      </c>
      <c r="AE485">
        <v>0</v>
      </c>
      <c r="AF485">
        <v>1</v>
      </c>
      <c r="AG485">
        <v>1</v>
      </c>
      <c r="AH485">
        <v>0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0</v>
      </c>
      <c r="AR485">
        <v>1</v>
      </c>
      <c r="AS485">
        <v>0</v>
      </c>
      <c r="AT485">
        <v>1</v>
      </c>
      <c r="AU485">
        <v>0</v>
      </c>
      <c r="AV485">
        <v>0</v>
      </c>
      <c r="AW485">
        <v>1</v>
      </c>
      <c r="AX485">
        <v>1</v>
      </c>
      <c r="AY485">
        <v>0</v>
      </c>
      <c r="AZ485">
        <v>1</v>
      </c>
      <c r="BA485">
        <v>0</v>
      </c>
      <c r="BB485">
        <v>30</v>
      </c>
      <c r="BC485">
        <v>24</v>
      </c>
      <c r="BD485">
        <v>24</v>
      </c>
      <c r="BE485">
        <v>9</v>
      </c>
      <c r="BF485">
        <v>87</v>
      </c>
      <c r="BG485" t="s">
        <v>65</v>
      </c>
    </row>
    <row r="486" spans="1:59" x14ac:dyDescent="0.25">
      <c r="A486">
        <v>148</v>
      </c>
      <c r="B486" t="s">
        <v>372</v>
      </c>
      <c r="C486" t="s">
        <v>91</v>
      </c>
      <c r="D486" t="s">
        <v>336</v>
      </c>
      <c r="E486" t="s">
        <v>91</v>
      </c>
      <c r="F486" t="s">
        <v>63</v>
      </c>
      <c r="H486" t="s">
        <v>64</v>
      </c>
      <c r="I486">
        <v>1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1</v>
      </c>
      <c r="P486">
        <v>1</v>
      </c>
      <c r="Q486">
        <v>0</v>
      </c>
      <c r="R486">
        <v>0</v>
      </c>
      <c r="S486">
        <v>1</v>
      </c>
      <c r="T486">
        <v>0</v>
      </c>
      <c r="U486">
        <v>1</v>
      </c>
      <c r="V486">
        <v>0</v>
      </c>
      <c r="W486">
        <v>1</v>
      </c>
      <c r="X486">
        <v>1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0</v>
      </c>
      <c r="AM486">
        <v>0</v>
      </c>
      <c r="AN486">
        <v>1</v>
      </c>
      <c r="AO486">
        <v>0</v>
      </c>
      <c r="AP486">
        <v>1</v>
      </c>
      <c r="AQ486">
        <v>0</v>
      </c>
      <c r="AR486">
        <v>1</v>
      </c>
      <c r="AS486">
        <v>0</v>
      </c>
      <c r="AT486">
        <v>0</v>
      </c>
      <c r="AU486">
        <v>1</v>
      </c>
      <c r="AV486">
        <v>0</v>
      </c>
      <c r="AW486">
        <v>0</v>
      </c>
      <c r="AX486">
        <v>1</v>
      </c>
      <c r="AY486">
        <v>1</v>
      </c>
      <c r="AZ486">
        <v>1</v>
      </c>
      <c r="BA486">
        <v>0</v>
      </c>
      <c r="BB486">
        <v>12</v>
      </c>
      <c r="BC486">
        <v>15</v>
      </c>
      <c r="BD486">
        <v>18</v>
      </c>
      <c r="BE486">
        <v>7</v>
      </c>
      <c r="BF486">
        <v>52</v>
      </c>
      <c r="BG486" t="s">
        <v>65</v>
      </c>
    </row>
    <row r="487" spans="1:59" x14ac:dyDescent="0.25">
      <c r="A487">
        <v>148</v>
      </c>
      <c r="B487" t="s">
        <v>372</v>
      </c>
      <c r="C487" t="s">
        <v>91</v>
      </c>
      <c r="D487" t="s">
        <v>336</v>
      </c>
      <c r="E487" t="s">
        <v>91</v>
      </c>
      <c r="F487" t="s">
        <v>63</v>
      </c>
      <c r="H487" t="s">
        <v>66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0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0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27</v>
      </c>
      <c r="BC487">
        <v>30</v>
      </c>
      <c r="BD487">
        <v>30</v>
      </c>
      <c r="BE487">
        <v>14</v>
      </c>
      <c r="BF487">
        <v>101</v>
      </c>
      <c r="BG487" t="s">
        <v>65</v>
      </c>
    </row>
    <row r="488" spans="1:59" x14ac:dyDescent="0.25">
      <c r="A488">
        <v>149</v>
      </c>
      <c r="B488" t="s">
        <v>373</v>
      </c>
      <c r="C488" t="s">
        <v>60</v>
      </c>
      <c r="D488" t="s">
        <v>308</v>
      </c>
      <c r="E488" t="s">
        <v>62</v>
      </c>
      <c r="F488" t="s">
        <v>63</v>
      </c>
      <c r="H488" t="s">
        <v>64</v>
      </c>
      <c r="I488">
        <v>1</v>
      </c>
      <c r="J488">
        <v>0</v>
      </c>
      <c r="K488">
        <v>1</v>
      </c>
      <c r="L488">
        <v>0</v>
      </c>
      <c r="M488">
        <v>1</v>
      </c>
      <c r="N488">
        <v>0</v>
      </c>
      <c r="O488">
        <v>1</v>
      </c>
      <c r="P488">
        <v>1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1</v>
      </c>
      <c r="W488">
        <v>1</v>
      </c>
      <c r="X488">
        <v>1</v>
      </c>
      <c r="Y488">
        <v>0</v>
      </c>
      <c r="Z488">
        <v>1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1</v>
      </c>
      <c r="AS488">
        <v>1</v>
      </c>
      <c r="AT488">
        <v>0</v>
      </c>
      <c r="AU488">
        <v>0</v>
      </c>
      <c r="AV488">
        <v>0</v>
      </c>
      <c r="AW488">
        <v>1</v>
      </c>
      <c r="AX488">
        <v>0</v>
      </c>
      <c r="AY488">
        <v>0</v>
      </c>
      <c r="AZ488">
        <v>0</v>
      </c>
      <c r="BA488">
        <v>0</v>
      </c>
      <c r="BB488">
        <v>18</v>
      </c>
      <c r="BC488">
        <v>12</v>
      </c>
      <c r="BD488">
        <v>6</v>
      </c>
      <c r="BE488">
        <v>4</v>
      </c>
      <c r="BF488">
        <v>40</v>
      </c>
      <c r="BG488" t="s">
        <v>65</v>
      </c>
    </row>
    <row r="489" spans="1:59" x14ac:dyDescent="0.25">
      <c r="A489">
        <v>149</v>
      </c>
      <c r="B489" t="s">
        <v>373</v>
      </c>
      <c r="C489" t="s">
        <v>60</v>
      </c>
      <c r="D489" t="s">
        <v>308</v>
      </c>
      <c r="E489" t="s">
        <v>62</v>
      </c>
      <c r="F489" t="s">
        <v>63</v>
      </c>
      <c r="H489" t="s">
        <v>66</v>
      </c>
      <c r="I489">
        <v>1</v>
      </c>
      <c r="J489">
        <v>0</v>
      </c>
      <c r="K489">
        <v>1</v>
      </c>
      <c r="L489">
        <v>0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0</v>
      </c>
      <c r="U489">
        <v>0</v>
      </c>
      <c r="V489">
        <v>1</v>
      </c>
      <c r="W489">
        <v>1</v>
      </c>
      <c r="X489">
        <v>1</v>
      </c>
      <c r="Y489">
        <v>1</v>
      </c>
      <c r="Z489">
        <v>0</v>
      </c>
      <c r="AA489">
        <v>0</v>
      </c>
      <c r="AB489">
        <v>1</v>
      </c>
      <c r="AC489">
        <v>1</v>
      </c>
      <c r="AD489">
        <v>1</v>
      </c>
      <c r="AE489">
        <v>0</v>
      </c>
      <c r="AF489">
        <v>1</v>
      </c>
      <c r="AG489">
        <v>1</v>
      </c>
      <c r="AH489">
        <v>0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1</v>
      </c>
      <c r="AO489">
        <v>1</v>
      </c>
      <c r="AP489">
        <v>1</v>
      </c>
      <c r="AQ489">
        <v>0</v>
      </c>
      <c r="AR489">
        <v>0</v>
      </c>
      <c r="AS489">
        <v>0</v>
      </c>
      <c r="AT489">
        <v>1</v>
      </c>
      <c r="AU489">
        <v>1</v>
      </c>
      <c r="AV489">
        <v>0</v>
      </c>
      <c r="AW489">
        <v>1</v>
      </c>
      <c r="AX489">
        <v>0</v>
      </c>
      <c r="AY489">
        <v>1</v>
      </c>
      <c r="AZ489">
        <v>0</v>
      </c>
      <c r="BA489">
        <v>1</v>
      </c>
      <c r="BB489">
        <v>24</v>
      </c>
      <c r="BC489">
        <v>18</v>
      </c>
      <c r="BD489">
        <v>15</v>
      </c>
      <c r="BE489">
        <v>8</v>
      </c>
      <c r="BF489">
        <v>65</v>
      </c>
      <c r="BG489" t="s">
        <v>65</v>
      </c>
    </row>
    <row r="490" spans="1:59" x14ac:dyDescent="0.25">
      <c r="A490">
        <v>150</v>
      </c>
      <c r="B490" t="s">
        <v>374</v>
      </c>
      <c r="C490" t="s">
        <v>60</v>
      </c>
      <c r="D490" t="s">
        <v>336</v>
      </c>
      <c r="E490" t="s">
        <v>62</v>
      </c>
      <c r="F490" t="s">
        <v>63</v>
      </c>
      <c r="H490" t="s">
        <v>64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1</v>
      </c>
      <c r="Q490">
        <v>1</v>
      </c>
      <c r="R490">
        <v>0</v>
      </c>
      <c r="S490">
        <v>1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1</v>
      </c>
      <c r="AJ490">
        <v>0</v>
      </c>
      <c r="AK490">
        <v>1</v>
      </c>
      <c r="AL490">
        <v>1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0</v>
      </c>
      <c r="AS490">
        <v>1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</v>
      </c>
      <c r="BB490">
        <v>9</v>
      </c>
      <c r="BC490">
        <v>9</v>
      </c>
      <c r="BD490">
        <v>15</v>
      </c>
      <c r="BE490">
        <v>4</v>
      </c>
      <c r="BF490">
        <v>37</v>
      </c>
      <c r="BG490" t="s">
        <v>65</v>
      </c>
    </row>
    <row r="491" spans="1:59" x14ac:dyDescent="0.25">
      <c r="A491">
        <v>150</v>
      </c>
      <c r="B491" t="s">
        <v>374</v>
      </c>
      <c r="C491" t="s">
        <v>60</v>
      </c>
      <c r="D491" t="s">
        <v>336</v>
      </c>
      <c r="E491" t="s">
        <v>62</v>
      </c>
      <c r="F491" t="s">
        <v>63</v>
      </c>
      <c r="H491" t="s">
        <v>66</v>
      </c>
      <c r="I491">
        <v>0</v>
      </c>
      <c r="J491">
        <v>1</v>
      </c>
      <c r="K491">
        <v>1</v>
      </c>
      <c r="L491">
        <v>1</v>
      </c>
      <c r="M491">
        <v>0</v>
      </c>
      <c r="N491">
        <v>1</v>
      </c>
      <c r="O491">
        <v>1</v>
      </c>
      <c r="P491">
        <v>1</v>
      </c>
      <c r="Q491">
        <v>1</v>
      </c>
      <c r="R491">
        <v>0</v>
      </c>
      <c r="S491">
        <v>0</v>
      </c>
      <c r="T491">
        <v>1</v>
      </c>
      <c r="U491">
        <v>1</v>
      </c>
      <c r="V491">
        <v>0</v>
      </c>
      <c r="W491">
        <v>1</v>
      </c>
      <c r="X491">
        <v>0</v>
      </c>
      <c r="Y491">
        <v>1</v>
      </c>
      <c r="Z491">
        <v>0</v>
      </c>
      <c r="AA491">
        <v>0</v>
      </c>
      <c r="AB491">
        <v>1</v>
      </c>
      <c r="AC491">
        <v>1</v>
      </c>
      <c r="AD491">
        <v>0</v>
      </c>
      <c r="AE491">
        <v>1</v>
      </c>
      <c r="AF491">
        <v>1</v>
      </c>
      <c r="AG491">
        <v>0</v>
      </c>
      <c r="AH491">
        <v>0</v>
      </c>
      <c r="AI491">
        <v>1</v>
      </c>
      <c r="AJ491">
        <v>0</v>
      </c>
      <c r="AK491">
        <v>1</v>
      </c>
      <c r="AL491">
        <v>0</v>
      </c>
      <c r="AM491">
        <v>1</v>
      </c>
      <c r="AN491">
        <v>1</v>
      </c>
      <c r="AO491">
        <v>1</v>
      </c>
      <c r="AP491">
        <v>1</v>
      </c>
      <c r="AQ491">
        <v>0</v>
      </c>
      <c r="AR491">
        <v>1</v>
      </c>
      <c r="AS491">
        <v>0</v>
      </c>
      <c r="AT491">
        <v>0</v>
      </c>
      <c r="AU491">
        <v>1</v>
      </c>
      <c r="AV491">
        <v>0</v>
      </c>
      <c r="AW491">
        <v>1</v>
      </c>
      <c r="AX491">
        <v>0</v>
      </c>
      <c r="AY491">
        <v>1</v>
      </c>
      <c r="AZ491">
        <v>0</v>
      </c>
      <c r="BA491">
        <v>1</v>
      </c>
      <c r="BB491">
        <v>21</v>
      </c>
      <c r="BC491">
        <v>15</v>
      </c>
      <c r="BD491">
        <v>15</v>
      </c>
      <c r="BE491">
        <v>9</v>
      </c>
      <c r="BF491">
        <v>60</v>
      </c>
      <c r="BG491" t="s">
        <v>65</v>
      </c>
    </row>
    <row r="492" spans="1:59" x14ac:dyDescent="0.25">
      <c r="A492">
        <v>151</v>
      </c>
      <c r="B492" t="s">
        <v>375</v>
      </c>
      <c r="C492" t="s">
        <v>60</v>
      </c>
      <c r="D492" t="s">
        <v>308</v>
      </c>
      <c r="E492" t="s">
        <v>331</v>
      </c>
      <c r="F492" t="s">
        <v>63</v>
      </c>
      <c r="H492" t="s">
        <v>64</v>
      </c>
      <c r="I492">
        <v>1</v>
      </c>
      <c r="J492">
        <v>1</v>
      </c>
      <c r="K492">
        <v>1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0</v>
      </c>
      <c r="U492">
        <v>1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1</v>
      </c>
      <c r="AO492">
        <v>1</v>
      </c>
      <c r="AP492">
        <v>0</v>
      </c>
      <c r="AQ492">
        <v>0</v>
      </c>
      <c r="AR492">
        <v>1</v>
      </c>
      <c r="AS492">
        <v>1</v>
      </c>
      <c r="AT492">
        <v>0</v>
      </c>
      <c r="AU492">
        <v>0</v>
      </c>
      <c r="AV492">
        <v>1</v>
      </c>
      <c r="AW492">
        <v>1</v>
      </c>
      <c r="AX492">
        <v>1</v>
      </c>
      <c r="AY492">
        <v>1</v>
      </c>
      <c r="AZ492">
        <v>0</v>
      </c>
      <c r="BA492">
        <v>0</v>
      </c>
      <c r="BB492">
        <v>15</v>
      </c>
      <c r="BC492">
        <v>12</v>
      </c>
      <c r="BD492">
        <v>6</v>
      </c>
      <c r="BE492">
        <v>8</v>
      </c>
      <c r="BF492">
        <v>41</v>
      </c>
      <c r="BG492" t="s">
        <v>65</v>
      </c>
    </row>
    <row r="493" spans="1:59" x14ac:dyDescent="0.25">
      <c r="A493">
        <v>151</v>
      </c>
      <c r="B493" t="s">
        <v>375</v>
      </c>
      <c r="C493" t="s">
        <v>60</v>
      </c>
      <c r="D493" t="s">
        <v>308</v>
      </c>
      <c r="E493" t="s">
        <v>331</v>
      </c>
      <c r="F493" t="s">
        <v>63</v>
      </c>
      <c r="H493" t="s">
        <v>66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1</v>
      </c>
      <c r="V493">
        <v>1</v>
      </c>
      <c r="W493">
        <v>0</v>
      </c>
      <c r="X493">
        <v>1</v>
      </c>
      <c r="Y493">
        <v>1</v>
      </c>
      <c r="Z493">
        <v>0</v>
      </c>
      <c r="AA493">
        <v>0</v>
      </c>
      <c r="AB493">
        <v>1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</v>
      </c>
      <c r="AL493">
        <v>1</v>
      </c>
      <c r="AM493">
        <v>0</v>
      </c>
      <c r="AN493">
        <v>1</v>
      </c>
      <c r="AO493">
        <v>1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1</v>
      </c>
      <c r="AY493">
        <v>0</v>
      </c>
      <c r="AZ493">
        <v>1</v>
      </c>
      <c r="BA493">
        <v>0</v>
      </c>
      <c r="BB493">
        <v>24</v>
      </c>
      <c r="BC493">
        <v>18</v>
      </c>
      <c r="BD493">
        <v>9</v>
      </c>
      <c r="BE493">
        <v>6</v>
      </c>
      <c r="BF493">
        <v>57</v>
      </c>
      <c r="BG493" t="s">
        <v>65</v>
      </c>
    </row>
    <row r="494" spans="1:59" x14ac:dyDescent="0.25">
      <c r="A494">
        <v>152</v>
      </c>
      <c r="B494" t="s">
        <v>376</v>
      </c>
      <c r="C494" t="s">
        <v>60</v>
      </c>
      <c r="D494" t="s">
        <v>274</v>
      </c>
      <c r="E494" t="s">
        <v>280</v>
      </c>
      <c r="F494" t="s">
        <v>71</v>
      </c>
      <c r="H494" t="s">
        <v>64</v>
      </c>
      <c r="I494">
        <v>1</v>
      </c>
      <c r="J494">
        <v>1</v>
      </c>
      <c r="K494">
        <v>1</v>
      </c>
      <c r="L494">
        <v>0</v>
      </c>
      <c r="M494">
        <v>1</v>
      </c>
      <c r="N494">
        <v>0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0</v>
      </c>
      <c r="V494">
        <v>0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0</v>
      </c>
      <c r="AC494">
        <v>1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1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1</v>
      </c>
      <c r="AQ494">
        <v>0</v>
      </c>
      <c r="AR494">
        <v>0</v>
      </c>
      <c r="AS494">
        <v>1</v>
      </c>
      <c r="AT494">
        <v>0</v>
      </c>
      <c r="AU494">
        <v>1</v>
      </c>
      <c r="AV494">
        <v>0</v>
      </c>
      <c r="AW494">
        <v>1</v>
      </c>
      <c r="AX494">
        <v>0</v>
      </c>
      <c r="AY494">
        <v>0</v>
      </c>
      <c r="AZ494">
        <v>0</v>
      </c>
      <c r="BA494">
        <v>1</v>
      </c>
      <c r="BB494">
        <v>24</v>
      </c>
      <c r="BC494">
        <v>21</v>
      </c>
      <c r="BD494">
        <v>12</v>
      </c>
      <c r="BE494">
        <v>6</v>
      </c>
      <c r="BF494">
        <v>63</v>
      </c>
      <c r="BG494" t="s">
        <v>65</v>
      </c>
    </row>
    <row r="495" spans="1:59" x14ac:dyDescent="0.25">
      <c r="A495">
        <v>152</v>
      </c>
      <c r="B495" t="s">
        <v>376</v>
      </c>
      <c r="C495" t="s">
        <v>60</v>
      </c>
      <c r="D495" t="s">
        <v>274</v>
      </c>
      <c r="E495" t="s">
        <v>280</v>
      </c>
      <c r="F495" t="s">
        <v>71</v>
      </c>
      <c r="H495" t="s">
        <v>66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0</v>
      </c>
      <c r="AB495">
        <v>1</v>
      </c>
      <c r="AC495">
        <v>1</v>
      </c>
      <c r="AD495">
        <v>0</v>
      </c>
      <c r="AE495">
        <v>1</v>
      </c>
      <c r="AF495">
        <v>1</v>
      </c>
      <c r="AG495">
        <v>1</v>
      </c>
      <c r="AH495">
        <v>0</v>
      </c>
      <c r="AI495">
        <v>1</v>
      </c>
      <c r="AJ495">
        <v>1</v>
      </c>
      <c r="AK495">
        <v>1</v>
      </c>
      <c r="AL495">
        <v>0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1</v>
      </c>
      <c r="BA495">
        <v>1</v>
      </c>
      <c r="BB495">
        <v>30</v>
      </c>
      <c r="BC495">
        <v>27</v>
      </c>
      <c r="BD495">
        <v>21</v>
      </c>
      <c r="BE495">
        <v>10</v>
      </c>
      <c r="BF495">
        <v>88</v>
      </c>
      <c r="BG495" t="s">
        <v>65</v>
      </c>
    </row>
    <row r="496" spans="1:59" x14ac:dyDescent="0.25">
      <c r="A496">
        <v>153</v>
      </c>
      <c r="B496" t="s">
        <v>377</v>
      </c>
      <c r="C496" t="s">
        <v>60</v>
      </c>
      <c r="D496" t="s">
        <v>274</v>
      </c>
      <c r="E496" t="s">
        <v>285</v>
      </c>
      <c r="F496" t="s">
        <v>71</v>
      </c>
      <c r="H496" t="s">
        <v>64</v>
      </c>
      <c r="I496">
        <v>1</v>
      </c>
      <c r="J496">
        <v>1</v>
      </c>
      <c r="K496">
        <v>1</v>
      </c>
      <c r="L496">
        <v>0</v>
      </c>
      <c r="M496">
        <v>1</v>
      </c>
      <c r="N496">
        <v>1</v>
      </c>
      <c r="O496">
        <v>1</v>
      </c>
      <c r="P496">
        <v>1</v>
      </c>
      <c r="Q496">
        <v>0</v>
      </c>
      <c r="R496">
        <v>0</v>
      </c>
      <c r="S496">
        <v>1</v>
      </c>
      <c r="T496">
        <v>0</v>
      </c>
      <c r="U496">
        <v>1</v>
      </c>
      <c r="V496">
        <v>0</v>
      </c>
      <c r="W496">
        <v>1</v>
      </c>
      <c r="X496">
        <v>1</v>
      </c>
      <c r="Y496">
        <v>1</v>
      </c>
      <c r="Z496">
        <v>1</v>
      </c>
      <c r="AA496">
        <v>0</v>
      </c>
      <c r="AB496">
        <v>1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1</v>
      </c>
      <c r="AL496">
        <v>0</v>
      </c>
      <c r="AM496">
        <v>0</v>
      </c>
      <c r="AN496">
        <v>1</v>
      </c>
      <c r="AO496">
        <v>1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1</v>
      </c>
      <c r="AX496">
        <v>1</v>
      </c>
      <c r="AY496">
        <v>0</v>
      </c>
      <c r="AZ496">
        <v>0</v>
      </c>
      <c r="BA496">
        <v>0</v>
      </c>
      <c r="BB496">
        <v>21</v>
      </c>
      <c r="BC496">
        <v>21</v>
      </c>
      <c r="BD496">
        <v>9</v>
      </c>
      <c r="BE496">
        <v>5</v>
      </c>
      <c r="BF496">
        <v>56</v>
      </c>
      <c r="BG496" t="s">
        <v>65</v>
      </c>
    </row>
    <row r="497" spans="1:59" x14ac:dyDescent="0.25">
      <c r="A497">
        <v>153</v>
      </c>
      <c r="B497" t="s">
        <v>377</v>
      </c>
      <c r="C497" t="s">
        <v>60</v>
      </c>
      <c r="D497" t="s">
        <v>274</v>
      </c>
      <c r="E497" t="s">
        <v>285</v>
      </c>
      <c r="F497" t="s">
        <v>71</v>
      </c>
      <c r="H497" t="s">
        <v>66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0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0</v>
      </c>
      <c r="AH497">
        <v>0</v>
      </c>
      <c r="AI497">
        <v>0</v>
      </c>
      <c r="AJ497">
        <v>1</v>
      </c>
      <c r="AK497">
        <v>1</v>
      </c>
      <c r="AL497">
        <v>0</v>
      </c>
      <c r="AM497">
        <v>0</v>
      </c>
      <c r="AN497">
        <v>1</v>
      </c>
      <c r="AO497">
        <v>1</v>
      </c>
      <c r="AP497">
        <v>1</v>
      </c>
      <c r="AQ497">
        <v>1</v>
      </c>
      <c r="AR497">
        <v>0</v>
      </c>
      <c r="AS497">
        <v>1</v>
      </c>
      <c r="AT497">
        <v>0</v>
      </c>
      <c r="AU497">
        <v>0</v>
      </c>
      <c r="AV497">
        <v>0</v>
      </c>
      <c r="AW497">
        <v>1</v>
      </c>
      <c r="AX497">
        <v>1</v>
      </c>
      <c r="AY497">
        <v>1</v>
      </c>
      <c r="AZ497">
        <v>0</v>
      </c>
      <c r="BA497">
        <v>0</v>
      </c>
      <c r="BB497">
        <v>27</v>
      </c>
      <c r="BC497">
        <v>30</v>
      </c>
      <c r="BD497">
        <v>18</v>
      </c>
      <c r="BE497">
        <v>8</v>
      </c>
      <c r="BF497">
        <v>83</v>
      </c>
      <c r="BG497" t="s">
        <v>65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7"/>
  <sheetViews>
    <sheetView topLeftCell="A4" workbookViewId="0">
      <selection activeCell="X20" sqref="X20"/>
    </sheetView>
  </sheetViews>
  <sheetFormatPr defaultColWidth="11.42578125" defaultRowHeight="15" x14ac:dyDescent="0.25"/>
  <sheetData>
    <row r="1" spans="1:13" x14ac:dyDescent="0.25">
      <c r="A1" t="s">
        <v>378</v>
      </c>
      <c r="B1" t="s">
        <v>379</v>
      </c>
      <c r="C1" t="s">
        <v>380</v>
      </c>
      <c r="F1" t="s">
        <v>7</v>
      </c>
      <c r="G1" t="s">
        <v>57</v>
      </c>
      <c r="I1" t="s">
        <v>64</v>
      </c>
      <c r="J1" s="5">
        <f>MEDIAN($J$2:$J$249)</f>
        <v>56</v>
      </c>
      <c r="L1" t="s">
        <v>66</v>
      </c>
      <c r="M1" s="5">
        <f>MEDIAN($M$2:$M$249)</f>
        <v>86.5</v>
      </c>
    </row>
    <row r="2" spans="1:13" x14ac:dyDescent="0.25">
      <c r="A2" t="s">
        <v>8</v>
      </c>
      <c r="B2">
        <v>10.452</v>
      </c>
      <c r="C2">
        <v>0</v>
      </c>
      <c r="F2" t="s">
        <v>64</v>
      </c>
      <c r="G2">
        <v>57</v>
      </c>
      <c r="I2" t="str" cm="1">
        <f t="array" ref="I2:J249">_xlfn._xlws.FILTER($F$1:$G$497,$F$1:$F$497=$I$1,"")</f>
        <v>前測</v>
      </c>
      <c r="J2">
        <v>57</v>
      </c>
      <c r="L2" t="str" cm="1">
        <f t="array" ref="L2:M249">_xlfn._xlws.FILTER($F$1:$G$497,$F$1:$F$497=$L$1,"")</f>
        <v>後測</v>
      </c>
      <c r="M2">
        <v>72</v>
      </c>
    </row>
    <row r="3" spans="1:13" x14ac:dyDescent="0.25">
      <c r="A3" t="s">
        <v>9</v>
      </c>
      <c r="B3">
        <v>13.667999999999999</v>
      </c>
      <c r="C3">
        <v>0</v>
      </c>
      <c r="F3" t="s">
        <v>66</v>
      </c>
      <c r="G3">
        <v>72</v>
      </c>
      <c r="I3" t="str">
        <v>前測</v>
      </c>
      <c r="J3">
        <v>83</v>
      </c>
      <c r="L3" t="str">
        <v>後測</v>
      </c>
      <c r="M3">
        <v>101</v>
      </c>
    </row>
    <row r="4" spans="1:13" x14ac:dyDescent="0.25">
      <c r="A4" t="s">
        <v>10</v>
      </c>
      <c r="B4">
        <v>9.1769999999999996</v>
      </c>
      <c r="C4">
        <v>0</v>
      </c>
      <c r="F4" t="s">
        <v>64</v>
      </c>
      <c r="G4">
        <v>83</v>
      </c>
      <c r="I4" t="str">
        <v>前測</v>
      </c>
      <c r="J4">
        <v>56</v>
      </c>
      <c r="L4" t="str">
        <v>後測</v>
      </c>
      <c r="M4">
        <v>81</v>
      </c>
    </row>
    <row r="5" spans="1:13" x14ac:dyDescent="0.25">
      <c r="A5" t="s">
        <v>11</v>
      </c>
      <c r="B5">
        <v>14.09</v>
      </c>
      <c r="C5">
        <v>0</v>
      </c>
      <c r="F5" t="s">
        <v>66</v>
      </c>
      <c r="G5">
        <v>101</v>
      </c>
      <c r="I5" t="str">
        <v>前測</v>
      </c>
      <c r="J5">
        <v>58</v>
      </c>
      <c r="L5" t="str">
        <v>後測</v>
      </c>
      <c r="M5">
        <v>72</v>
      </c>
    </row>
    <row r="6" spans="1:13" x14ac:dyDescent="0.25">
      <c r="A6" t="s">
        <v>12</v>
      </c>
      <c r="B6">
        <v>11.763</v>
      </c>
      <c r="C6">
        <v>0</v>
      </c>
      <c r="F6" t="s">
        <v>64</v>
      </c>
      <c r="G6">
        <v>56</v>
      </c>
      <c r="I6" t="str">
        <v>前測</v>
      </c>
      <c r="J6">
        <v>47</v>
      </c>
      <c r="L6" t="str">
        <v>後測</v>
      </c>
      <c r="M6">
        <v>74</v>
      </c>
    </row>
    <row r="7" spans="1:13" x14ac:dyDescent="0.25">
      <c r="A7" t="s">
        <v>13</v>
      </c>
      <c r="B7">
        <v>19.962</v>
      </c>
      <c r="C7">
        <v>0</v>
      </c>
      <c r="F7" t="s">
        <v>66</v>
      </c>
      <c r="G7">
        <v>81</v>
      </c>
      <c r="I7" t="str">
        <v>前測</v>
      </c>
      <c r="J7">
        <v>55</v>
      </c>
      <c r="L7" t="str">
        <v>後測</v>
      </c>
      <c r="M7">
        <v>65</v>
      </c>
    </row>
    <row r="8" spans="1:13" x14ac:dyDescent="0.25">
      <c r="A8" t="s">
        <v>14</v>
      </c>
      <c r="B8">
        <v>2.702</v>
      </c>
      <c r="C8">
        <v>7.0000000000000001E-3</v>
      </c>
      <c r="F8" t="s">
        <v>64</v>
      </c>
      <c r="G8">
        <v>58</v>
      </c>
      <c r="I8" t="str">
        <v>前測</v>
      </c>
      <c r="J8">
        <v>69</v>
      </c>
      <c r="L8" t="str">
        <v>後測</v>
      </c>
      <c r="M8">
        <v>88</v>
      </c>
    </row>
    <row r="9" spans="1:13" x14ac:dyDescent="0.25">
      <c r="A9" t="s">
        <v>15</v>
      </c>
      <c r="B9">
        <v>6.4870000000000001</v>
      </c>
      <c r="C9">
        <v>0</v>
      </c>
      <c r="F9" t="s">
        <v>66</v>
      </c>
      <c r="G9">
        <v>72</v>
      </c>
      <c r="I9" t="str">
        <v>前測</v>
      </c>
      <c r="J9">
        <v>75</v>
      </c>
      <c r="L9" t="str">
        <v>後測</v>
      </c>
      <c r="M9">
        <v>93</v>
      </c>
    </row>
    <row r="10" spans="1:13" x14ac:dyDescent="0.25">
      <c r="A10" t="s">
        <v>16</v>
      </c>
      <c r="B10">
        <v>13.819000000000001</v>
      </c>
      <c r="C10">
        <v>0</v>
      </c>
      <c r="F10" t="s">
        <v>64</v>
      </c>
      <c r="G10">
        <v>47</v>
      </c>
      <c r="I10" t="str">
        <v>前測</v>
      </c>
      <c r="J10">
        <v>61</v>
      </c>
      <c r="L10" t="str">
        <v>後測</v>
      </c>
      <c r="M10">
        <v>91</v>
      </c>
    </row>
    <row r="11" spans="1:13" x14ac:dyDescent="0.25">
      <c r="A11" t="s">
        <v>17</v>
      </c>
      <c r="B11">
        <v>13.085000000000001</v>
      </c>
      <c r="C11">
        <v>0</v>
      </c>
      <c r="F11" t="s">
        <v>66</v>
      </c>
      <c r="G11">
        <v>74</v>
      </c>
      <c r="I11" t="str">
        <v>前測</v>
      </c>
      <c r="J11">
        <v>74</v>
      </c>
      <c r="L11" t="str">
        <v>後測</v>
      </c>
      <c r="M11">
        <v>92</v>
      </c>
    </row>
    <row r="12" spans="1:13" x14ac:dyDescent="0.25">
      <c r="A12" t="s">
        <v>18</v>
      </c>
      <c r="B12">
        <v>0</v>
      </c>
      <c r="C12">
        <v>1</v>
      </c>
      <c r="F12" t="s">
        <v>64</v>
      </c>
      <c r="G12">
        <v>55</v>
      </c>
      <c r="I12" t="str">
        <v>前測</v>
      </c>
      <c r="J12">
        <v>96</v>
      </c>
      <c r="L12" t="str">
        <v>後測</v>
      </c>
      <c r="M12">
        <v>101</v>
      </c>
    </row>
    <row r="13" spans="1:13" x14ac:dyDescent="0.25">
      <c r="A13" t="s">
        <v>19</v>
      </c>
      <c r="B13">
        <v>5.8760000000000003</v>
      </c>
      <c r="C13">
        <v>0</v>
      </c>
      <c r="F13" t="s">
        <v>66</v>
      </c>
      <c r="G13">
        <v>65</v>
      </c>
      <c r="I13" t="str">
        <v>前測</v>
      </c>
      <c r="J13">
        <v>50</v>
      </c>
      <c r="L13" t="str">
        <v>後測</v>
      </c>
      <c r="M13">
        <v>74</v>
      </c>
    </row>
    <row r="14" spans="1:13" x14ac:dyDescent="0.25">
      <c r="A14" t="s">
        <v>20</v>
      </c>
      <c r="B14">
        <v>8.1829999999999998</v>
      </c>
      <c r="C14">
        <v>0</v>
      </c>
      <c r="F14" t="s">
        <v>64</v>
      </c>
      <c r="G14">
        <v>69</v>
      </c>
      <c r="I14" t="str">
        <v>前測</v>
      </c>
      <c r="J14">
        <v>53</v>
      </c>
      <c r="L14" t="str">
        <v>後測</v>
      </c>
      <c r="M14">
        <v>89</v>
      </c>
    </row>
    <row r="15" spans="1:13" x14ac:dyDescent="0.25">
      <c r="A15" t="s">
        <v>21</v>
      </c>
      <c r="B15">
        <v>13.743</v>
      </c>
      <c r="C15">
        <v>0</v>
      </c>
      <c r="F15" t="s">
        <v>66</v>
      </c>
      <c r="G15">
        <v>88</v>
      </c>
      <c r="I15" t="str">
        <v>前測</v>
      </c>
      <c r="J15">
        <v>51</v>
      </c>
      <c r="L15" t="str">
        <v>後測</v>
      </c>
      <c r="M15">
        <v>88</v>
      </c>
    </row>
    <row r="16" spans="1:13" x14ac:dyDescent="0.25">
      <c r="A16" t="s">
        <v>22</v>
      </c>
      <c r="B16">
        <v>5.3719999999999999</v>
      </c>
      <c r="C16">
        <v>0</v>
      </c>
      <c r="F16" t="s">
        <v>64</v>
      </c>
      <c r="G16">
        <v>75</v>
      </c>
      <c r="I16" t="str">
        <v>前測</v>
      </c>
      <c r="J16">
        <v>54</v>
      </c>
      <c r="L16" t="str">
        <v>後測</v>
      </c>
      <c r="M16">
        <v>91</v>
      </c>
    </row>
    <row r="17" spans="1:13" x14ac:dyDescent="0.25">
      <c r="A17" t="s">
        <v>23</v>
      </c>
      <c r="B17">
        <v>4.25</v>
      </c>
      <c r="C17">
        <v>0</v>
      </c>
      <c r="F17" t="s">
        <v>66</v>
      </c>
      <c r="G17">
        <v>93</v>
      </c>
      <c r="I17" t="str">
        <v>前測</v>
      </c>
      <c r="J17">
        <v>52</v>
      </c>
      <c r="L17" t="str">
        <v>後測</v>
      </c>
      <c r="M17">
        <v>94</v>
      </c>
    </row>
    <row r="18" spans="1:13" x14ac:dyDescent="0.25">
      <c r="A18" t="s">
        <v>24</v>
      </c>
      <c r="B18">
        <v>4.6159999999999997</v>
      </c>
      <c r="C18">
        <v>0</v>
      </c>
      <c r="F18" t="s">
        <v>64</v>
      </c>
      <c r="G18">
        <v>61</v>
      </c>
      <c r="I18" t="str">
        <v>前測</v>
      </c>
      <c r="J18">
        <v>48</v>
      </c>
      <c r="L18" t="str">
        <v>後測</v>
      </c>
      <c r="M18">
        <v>83</v>
      </c>
    </row>
    <row r="19" spans="1:13" x14ac:dyDescent="0.25">
      <c r="A19" t="s">
        <v>25</v>
      </c>
      <c r="B19">
        <v>4.3970000000000002</v>
      </c>
      <c r="C19">
        <v>0</v>
      </c>
      <c r="F19" t="s">
        <v>66</v>
      </c>
      <c r="G19">
        <v>91</v>
      </c>
      <c r="I19" t="str">
        <v>前測</v>
      </c>
      <c r="J19">
        <v>35</v>
      </c>
      <c r="L19" t="str">
        <v>後測</v>
      </c>
      <c r="M19">
        <v>58</v>
      </c>
    </row>
    <row r="20" spans="1:13" x14ac:dyDescent="0.25">
      <c r="A20" t="s">
        <v>26</v>
      </c>
      <c r="B20">
        <v>7.077</v>
      </c>
      <c r="C20">
        <v>0</v>
      </c>
      <c r="F20" t="s">
        <v>64</v>
      </c>
      <c r="G20">
        <v>74</v>
      </c>
      <c r="I20" t="str">
        <v>前測</v>
      </c>
      <c r="J20">
        <v>35</v>
      </c>
      <c r="L20" t="str">
        <v>後測</v>
      </c>
      <c r="M20">
        <v>92</v>
      </c>
    </row>
    <row r="21" spans="1:13" x14ac:dyDescent="0.25">
      <c r="A21" t="s">
        <v>27</v>
      </c>
      <c r="B21">
        <v>13.226000000000001</v>
      </c>
      <c r="C21">
        <v>0</v>
      </c>
      <c r="F21" t="s">
        <v>66</v>
      </c>
      <c r="G21">
        <v>92</v>
      </c>
      <c r="I21" t="str">
        <v>前測</v>
      </c>
      <c r="J21">
        <v>87</v>
      </c>
      <c r="L21" t="str">
        <v>後測</v>
      </c>
      <c r="M21">
        <v>104</v>
      </c>
    </row>
    <row r="22" spans="1:13" x14ac:dyDescent="0.25">
      <c r="A22" t="s">
        <v>28</v>
      </c>
      <c r="B22">
        <v>8.0500000000000007</v>
      </c>
      <c r="C22">
        <v>0</v>
      </c>
      <c r="F22" t="s">
        <v>64</v>
      </c>
      <c r="G22">
        <v>96</v>
      </c>
      <c r="I22" t="str">
        <v>前測</v>
      </c>
      <c r="J22">
        <v>93</v>
      </c>
      <c r="L22" t="str">
        <v>後測</v>
      </c>
      <c r="M22">
        <v>101</v>
      </c>
    </row>
    <row r="23" spans="1:13" x14ac:dyDescent="0.25">
      <c r="A23" t="s">
        <v>29</v>
      </c>
      <c r="B23">
        <v>3.4689999999999999</v>
      </c>
      <c r="C23">
        <v>1E-3</v>
      </c>
      <c r="F23" t="s">
        <v>66</v>
      </c>
      <c r="G23">
        <v>101</v>
      </c>
      <c r="I23" t="str">
        <v>前測</v>
      </c>
      <c r="J23">
        <v>78</v>
      </c>
      <c r="L23" t="str">
        <v>後測</v>
      </c>
      <c r="M23">
        <v>100</v>
      </c>
    </row>
    <row r="24" spans="1:13" x14ac:dyDescent="0.25">
      <c r="A24" t="s">
        <v>30</v>
      </c>
      <c r="B24">
        <v>3.0190000000000001</v>
      </c>
      <c r="C24">
        <v>3.0000000000000001E-3</v>
      </c>
      <c r="F24" t="s">
        <v>64</v>
      </c>
      <c r="G24">
        <v>50</v>
      </c>
      <c r="I24" t="str">
        <v>前測</v>
      </c>
      <c r="J24">
        <v>81</v>
      </c>
      <c r="L24" t="str">
        <v>後測</v>
      </c>
      <c r="M24">
        <v>91</v>
      </c>
    </row>
    <row r="25" spans="1:13" x14ac:dyDescent="0.25">
      <c r="A25" t="s">
        <v>31</v>
      </c>
      <c r="B25">
        <v>7.0789999999999997</v>
      </c>
      <c r="C25">
        <v>0</v>
      </c>
      <c r="F25" t="s">
        <v>66</v>
      </c>
      <c r="G25">
        <v>74</v>
      </c>
      <c r="I25" t="str">
        <v>前測</v>
      </c>
      <c r="J25">
        <v>62</v>
      </c>
      <c r="L25" t="str">
        <v>後測</v>
      </c>
      <c r="M25">
        <v>86</v>
      </c>
    </row>
    <row r="26" spans="1:13" x14ac:dyDescent="0.25">
      <c r="A26" t="s">
        <v>32</v>
      </c>
      <c r="B26">
        <v>9.8330000000000002</v>
      </c>
      <c r="C26">
        <v>0</v>
      </c>
      <c r="F26" t="s">
        <v>64</v>
      </c>
      <c r="G26">
        <v>53</v>
      </c>
      <c r="I26" t="str">
        <v>前測</v>
      </c>
      <c r="J26">
        <v>71</v>
      </c>
      <c r="L26" t="str">
        <v>後測</v>
      </c>
      <c r="M26">
        <v>96</v>
      </c>
    </row>
    <row r="27" spans="1:13" x14ac:dyDescent="0.25">
      <c r="A27" t="s">
        <v>33</v>
      </c>
      <c r="B27">
        <v>3.9609999999999999</v>
      </c>
      <c r="C27">
        <v>0</v>
      </c>
      <c r="F27" t="s">
        <v>66</v>
      </c>
      <c r="G27">
        <v>89</v>
      </c>
      <c r="I27" t="str">
        <v>前測</v>
      </c>
      <c r="J27">
        <v>52</v>
      </c>
      <c r="L27" t="str">
        <v>後測</v>
      </c>
      <c r="M27">
        <v>95</v>
      </c>
    </row>
    <row r="28" spans="1:13" x14ac:dyDescent="0.25">
      <c r="A28" t="s">
        <v>34</v>
      </c>
      <c r="B28">
        <v>5.2839999999999998</v>
      </c>
      <c r="C28">
        <v>0</v>
      </c>
      <c r="F28" t="s">
        <v>64</v>
      </c>
      <c r="G28">
        <v>51</v>
      </c>
      <c r="I28" t="str">
        <v>前測</v>
      </c>
      <c r="J28">
        <v>72</v>
      </c>
      <c r="L28" t="str">
        <v>後測</v>
      </c>
      <c r="M28">
        <v>88</v>
      </c>
    </row>
    <row r="29" spans="1:13" x14ac:dyDescent="0.25">
      <c r="A29" t="s">
        <v>35</v>
      </c>
      <c r="B29">
        <v>5.43</v>
      </c>
      <c r="C29">
        <v>0</v>
      </c>
      <c r="F29" t="s">
        <v>66</v>
      </c>
      <c r="G29">
        <v>88</v>
      </c>
      <c r="I29" t="str">
        <v>前測</v>
      </c>
      <c r="J29">
        <v>75</v>
      </c>
      <c r="L29" t="str">
        <v>後測</v>
      </c>
      <c r="M29">
        <v>90</v>
      </c>
    </row>
    <row r="30" spans="1:13" x14ac:dyDescent="0.25">
      <c r="A30" t="s">
        <v>36</v>
      </c>
      <c r="B30">
        <v>2.6309999999999998</v>
      </c>
      <c r="C30">
        <v>8.9999999999999993E-3</v>
      </c>
      <c r="F30" t="s">
        <v>64</v>
      </c>
      <c r="G30">
        <v>54</v>
      </c>
      <c r="I30" t="str">
        <v>前測</v>
      </c>
      <c r="J30">
        <v>85</v>
      </c>
      <c r="L30" t="str">
        <v>後測</v>
      </c>
      <c r="M30">
        <v>97</v>
      </c>
    </row>
    <row r="31" spans="1:13" x14ac:dyDescent="0.25">
      <c r="A31" t="s">
        <v>37</v>
      </c>
      <c r="B31">
        <v>5.4080000000000004</v>
      </c>
      <c r="C31">
        <v>0</v>
      </c>
      <c r="F31" t="s">
        <v>66</v>
      </c>
      <c r="G31">
        <v>91</v>
      </c>
      <c r="I31" t="str">
        <v>前測</v>
      </c>
      <c r="J31">
        <v>73</v>
      </c>
      <c r="L31" t="str">
        <v>後測</v>
      </c>
      <c r="M31">
        <v>93</v>
      </c>
    </row>
    <row r="32" spans="1:13" x14ac:dyDescent="0.25">
      <c r="A32" t="s">
        <v>53</v>
      </c>
      <c r="B32">
        <v>25.425999999999998</v>
      </c>
      <c r="C32">
        <v>0</v>
      </c>
      <c r="F32" t="s">
        <v>64</v>
      </c>
      <c r="G32">
        <v>52</v>
      </c>
      <c r="I32" t="str">
        <v>前測</v>
      </c>
      <c r="J32">
        <v>69</v>
      </c>
      <c r="L32" t="str">
        <v>後測</v>
      </c>
      <c r="M32">
        <v>104</v>
      </c>
    </row>
    <row r="33" spans="1:13" x14ac:dyDescent="0.25">
      <c r="A33" t="s">
        <v>54</v>
      </c>
      <c r="B33">
        <v>17.617999999999999</v>
      </c>
      <c r="C33">
        <v>0</v>
      </c>
      <c r="F33" t="s">
        <v>66</v>
      </c>
      <c r="G33">
        <v>94</v>
      </c>
      <c r="I33" t="str">
        <v>前測</v>
      </c>
      <c r="J33">
        <v>45</v>
      </c>
      <c r="L33" t="str">
        <v>後測</v>
      </c>
      <c r="M33">
        <v>65</v>
      </c>
    </row>
    <row r="34" spans="1:13" x14ac:dyDescent="0.25">
      <c r="A34" t="s">
        <v>55</v>
      </c>
      <c r="B34">
        <v>14.03</v>
      </c>
      <c r="C34">
        <v>0</v>
      </c>
      <c r="F34" t="s">
        <v>64</v>
      </c>
      <c r="G34">
        <v>48</v>
      </c>
      <c r="I34" t="str">
        <v>前測</v>
      </c>
      <c r="J34">
        <v>49</v>
      </c>
      <c r="L34" t="str">
        <v>後測</v>
      </c>
      <c r="M34">
        <v>85</v>
      </c>
    </row>
    <row r="35" spans="1:13" x14ac:dyDescent="0.25">
      <c r="A35" t="s">
        <v>56</v>
      </c>
      <c r="B35">
        <v>16.48</v>
      </c>
      <c r="C35">
        <v>0</v>
      </c>
      <c r="F35" t="s">
        <v>66</v>
      </c>
      <c r="G35">
        <v>83</v>
      </c>
      <c r="I35" t="str">
        <v>前測</v>
      </c>
      <c r="J35">
        <v>54</v>
      </c>
      <c r="L35" t="str">
        <v>後測</v>
      </c>
      <c r="M35">
        <v>92</v>
      </c>
    </row>
    <row r="36" spans="1:13" x14ac:dyDescent="0.25">
      <c r="A36" t="s">
        <v>57</v>
      </c>
      <c r="B36">
        <v>31.538</v>
      </c>
      <c r="C36">
        <v>0</v>
      </c>
      <c r="F36" t="s">
        <v>64</v>
      </c>
      <c r="G36">
        <v>35</v>
      </c>
      <c r="I36" t="str">
        <v>前測</v>
      </c>
      <c r="J36">
        <v>48</v>
      </c>
      <c r="L36" t="str">
        <v>後測</v>
      </c>
      <c r="M36">
        <v>92</v>
      </c>
    </row>
    <row r="37" spans="1:13" x14ac:dyDescent="0.25">
      <c r="F37" t="s">
        <v>66</v>
      </c>
      <c r="G37">
        <v>58</v>
      </c>
      <c r="I37" t="str">
        <v>前測</v>
      </c>
      <c r="J37">
        <v>49</v>
      </c>
      <c r="L37" t="str">
        <v>後測</v>
      </c>
      <c r="M37">
        <v>76</v>
      </c>
    </row>
    <row r="38" spans="1:13" x14ac:dyDescent="0.25">
      <c r="F38" t="s">
        <v>64</v>
      </c>
      <c r="G38">
        <v>35</v>
      </c>
      <c r="I38" t="str">
        <v>前測</v>
      </c>
      <c r="J38">
        <v>62</v>
      </c>
      <c r="L38" t="str">
        <v>後測</v>
      </c>
      <c r="M38">
        <v>83</v>
      </c>
    </row>
    <row r="39" spans="1:13" x14ac:dyDescent="0.25">
      <c r="F39" t="s">
        <v>66</v>
      </c>
      <c r="G39">
        <v>92</v>
      </c>
      <c r="I39" t="str">
        <v>前測</v>
      </c>
      <c r="J39">
        <v>55</v>
      </c>
      <c r="L39" t="str">
        <v>後測</v>
      </c>
      <c r="M39">
        <v>94</v>
      </c>
    </row>
    <row r="40" spans="1:13" x14ac:dyDescent="0.25">
      <c r="F40" t="s">
        <v>64</v>
      </c>
      <c r="G40">
        <v>87</v>
      </c>
      <c r="I40" t="str">
        <v>前測</v>
      </c>
      <c r="J40">
        <v>103</v>
      </c>
      <c r="L40" t="str">
        <v>後測</v>
      </c>
      <c r="M40">
        <v>104</v>
      </c>
    </row>
    <row r="41" spans="1:13" x14ac:dyDescent="0.25">
      <c r="F41" t="s">
        <v>66</v>
      </c>
      <c r="G41">
        <v>104</v>
      </c>
      <c r="I41" t="str">
        <v>前測</v>
      </c>
      <c r="J41">
        <v>57</v>
      </c>
      <c r="L41" t="str">
        <v>後測</v>
      </c>
      <c r="M41">
        <v>96</v>
      </c>
    </row>
    <row r="42" spans="1:13" x14ac:dyDescent="0.25">
      <c r="F42" t="s">
        <v>64</v>
      </c>
      <c r="G42">
        <v>93</v>
      </c>
      <c r="I42" t="str">
        <v>前測</v>
      </c>
      <c r="J42">
        <v>86</v>
      </c>
      <c r="L42" t="str">
        <v>後測</v>
      </c>
      <c r="M42">
        <v>91</v>
      </c>
    </row>
    <row r="43" spans="1:13" x14ac:dyDescent="0.25">
      <c r="F43" t="s">
        <v>66</v>
      </c>
      <c r="G43">
        <v>101</v>
      </c>
      <c r="I43" t="str">
        <v>前測</v>
      </c>
      <c r="J43">
        <v>103</v>
      </c>
      <c r="L43" t="str">
        <v>後測</v>
      </c>
      <c r="M43">
        <v>101</v>
      </c>
    </row>
    <row r="44" spans="1:13" x14ac:dyDescent="0.25">
      <c r="F44" t="s">
        <v>64</v>
      </c>
      <c r="G44">
        <v>78</v>
      </c>
      <c r="I44" t="str">
        <v>前測</v>
      </c>
      <c r="J44">
        <v>37</v>
      </c>
      <c r="L44" t="str">
        <v>後測</v>
      </c>
      <c r="M44">
        <v>88</v>
      </c>
    </row>
    <row r="45" spans="1:13" x14ac:dyDescent="0.25">
      <c r="F45" t="s">
        <v>66</v>
      </c>
      <c r="G45">
        <v>100</v>
      </c>
      <c r="I45" t="str">
        <v>前測</v>
      </c>
      <c r="J45">
        <v>61</v>
      </c>
      <c r="L45" t="str">
        <v>後測</v>
      </c>
      <c r="M45">
        <v>83</v>
      </c>
    </row>
    <row r="46" spans="1:13" x14ac:dyDescent="0.25">
      <c r="F46" t="s">
        <v>64</v>
      </c>
      <c r="G46">
        <v>81</v>
      </c>
      <c r="I46" t="str">
        <v>前測</v>
      </c>
      <c r="J46">
        <v>55</v>
      </c>
      <c r="L46" t="str">
        <v>後測</v>
      </c>
      <c r="M46">
        <v>75</v>
      </c>
    </row>
    <row r="47" spans="1:13" x14ac:dyDescent="0.25">
      <c r="F47" t="s">
        <v>66</v>
      </c>
      <c r="G47">
        <v>91</v>
      </c>
      <c r="I47" t="str">
        <v>前測</v>
      </c>
      <c r="J47">
        <v>61</v>
      </c>
      <c r="L47" t="str">
        <v>後測</v>
      </c>
      <c r="M47">
        <v>67</v>
      </c>
    </row>
    <row r="48" spans="1:13" x14ac:dyDescent="0.25">
      <c r="F48" t="s">
        <v>64</v>
      </c>
      <c r="G48">
        <v>62</v>
      </c>
      <c r="I48" t="str">
        <v>前測</v>
      </c>
      <c r="J48">
        <v>58</v>
      </c>
      <c r="L48" t="str">
        <v>後測</v>
      </c>
      <c r="M48">
        <v>74</v>
      </c>
    </row>
    <row r="49" spans="6:13" x14ac:dyDescent="0.25">
      <c r="F49" t="s">
        <v>66</v>
      </c>
      <c r="G49">
        <v>86</v>
      </c>
      <c r="I49" t="str">
        <v>前測</v>
      </c>
      <c r="J49">
        <v>66</v>
      </c>
      <c r="L49" t="str">
        <v>後測</v>
      </c>
      <c r="M49">
        <v>93</v>
      </c>
    </row>
    <row r="50" spans="6:13" x14ac:dyDescent="0.25">
      <c r="F50" t="s">
        <v>64</v>
      </c>
      <c r="G50">
        <v>71</v>
      </c>
      <c r="I50" t="str">
        <v>前測</v>
      </c>
      <c r="J50">
        <v>60</v>
      </c>
      <c r="L50" t="str">
        <v>後測</v>
      </c>
      <c r="M50">
        <v>98</v>
      </c>
    </row>
    <row r="51" spans="6:13" x14ac:dyDescent="0.25">
      <c r="F51" t="s">
        <v>66</v>
      </c>
      <c r="G51">
        <v>96</v>
      </c>
      <c r="I51" t="str">
        <v>前測</v>
      </c>
      <c r="J51">
        <v>35</v>
      </c>
      <c r="L51" t="str">
        <v>後測</v>
      </c>
      <c r="M51">
        <v>99</v>
      </c>
    </row>
    <row r="52" spans="6:13" x14ac:dyDescent="0.25">
      <c r="F52" t="s">
        <v>64</v>
      </c>
      <c r="G52">
        <v>52</v>
      </c>
      <c r="I52" t="str">
        <v>前測</v>
      </c>
      <c r="J52">
        <v>48</v>
      </c>
      <c r="L52" t="str">
        <v>後測</v>
      </c>
      <c r="M52">
        <v>79</v>
      </c>
    </row>
    <row r="53" spans="6:13" x14ac:dyDescent="0.25">
      <c r="F53" t="s">
        <v>66</v>
      </c>
      <c r="G53">
        <v>95</v>
      </c>
      <c r="I53" t="str">
        <v>前測</v>
      </c>
      <c r="J53">
        <v>48</v>
      </c>
      <c r="L53" t="str">
        <v>後測</v>
      </c>
      <c r="M53">
        <v>64</v>
      </c>
    </row>
    <row r="54" spans="6:13" x14ac:dyDescent="0.25">
      <c r="F54" t="s">
        <v>64</v>
      </c>
      <c r="G54">
        <v>72</v>
      </c>
      <c r="I54" t="str">
        <v>前測</v>
      </c>
      <c r="J54">
        <v>77</v>
      </c>
      <c r="L54" t="str">
        <v>後測</v>
      </c>
      <c r="M54">
        <v>98</v>
      </c>
    </row>
    <row r="55" spans="6:13" x14ac:dyDescent="0.25">
      <c r="F55" t="s">
        <v>66</v>
      </c>
      <c r="G55">
        <v>88</v>
      </c>
      <c r="I55" t="str">
        <v>前測</v>
      </c>
      <c r="J55">
        <v>61</v>
      </c>
      <c r="L55" t="str">
        <v>後測</v>
      </c>
      <c r="M55">
        <v>70</v>
      </c>
    </row>
    <row r="56" spans="6:13" x14ac:dyDescent="0.25">
      <c r="F56" t="s">
        <v>64</v>
      </c>
      <c r="G56">
        <v>75</v>
      </c>
      <c r="I56" t="str">
        <v>前測</v>
      </c>
      <c r="J56">
        <v>49</v>
      </c>
      <c r="L56" t="str">
        <v>後測</v>
      </c>
      <c r="M56">
        <v>79</v>
      </c>
    </row>
    <row r="57" spans="6:13" x14ac:dyDescent="0.25">
      <c r="F57" t="s">
        <v>66</v>
      </c>
      <c r="G57">
        <v>90</v>
      </c>
      <c r="I57" t="str">
        <v>前測</v>
      </c>
      <c r="J57">
        <v>60</v>
      </c>
      <c r="L57" t="str">
        <v>後測</v>
      </c>
      <c r="M57">
        <v>72</v>
      </c>
    </row>
    <row r="58" spans="6:13" x14ac:dyDescent="0.25">
      <c r="F58" t="s">
        <v>64</v>
      </c>
      <c r="G58">
        <v>85</v>
      </c>
      <c r="I58" t="str">
        <v>前測</v>
      </c>
      <c r="J58">
        <v>63</v>
      </c>
      <c r="L58" t="str">
        <v>後測</v>
      </c>
      <c r="M58">
        <v>92</v>
      </c>
    </row>
    <row r="59" spans="6:13" x14ac:dyDescent="0.25">
      <c r="F59" t="s">
        <v>66</v>
      </c>
      <c r="G59">
        <v>97</v>
      </c>
      <c r="I59" t="str">
        <v>前測</v>
      </c>
      <c r="J59">
        <v>54</v>
      </c>
      <c r="L59" t="str">
        <v>後測</v>
      </c>
      <c r="M59">
        <v>73</v>
      </c>
    </row>
    <row r="60" spans="6:13" x14ac:dyDescent="0.25">
      <c r="F60" t="s">
        <v>64</v>
      </c>
      <c r="G60">
        <v>73</v>
      </c>
      <c r="I60" t="str">
        <v>前測</v>
      </c>
      <c r="J60">
        <v>42</v>
      </c>
      <c r="L60" t="str">
        <v>後測</v>
      </c>
      <c r="M60">
        <v>92</v>
      </c>
    </row>
    <row r="61" spans="6:13" x14ac:dyDescent="0.25">
      <c r="F61" t="s">
        <v>66</v>
      </c>
      <c r="G61">
        <v>93</v>
      </c>
      <c r="I61" t="str">
        <v>前測</v>
      </c>
      <c r="J61">
        <v>46</v>
      </c>
      <c r="L61" t="str">
        <v>後測</v>
      </c>
      <c r="M61">
        <v>66</v>
      </c>
    </row>
    <row r="62" spans="6:13" x14ac:dyDescent="0.25">
      <c r="F62" t="s">
        <v>64</v>
      </c>
      <c r="G62">
        <v>69</v>
      </c>
      <c r="I62" t="str">
        <v>前測</v>
      </c>
      <c r="J62">
        <v>52</v>
      </c>
      <c r="L62" t="str">
        <v>後測</v>
      </c>
      <c r="M62">
        <v>83</v>
      </c>
    </row>
    <row r="63" spans="6:13" x14ac:dyDescent="0.25">
      <c r="F63" t="s">
        <v>66</v>
      </c>
      <c r="G63">
        <v>104</v>
      </c>
      <c r="I63" t="str">
        <v>前測</v>
      </c>
      <c r="J63">
        <v>53</v>
      </c>
      <c r="L63" t="str">
        <v>後測</v>
      </c>
      <c r="M63">
        <v>82</v>
      </c>
    </row>
    <row r="64" spans="6:13" x14ac:dyDescent="0.25">
      <c r="F64" t="s">
        <v>64</v>
      </c>
      <c r="G64">
        <v>45</v>
      </c>
      <c r="I64" t="str">
        <v>前測</v>
      </c>
      <c r="J64">
        <v>54</v>
      </c>
      <c r="L64" t="str">
        <v>後測</v>
      </c>
      <c r="M64">
        <v>97</v>
      </c>
    </row>
    <row r="65" spans="6:13" x14ac:dyDescent="0.25">
      <c r="F65" t="s">
        <v>66</v>
      </c>
      <c r="G65">
        <v>65</v>
      </c>
      <c r="I65" t="str">
        <v>前測</v>
      </c>
      <c r="J65">
        <v>33</v>
      </c>
      <c r="L65" t="str">
        <v>後測</v>
      </c>
      <c r="M65">
        <v>67</v>
      </c>
    </row>
    <row r="66" spans="6:13" x14ac:dyDescent="0.25">
      <c r="F66" t="s">
        <v>64</v>
      </c>
      <c r="G66">
        <v>49</v>
      </c>
      <c r="I66" t="str">
        <v>前測</v>
      </c>
      <c r="J66">
        <v>38</v>
      </c>
      <c r="L66" t="str">
        <v>後測</v>
      </c>
      <c r="M66">
        <v>62</v>
      </c>
    </row>
    <row r="67" spans="6:13" x14ac:dyDescent="0.25">
      <c r="F67" t="s">
        <v>66</v>
      </c>
      <c r="G67">
        <v>85</v>
      </c>
      <c r="I67" t="str">
        <v>前測</v>
      </c>
      <c r="J67">
        <v>44</v>
      </c>
      <c r="L67" t="str">
        <v>後測</v>
      </c>
      <c r="M67">
        <v>61</v>
      </c>
    </row>
    <row r="68" spans="6:13" x14ac:dyDescent="0.25">
      <c r="F68" t="s">
        <v>64</v>
      </c>
      <c r="G68">
        <v>54</v>
      </c>
      <c r="I68" t="str">
        <v>前測</v>
      </c>
      <c r="J68">
        <v>59</v>
      </c>
      <c r="L68" t="str">
        <v>後測</v>
      </c>
      <c r="M68">
        <v>90</v>
      </c>
    </row>
    <row r="69" spans="6:13" x14ac:dyDescent="0.25">
      <c r="F69" t="s">
        <v>66</v>
      </c>
      <c r="G69">
        <v>92</v>
      </c>
      <c r="I69" t="str">
        <v>前測</v>
      </c>
      <c r="J69">
        <v>60</v>
      </c>
      <c r="L69" t="str">
        <v>後測</v>
      </c>
      <c r="M69">
        <v>91</v>
      </c>
    </row>
    <row r="70" spans="6:13" x14ac:dyDescent="0.25">
      <c r="F70" t="s">
        <v>64</v>
      </c>
      <c r="G70">
        <v>48</v>
      </c>
      <c r="I70" t="str">
        <v>前測</v>
      </c>
      <c r="J70">
        <v>54</v>
      </c>
      <c r="L70" t="str">
        <v>後測</v>
      </c>
      <c r="M70">
        <v>86</v>
      </c>
    </row>
    <row r="71" spans="6:13" x14ac:dyDescent="0.25">
      <c r="F71" t="s">
        <v>66</v>
      </c>
      <c r="G71">
        <v>92</v>
      </c>
      <c r="I71" t="str">
        <v>前測</v>
      </c>
      <c r="J71">
        <v>93</v>
      </c>
      <c r="L71" t="str">
        <v>後測</v>
      </c>
      <c r="M71">
        <v>100</v>
      </c>
    </row>
    <row r="72" spans="6:13" x14ac:dyDescent="0.25">
      <c r="F72" t="s">
        <v>64</v>
      </c>
      <c r="G72">
        <v>49</v>
      </c>
      <c r="I72" t="str">
        <v>前測</v>
      </c>
      <c r="J72">
        <v>47</v>
      </c>
      <c r="L72" t="str">
        <v>後測</v>
      </c>
      <c r="M72">
        <v>76</v>
      </c>
    </row>
    <row r="73" spans="6:13" x14ac:dyDescent="0.25">
      <c r="F73" t="s">
        <v>66</v>
      </c>
      <c r="G73">
        <v>76</v>
      </c>
      <c r="I73" t="str">
        <v>前測</v>
      </c>
      <c r="J73">
        <v>43</v>
      </c>
      <c r="L73" t="str">
        <v>後測</v>
      </c>
      <c r="M73">
        <v>67</v>
      </c>
    </row>
    <row r="74" spans="6:13" x14ac:dyDescent="0.25">
      <c r="F74" t="s">
        <v>64</v>
      </c>
      <c r="G74">
        <v>62</v>
      </c>
      <c r="I74" t="str">
        <v>前測</v>
      </c>
      <c r="J74">
        <v>101</v>
      </c>
      <c r="L74" t="str">
        <v>後測</v>
      </c>
      <c r="M74">
        <v>104</v>
      </c>
    </row>
    <row r="75" spans="6:13" x14ac:dyDescent="0.25">
      <c r="F75" t="s">
        <v>66</v>
      </c>
      <c r="G75">
        <v>83</v>
      </c>
      <c r="I75" t="str">
        <v>前測</v>
      </c>
      <c r="J75">
        <v>61</v>
      </c>
      <c r="L75" t="str">
        <v>後測</v>
      </c>
      <c r="M75">
        <v>92</v>
      </c>
    </row>
    <row r="76" spans="6:13" x14ac:dyDescent="0.25">
      <c r="F76" t="s">
        <v>64</v>
      </c>
      <c r="G76">
        <v>55</v>
      </c>
      <c r="I76" t="str">
        <v>前測</v>
      </c>
      <c r="J76">
        <v>50</v>
      </c>
      <c r="L76" t="str">
        <v>後測</v>
      </c>
      <c r="M76">
        <v>82</v>
      </c>
    </row>
    <row r="77" spans="6:13" x14ac:dyDescent="0.25">
      <c r="F77" t="s">
        <v>66</v>
      </c>
      <c r="G77">
        <v>94</v>
      </c>
      <c r="I77" t="str">
        <v>前測</v>
      </c>
      <c r="J77">
        <v>44</v>
      </c>
      <c r="L77" t="str">
        <v>後測</v>
      </c>
      <c r="M77">
        <v>87</v>
      </c>
    </row>
    <row r="78" spans="6:13" x14ac:dyDescent="0.25">
      <c r="F78" t="s">
        <v>64</v>
      </c>
      <c r="G78">
        <v>103</v>
      </c>
      <c r="I78" t="str">
        <v>前測</v>
      </c>
      <c r="J78">
        <v>41</v>
      </c>
      <c r="L78" t="str">
        <v>後測</v>
      </c>
      <c r="M78">
        <v>73</v>
      </c>
    </row>
    <row r="79" spans="6:13" x14ac:dyDescent="0.25">
      <c r="F79" t="s">
        <v>66</v>
      </c>
      <c r="G79">
        <v>104</v>
      </c>
      <c r="I79" t="str">
        <v>前測</v>
      </c>
      <c r="J79">
        <v>78</v>
      </c>
      <c r="L79" t="str">
        <v>後測</v>
      </c>
      <c r="M79">
        <v>96</v>
      </c>
    </row>
    <row r="80" spans="6:13" x14ac:dyDescent="0.25">
      <c r="F80" t="s">
        <v>64</v>
      </c>
      <c r="G80">
        <v>57</v>
      </c>
      <c r="I80" t="str">
        <v>前測</v>
      </c>
      <c r="J80">
        <v>86</v>
      </c>
      <c r="L80" t="str">
        <v>後測</v>
      </c>
      <c r="M80">
        <v>97</v>
      </c>
    </row>
    <row r="81" spans="6:13" x14ac:dyDescent="0.25">
      <c r="F81" t="s">
        <v>66</v>
      </c>
      <c r="G81">
        <v>96</v>
      </c>
      <c r="I81" t="str">
        <v>前測</v>
      </c>
      <c r="J81">
        <v>59</v>
      </c>
      <c r="L81" t="str">
        <v>後測</v>
      </c>
      <c r="M81">
        <v>83</v>
      </c>
    </row>
    <row r="82" spans="6:13" x14ac:dyDescent="0.25">
      <c r="F82" t="s">
        <v>64</v>
      </c>
      <c r="G82">
        <v>86</v>
      </c>
      <c r="I82" t="str">
        <v>前測</v>
      </c>
      <c r="J82">
        <v>54</v>
      </c>
      <c r="L82" t="str">
        <v>後測</v>
      </c>
      <c r="M82">
        <v>65</v>
      </c>
    </row>
    <row r="83" spans="6:13" x14ac:dyDescent="0.25">
      <c r="F83" t="s">
        <v>66</v>
      </c>
      <c r="G83">
        <v>91</v>
      </c>
      <c r="I83" t="str">
        <v>前測</v>
      </c>
      <c r="J83">
        <v>43</v>
      </c>
      <c r="L83" t="str">
        <v>後測</v>
      </c>
      <c r="M83">
        <v>81</v>
      </c>
    </row>
    <row r="84" spans="6:13" x14ac:dyDescent="0.25">
      <c r="F84" t="s">
        <v>64</v>
      </c>
      <c r="G84">
        <v>103</v>
      </c>
      <c r="I84" t="str">
        <v>前測</v>
      </c>
      <c r="J84">
        <v>55</v>
      </c>
      <c r="L84" t="str">
        <v>後測</v>
      </c>
      <c r="M84">
        <v>77</v>
      </c>
    </row>
    <row r="85" spans="6:13" x14ac:dyDescent="0.25">
      <c r="F85" t="s">
        <v>66</v>
      </c>
      <c r="G85">
        <v>101</v>
      </c>
      <c r="I85" t="str">
        <v>前測</v>
      </c>
      <c r="J85">
        <v>50</v>
      </c>
      <c r="L85" t="str">
        <v>後測</v>
      </c>
      <c r="M85">
        <v>78</v>
      </c>
    </row>
    <row r="86" spans="6:13" x14ac:dyDescent="0.25">
      <c r="F86" t="s">
        <v>64</v>
      </c>
      <c r="G86">
        <v>37</v>
      </c>
      <c r="I86" t="str">
        <v>前測</v>
      </c>
      <c r="J86">
        <v>30</v>
      </c>
      <c r="L86" t="str">
        <v>後測</v>
      </c>
      <c r="M86">
        <v>77</v>
      </c>
    </row>
    <row r="87" spans="6:13" x14ac:dyDescent="0.25">
      <c r="F87" t="s">
        <v>66</v>
      </c>
      <c r="G87">
        <v>88</v>
      </c>
      <c r="I87" t="str">
        <v>前測</v>
      </c>
      <c r="J87">
        <v>43</v>
      </c>
      <c r="L87" t="str">
        <v>後測</v>
      </c>
      <c r="M87">
        <v>68</v>
      </c>
    </row>
    <row r="88" spans="6:13" x14ac:dyDescent="0.25">
      <c r="F88" t="s">
        <v>64</v>
      </c>
      <c r="G88">
        <v>61</v>
      </c>
      <c r="I88" t="str">
        <v>前測</v>
      </c>
      <c r="J88">
        <v>65</v>
      </c>
      <c r="L88" t="str">
        <v>後測</v>
      </c>
      <c r="M88">
        <v>89</v>
      </c>
    </row>
    <row r="89" spans="6:13" x14ac:dyDescent="0.25">
      <c r="F89" t="s">
        <v>66</v>
      </c>
      <c r="G89">
        <v>83</v>
      </c>
      <c r="I89" t="str">
        <v>前測</v>
      </c>
      <c r="J89">
        <v>92</v>
      </c>
      <c r="L89" t="str">
        <v>後測</v>
      </c>
      <c r="M89">
        <v>105</v>
      </c>
    </row>
    <row r="90" spans="6:13" x14ac:dyDescent="0.25">
      <c r="F90" t="s">
        <v>64</v>
      </c>
      <c r="G90">
        <v>55</v>
      </c>
      <c r="I90" t="str">
        <v>前測</v>
      </c>
      <c r="J90">
        <v>62</v>
      </c>
      <c r="L90" t="str">
        <v>後測</v>
      </c>
      <c r="M90">
        <v>73</v>
      </c>
    </row>
    <row r="91" spans="6:13" x14ac:dyDescent="0.25">
      <c r="F91" t="s">
        <v>66</v>
      </c>
      <c r="G91">
        <v>75</v>
      </c>
      <c r="I91" t="str">
        <v>前測</v>
      </c>
      <c r="J91">
        <v>53</v>
      </c>
      <c r="L91" t="str">
        <v>後測</v>
      </c>
      <c r="M91">
        <v>84</v>
      </c>
    </row>
    <row r="92" spans="6:13" x14ac:dyDescent="0.25">
      <c r="F92" t="s">
        <v>64</v>
      </c>
      <c r="G92">
        <v>61</v>
      </c>
      <c r="I92" t="str">
        <v>前測</v>
      </c>
      <c r="J92">
        <v>67</v>
      </c>
      <c r="L92" t="str">
        <v>後測</v>
      </c>
      <c r="M92">
        <v>96</v>
      </c>
    </row>
    <row r="93" spans="6:13" x14ac:dyDescent="0.25">
      <c r="F93" t="s">
        <v>66</v>
      </c>
      <c r="G93">
        <v>67</v>
      </c>
      <c r="I93" t="str">
        <v>前測</v>
      </c>
      <c r="J93">
        <v>59</v>
      </c>
      <c r="L93" t="str">
        <v>後測</v>
      </c>
      <c r="M93">
        <v>92</v>
      </c>
    </row>
    <row r="94" spans="6:13" x14ac:dyDescent="0.25">
      <c r="F94" t="s">
        <v>64</v>
      </c>
      <c r="G94">
        <v>58</v>
      </c>
      <c r="I94" t="str">
        <v>前測</v>
      </c>
      <c r="J94">
        <v>41</v>
      </c>
      <c r="L94" t="str">
        <v>後測</v>
      </c>
      <c r="M94">
        <v>70</v>
      </c>
    </row>
    <row r="95" spans="6:13" x14ac:dyDescent="0.25">
      <c r="F95" t="s">
        <v>66</v>
      </c>
      <c r="G95">
        <v>74</v>
      </c>
      <c r="I95" t="str">
        <v>前測</v>
      </c>
      <c r="J95">
        <v>31</v>
      </c>
      <c r="L95" t="str">
        <v>後測</v>
      </c>
      <c r="M95">
        <v>61</v>
      </c>
    </row>
    <row r="96" spans="6:13" x14ac:dyDescent="0.25">
      <c r="F96" t="s">
        <v>64</v>
      </c>
      <c r="G96">
        <v>66</v>
      </c>
      <c r="I96" t="str">
        <v>前測</v>
      </c>
      <c r="J96">
        <v>52</v>
      </c>
      <c r="L96" t="str">
        <v>後測</v>
      </c>
      <c r="M96">
        <v>62</v>
      </c>
    </row>
    <row r="97" spans="6:13" x14ac:dyDescent="0.25">
      <c r="F97" t="s">
        <v>66</v>
      </c>
      <c r="G97">
        <v>93</v>
      </c>
      <c r="I97" t="str">
        <v>前測</v>
      </c>
      <c r="J97">
        <v>29</v>
      </c>
      <c r="L97" t="str">
        <v>後測</v>
      </c>
      <c r="M97">
        <v>71</v>
      </c>
    </row>
    <row r="98" spans="6:13" x14ac:dyDescent="0.25">
      <c r="F98" t="s">
        <v>64</v>
      </c>
      <c r="G98">
        <v>60</v>
      </c>
      <c r="I98" t="str">
        <v>前測</v>
      </c>
      <c r="J98">
        <v>45</v>
      </c>
      <c r="L98" t="str">
        <v>後測</v>
      </c>
      <c r="M98">
        <v>55</v>
      </c>
    </row>
    <row r="99" spans="6:13" x14ac:dyDescent="0.25">
      <c r="F99" t="s">
        <v>66</v>
      </c>
      <c r="G99">
        <v>98</v>
      </c>
      <c r="I99" t="str">
        <v>前測</v>
      </c>
      <c r="J99">
        <v>25</v>
      </c>
      <c r="L99" t="str">
        <v>後測</v>
      </c>
      <c r="M99">
        <v>63</v>
      </c>
    </row>
    <row r="100" spans="6:13" x14ac:dyDescent="0.25">
      <c r="F100" t="s">
        <v>64</v>
      </c>
      <c r="G100">
        <v>35</v>
      </c>
      <c r="I100" t="str">
        <v>前測</v>
      </c>
      <c r="J100">
        <v>46</v>
      </c>
      <c r="L100" t="str">
        <v>後測</v>
      </c>
      <c r="M100">
        <v>80</v>
      </c>
    </row>
    <row r="101" spans="6:13" x14ac:dyDescent="0.25">
      <c r="F101" t="s">
        <v>66</v>
      </c>
      <c r="G101">
        <v>99</v>
      </c>
      <c r="I101" t="str">
        <v>前測</v>
      </c>
      <c r="J101">
        <v>29</v>
      </c>
      <c r="L101" t="str">
        <v>後測</v>
      </c>
      <c r="M101">
        <v>76</v>
      </c>
    </row>
    <row r="102" spans="6:13" x14ac:dyDescent="0.25">
      <c r="F102" t="s">
        <v>64</v>
      </c>
      <c r="G102">
        <v>48</v>
      </c>
      <c r="I102" t="str">
        <v>前測</v>
      </c>
      <c r="J102">
        <v>30</v>
      </c>
      <c r="L102" t="str">
        <v>後測</v>
      </c>
      <c r="M102">
        <v>66</v>
      </c>
    </row>
    <row r="103" spans="6:13" x14ac:dyDescent="0.25">
      <c r="F103" t="s">
        <v>66</v>
      </c>
      <c r="G103">
        <v>79</v>
      </c>
      <c r="I103" t="str">
        <v>前測</v>
      </c>
      <c r="J103">
        <v>34</v>
      </c>
      <c r="L103" t="str">
        <v>後測</v>
      </c>
      <c r="M103">
        <v>70</v>
      </c>
    </row>
    <row r="104" spans="6:13" x14ac:dyDescent="0.25">
      <c r="F104" t="s">
        <v>64</v>
      </c>
      <c r="G104">
        <v>48</v>
      </c>
      <c r="I104" t="str">
        <v>前測</v>
      </c>
      <c r="J104">
        <v>53</v>
      </c>
      <c r="L104" t="str">
        <v>後測</v>
      </c>
      <c r="M104">
        <v>91</v>
      </c>
    </row>
    <row r="105" spans="6:13" x14ac:dyDescent="0.25">
      <c r="F105" t="s">
        <v>66</v>
      </c>
      <c r="G105">
        <v>64</v>
      </c>
      <c r="I105" t="str">
        <v>前測</v>
      </c>
      <c r="J105">
        <v>80</v>
      </c>
      <c r="L105" t="str">
        <v>後測</v>
      </c>
      <c r="M105">
        <v>98</v>
      </c>
    </row>
    <row r="106" spans="6:13" x14ac:dyDescent="0.25">
      <c r="F106" t="s">
        <v>64</v>
      </c>
      <c r="G106">
        <v>77</v>
      </c>
      <c r="I106" t="str">
        <v>前測</v>
      </c>
      <c r="J106">
        <v>39</v>
      </c>
      <c r="L106" t="str">
        <v>後測</v>
      </c>
      <c r="M106">
        <v>74</v>
      </c>
    </row>
    <row r="107" spans="6:13" x14ac:dyDescent="0.25">
      <c r="F107" t="s">
        <v>66</v>
      </c>
      <c r="G107">
        <v>98</v>
      </c>
      <c r="I107" t="str">
        <v>前測</v>
      </c>
      <c r="J107">
        <v>49</v>
      </c>
      <c r="L107" t="str">
        <v>後測</v>
      </c>
      <c r="M107">
        <v>95</v>
      </c>
    </row>
    <row r="108" spans="6:13" x14ac:dyDescent="0.25">
      <c r="F108" t="s">
        <v>64</v>
      </c>
      <c r="G108">
        <v>61</v>
      </c>
      <c r="I108" t="str">
        <v>前測</v>
      </c>
      <c r="J108">
        <v>83</v>
      </c>
      <c r="L108" t="str">
        <v>後測</v>
      </c>
      <c r="M108">
        <v>102</v>
      </c>
    </row>
    <row r="109" spans="6:13" x14ac:dyDescent="0.25">
      <c r="F109" t="s">
        <v>66</v>
      </c>
      <c r="G109">
        <v>70</v>
      </c>
      <c r="I109" t="str">
        <v>前測</v>
      </c>
      <c r="J109">
        <v>64</v>
      </c>
      <c r="L109" t="str">
        <v>後測</v>
      </c>
      <c r="M109">
        <v>86</v>
      </c>
    </row>
    <row r="110" spans="6:13" x14ac:dyDescent="0.25">
      <c r="F110" t="s">
        <v>64</v>
      </c>
      <c r="G110">
        <v>49</v>
      </c>
      <c r="I110" t="str">
        <v>前測</v>
      </c>
      <c r="J110">
        <v>74</v>
      </c>
      <c r="L110" t="str">
        <v>後測</v>
      </c>
      <c r="M110">
        <v>88</v>
      </c>
    </row>
    <row r="111" spans="6:13" x14ac:dyDescent="0.25">
      <c r="F111" t="s">
        <v>66</v>
      </c>
      <c r="G111">
        <v>79</v>
      </c>
      <c r="I111" t="str">
        <v>前測</v>
      </c>
      <c r="J111">
        <v>80</v>
      </c>
      <c r="L111" t="str">
        <v>後測</v>
      </c>
      <c r="M111">
        <v>98</v>
      </c>
    </row>
    <row r="112" spans="6:13" x14ac:dyDescent="0.25">
      <c r="F112" t="s">
        <v>64</v>
      </c>
      <c r="G112">
        <v>60</v>
      </c>
      <c r="I112" t="str">
        <v>前測</v>
      </c>
      <c r="J112">
        <v>85</v>
      </c>
      <c r="L112" t="str">
        <v>後測</v>
      </c>
      <c r="M112">
        <v>96</v>
      </c>
    </row>
    <row r="113" spans="6:13" x14ac:dyDescent="0.25">
      <c r="F113" t="s">
        <v>66</v>
      </c>
      <c r="G113">
        <v>72</v>
      </c>
      <c r="I113" t="str">
        <v>前測</v>
      </c>
      <c r="J113">
        <v>67</v>
      </c>
      <c r="L113" t="str">
        <v>後測</v>
      </c>
      <c r="M113">
        <v>97</v>
      </c>
    </row>
    <row r="114" spans="6:13" x14ac:dyDescent="0.25">
      <c r="F114" t="s">
        <v>64</v>
      </c>
      <c r="G114">
        <v>63</v>
      </c>
      <c r="I114" t="str">
        <v>前測</v>
      </c>
      <c r="J114">
        <v>77</v>
      </c>
      <c r="L114" t="str">
        <v>後測</v>
      </c>
      <c r="M114">
        <v>91</v>
      </c>
    </row>
    <row r="115" spans="6:13" x14ac:dyDescent="0.25">
      <c r="F115" t="s">
        <v>66</v>
      </c>
      <c r="G115">
        <v>92</v>
      </c>
      <c r="I115" t="str">
        <v>前測</v>
      </c>
      <c r="J115">
        <v>82</v>
      </c>
      <c r="L115" t="str">
        <v>後測</v>
      </c>
      <c r="M115">
        <v>104</v>
      </c>
    </row>
    <row r="116" spans="6:13" x14ac:dyDescent="0.25">
      <c r="F116" t="s">
        <v>64</v>
      </c>
      <c r="G116">
        <v>54</v>
      </c>
      <c r="I116" t="str">
        <v>前測</v>
      </c>
      <c r="J116">
        <v>61</v>
      </c>
      <c r="L116" t="str">
        <v>後測</v>
      </c>
      <c r="M116">
        <v>94</v>
      </c>
    </row>
    <row r="117" spans="6:13" x14ac:dyDescent="0.25">
      <c r="F117" t="s">
        <v>66</v>
      </c>
      <c r="G117">
        <v>73</v>
      </c>
      <c r="I117" t="str">
        <v>前測</v>
      </c>
      <c r="J117">
        <v>75</v>
      </c>
      <c r="L117" t="str">
        <v>後測</v>
      </c>
      <c r="M117">
        <v>91</v>
      </c>
    </row>
    <row r="118" spans="6:13" x14ac:dyDescent="0.25">
      <c r="F118" t="s">
        <v>64</v>
      </c>
      <c r="G118">
        <v>42</v>
      </c>
      <c r="I118" t="str">
        <v>前測</v>
      </c>
      <c r="J118">
        <v>48</v>
      </c>
      <c r="L118" t="str">
        <v>後測</v>
      </c>
      <c r="M118">
        <v>86</v>
      </c>
    </row>
    <row r="119" spans="6:13" x14ac:dyDescent="0.25">
      <c r="F119" t="s">
        <v>66</v>
      </c>
      <c r="G119">
        <v>92</v>
      </c>
      <c r="I119" t="str">
        <v>前測</v>
      </c>
      <c r="J119">
        <v>61</v>
      </c>
      <c r="L119" t="str">
        <v>後測</v>
      </c>
      <c r="M119">
        <v>64</v>
      </c>
    </row>
    <row r="120" spans="6:13" x14ac:dyDescent="0.25">
      <c r="F120" t="s">
        <v>64</v>
      </c>
      <c r="G120">
        <v>46</v>
      </c>
      <c r="I120" t="str">
        <v>前測</v>
      </c>
      <c r="J120">
        <v>71</v>
      </c>
      <c r="L120" t="str">
        <v>後測</v>
      </c>
      <c r="M120">
        <v>89</v>
      </c>
    </row>
    <row r="121" spans="6:13" x14ac:dyDescent="0.25">
      <c r="F121" t="s">
        <v>66</v>
      </c>
      <c r="G121">
        <v>66</v>
      </c>
      <c r="I121" t="str">
        <v>前測</v>
      </c>
      <c r="J121">
        <v>70</v>
      </c>
      <c r="L121" t="str">
        <v>後測</v>
      </c>
      <c r="M121">
        <v>96</v>
      </c>
    </row>
    <row r="122" spans="6:13" x14ac:dyDescent="0.25">
      <c r="F122" t="s">
        <v>64</v>
      </c>
      <c r="G122">
        <v>52</v>
      </c>
      <c r="I122" t="str">
        <v>前測</v>
      </c>
      <c r="J122">
        <v>47</v>
      </c>
      <c r="L122" t="str">
        <v>後測</v>
      </c>
      <c r="M122">
        <v>61</v>
      </c>
    </row>
    <row r="123" spans="6:13" x14ac:dyDescent="0.25">
      <c r="F123" t="s">
        <v>66</v>
      </c>
      <c r="G123">
        <v>83</v>
      </c>
      <c r="I123" t="str">
        <v>前測</v>
      </c>
      <c r="J123">
        <v>79</v>
      </c>
      <c r="L123" t="str">
        <v>後測</v>
      </c>
      <c r="M123">
        <v>95</v>
      </c>
    </row>
    <row r="124" spans="6:13" x14ac:dyDescent="0.25">
      <c r="F124" t="s">
        <v>64</v>
      </c>
      <c r="G124">
        <v>53</v>
      </c>
      <c r="I124" t="str">
        <v>前測</v>
      </c>
      <c r="J124">
        <v>56</v>
      </c>
      <c r="L124" t="str">
        <v>後測</v>
      </c>
      <c r="M124">
        <v>102</v>
      </c>
    </row>
    <row r="125" spans="6:13" x14ac:dyDescent="0.25">
      <c r="F125" t="s">
        <v>66</v>
      </c>
      <c r="G125">
        <v>82</v>
      </c>
      <c r="I125" t="str">
        <v>前測</v>
      </c>
      <c r="J125">
        <v>74</v>
      </c>
      <c r="L125" t="str">
        <v>後測</v>
      </c>
      <c r="M125">
        <v>86</v>
      </c>
    </row>
    <row r="126" spans="6:13" x14ac:dyDescent="0.25">
      <c r="F126" t="s">
        <v>64</v>
      </c>
      <c r="G126">
        <v>54</v>
      </c>
      <c r="I126" t="str">
        <v>前測</v>
      </c>
      <c r="J126">
        <v>52</v>
      </c>
      <c r="L126" t="str">
        <v>後測</v>
      </c>
      <c r="M126">
        <v>71</v>
      </c>
    </row>
    <row r="127" spans="6:13" x14ac:dyDescent="0.25">
      <c r="F127" t="s">
        <v>66</v>
      </c>
      <c r="G127">
        <v>97</v>
      </c>
      <c r="I127" t="str">
        <v>前測</v>
      </c>
      <c r="J127">
        <v>38</v>
      </c>
      <c r="L127" t="str">
        <v>後測</v>
      </c>
      <c r="M127">
        <v>66</v>
      </c>
    </row>
    <row r="128" spans="6:13" x14ac:dyDescent="0.25">
      <c r="F128" t="s">
        <v>64</v>
      </c>
      <c r="G128">
        <v>33</v>
      </c>
      <c r="I128" t="str">
        <v>前測</v>
      </c>
      <c r="J128">
        <v>67</v>
      </c>
      <c r="L128" t="str">
        <v>後測</v>
      </c>
      <c r="M128">
        <v>88</v>
      </c>
    </row>
    <row r="129" spans="6:13" x14ac:dyDescent="0.25">
      <c r="F129" t="s">
        <v>66</v>
      </c>
      <c r="G129">
        <v>67</v>
      </c>
      <c r="I129" t="str">
        <v>前測</v>
      </c>
      <c r="J129">
        <v>55</v>
      </c>
      <c r="L129" t="str">
        <v>後測</v>
      </c>
      <c r="M129">
        <v>80</v>
      </c>
    </row>
    <row r="130" spans="6:13" x14ac:dyDescent="0.25">
      <c r="F130" t="s">
        <v>64</v>
      </c>
      <c r="G130">
        <v>38</v>
      </c>
      <c r="I130" t="str">
        <v>前測</v>
      </c>
      <c r="J130">
        <v>66</v>
      </c>
      <c r="L130" t="str">
        <v>後測</v>
      </c>
      <c r="M130">
        <v>80</v>
      </c>
    </row>
    <row r="131" spans="6:13" x14ac:dyDescent="0.25">
      <c r="F131" t="s">
        <v>66</v>
      </c>
      <c r="G131">
        <v>62</v>
      </c>
      <c r="I131" t="str">
        <v>前測</v>
      </c>
      <c r="J131">
        <v>54</v>
      </c>
      <c r="L131" t="str">
        <v>後測</v>
      </c>
      <c r="M131">
        <v>59</v>
      </c>
    </row>
    <row r="132" spans="6:13" x14ac:dyDescent="0.25">
      <c r="F132" t="s">
        <v>64</v>
      </c>
      <c r="G132">
        <v>44</v>
      </c>
      <c r="I132" t="str">
        <v>前測</v>
      </c>
      <c r="J132">
        <v>57</v>
      </c>
      <c r="L132" t="str">
        <v>後測</v>
      </c>
      <c r="M132">
        <v>60</v>
      </c>
    </row>
    <row r="133" spans="6:13" x14ac:dyDescent="0.25">
      <c r="F133" t="s">
        <v>66</v>
      </c>
      <c r="G133">
        <v>61</v>
      </c>
      <c r="I133" t="str">
        <v>前測</v>
      </c>
      <c r="J133">
        <v>57</v>
      </c>
      <c r="L133" t="str">
        <v>後測</v>
      </c>
      <c r="M133">
        <v>92</v>
      </c>
    </row>
    <row r="134" spans="6:13" x14ac:dyDescent="0.25">
      <c r="F134" t="s">
        <v>64</v>
      </c>
      <c r="G134">
        <v>59</v>
      </c>
      <c r="I134" t="str">
        <v>前測</v>
      </c>
      <c r="J134">
        <v>40</v>
      </c>
      <c r="L134" t="str">
        <v>後測</v>
      </c>
      <c r="M134">
        <v>61</v>
      </c>
    </row>
    <row r="135" spans="6:13" x14ac:dyDescent="0.25">
      <c r="F135" t="s">
        <v>66</v>
      </c>
      <c r="G135">
        <v>90</v>
      </c>
      <c r="I135" t="str">
        <v>前測</v>
      </c>
      <c r="J135">
        <v>32</v>
      </c>
      <c r="L135" t="str">
        <v>後測</v>
      </c>
      <c r="M135">
        <v>64</v>
      </c>
    </row>
    <row r="136" spans="6:13" x14ac:dyDescent="0.25">
      <c r="F136" t="s">
        <v>64</v>
      </c>
      <c r="G136">
        <v>60</v>
      </c>
      <c r="I136" t="str">
        <v>前測</v>
      </c>
      <c r="J136">
        <v>55</v>
      </c>
      <c r="L136" t="str">
        <v>後測</v>
      </c>
      <c r="M136">
        <v>66</v>
      </c>
    </row>
    <row r="137" spans="6:13" x14ac:dyDescent="0.25">
      <c r="F137" t="s">
        <v>66</v>
      </c>
      <c r="G137">
        <v>91</v>
      </c>
      <c r="I137" t="str">
        <v>前測</v>
      </c>
      <c r="J137">
        <v>59</v>
      </c>
      <c r="L137" t="str">
        <v>後測</v>
      </c>
      <c r="M137">
        <v>92</v>
      </c>
    </row>
    <row r="138" spans="6:13" x14ac:dyDescent="0.25">
      <c r="F138" t="s">
        <v>64</v>
      </c>
      <c r="G138">
        <v>54</v>
      </c>
      <c r="I138" t="str">
        <v>前測</v>
      </c>
      <c r="J138">
        <v>58</v>
      </c>
      <c r="L138" t="str">
        <v>後測</v>
      </c>
      <c r="M138">
        <v>89</v>
      </c>
    </row>
    <row r="139" spans="6:13" x14ac:dyDescent="0.25">
      <c r="F139" t="s">
        <v>66</v>
      </c>
      <c r="G139">
        <v>86</v>
      </c>
      <c r="I139" t="str">
        <v>前測</v>
      </c>
      <c r="J139">
        <v>79</v>
      </c>
      <c r="L139" t="str">
        <v>後測</v>
      </c>
      <c r="M139">
        <v>92</v>
      </c>
    </row>
    <row r="140" spans="6:13" x14ac:dyDescent="0.25">
      <c r="F140" t="s">
        <v>64</v>
      </c>
      <c r="G140">
        <v>93</v>
      </c>
      <c r="I140" t="str">
        <v>前測</v>
      </c>
      <c r="J140">
        <v>54</v>
      </c>
      <c r="L140" t="str">
        <v>後測</v>
      </c>
      <c r="M140">
        <v>91</v>
      </c>
    </row>
    <row r="141" spans="6:13" x14ac:dyDescent="0.25">
      <c r="F141" t="s">
        <v>66</v>
      </c>
      <c r="G141">
        <v>100</v>
      </c>
      <c r="I141" t="str">
        <v>前測</v>
      </c>
      <c r="J141">
        <v>39</v>
      </c>
      <c r="L141" t="str">
        <v>後測</v>
      </c>
      <c r="M141">
        <v>59</v>
      </c>
    </row>
    <row r="142" spans="6:13" x14ac:dyDescent="0.25">
      <c r="F142" t="s">
        <v>64</v>
      </c>
      <c r="G142">
        <v>47</v>
      </c>
      <c r="I142" t="str">
        <v>前測</v>
      </c>
      <c r="J142">
        <v>49</v>
      </c>
      <c r="L142" t="str">
        <v>後測</v>
      </c>
      <c r="M142">
        <v>63</v>
      </c>
    </row>
    <row r="143" spans="6:13" x14ac:dyDescent="0.25">
      <c r="F143" t="s">
        <v>66</v>
      </c>
      <c r="G143">
        <v>76</v>
      </c>
      <c r="I143" t="str">
        <v>前測</v>
      </c>
      <c r="J143">
        <v>53</v>
      </c>
      <c r="L143" t="str">
        <v>後測</v>
      </c>
      <c r="M143">
        <v>75</v>
      </c>
    </row>
    <row r="144" spans="6:13" x14ac:dyDescent="0.25">
      <c r="F144" t="s">
        <v>64</v>
      </c>
      <c r="G144">
        <v>43</v>
      </c>
      <c r="I144" t="str">
        <v>前測</v>
      </c>
      <c r="J144">
        <v>66</v>
      </c>
      <c r="L144" t="str">
        <v>後測</v>
      </c>
      <c r="M144">
        <v>94</v>
      </c>
    </row>
    <row r="145" spans="6:13" x14ac:dyDescent="0.25">
      <c r="F145" t="s">
        <v>66</v>
      </c>
      <c r="G145">
        <v>67</v>
      </c>
      <c r="I145" t="str">
        <v>前測</v>
      </c>
      <c r="J145">
        <v>55</v>
      </c>
      <c r="L145" t="str">
        <v>後測</v>
      </c>
      <c r="M145">
        <v>77</v>
      </c>
    </row>
    <row r="146" spans="6:13" x14ac:dyDescent="0.25">
      <c r="F146" t="s">
        <v>64</v>
      </c>
      <c r="G146">
        <v>101</v>
      </c>
      <c r="I146" t="str">
        <v>前測</v>
      </c>
      <c r="J146">
        <v>59</v>
      </c>
      <c r="L146" t="str">
        <v>後測</v>
      </c>
      <c r="M146">
        <v>98</v>
      </c>
    </row>
    <row r="147" spans="6:13" x14ac:dyDescent="0.25">
      <c r="F147" t="s">
        <v>66</v>
      </c>
      <c r="G147">
        <v>104</v>
      </c>
      <c r="I147" t="str">
        <v>前測</v>
      </c>
      <c r="J147">
        <v>44</v>
      </c>
      <c r="L147" t="str">
        <v>後測</v>
      </c>
      <c r="M147">
        <v>72</v>
      </c>
    </row>
    <row r="148" spans="6:13" x14ac:dyDescent="0.25">
      <c r="F148" t="s">
        <v>64</v>
      </c>
      <c r="G148">
        <v>61</v>
      </c>
      <c r="I148" t="str">
        <v>前測</v>
      </c>
      <c r="J148">
        <v>56</v>
      </c>
      <c r="L148" t="str">
        <v>後測</v>
      </c>
      <c r="M148">
        <v>84</v>
      </c>
    </row>
    <row r="149" spans="6:13" x14ac:dyDescent="0.25">
      <c r="F149" t="s">
        <v>66</v>
      </c>
      <c r="G149">
        <v>92</v>
      </c>
      <c r="I149" t="str">
        <v>前測</v>
      </c>
      <c r="J149">
        <v>72</v>
      </c>
      <c r="L149" t="str">
        <v>後測</v>
      </c>
      <c r="M149">
        <v>94</v>
      </c>
    </row>
    <row r="150" spans="6:13" x14ac:dyDescent="0.25">
      <c r="F150" t="s">
        <v>64</v>
      </c>
      <c r="G150">
        <v>50</v>
      </c>
      <c r="I150" t="str">
        <v>前測</v>
      </c>
      <c r="J150">
        <v>92</v>
      </c>
      <c r="L150" t="str">
        <v>後測</v>
      </c>
      <c r="M150">
        <v>97</v>
      </c>
    </row>
    <row r="151" spans="6:13" x14ac:dyDescent="0.25">
      <c r="F151" t="s">
        <v>66</v>
      </c>
      <c r="G151">
        <v>82</v>
      </c>
      <c r="I151" t="str">
        <v>前測</v>
      </c>
      <c r="J151">
        <v>88</v>
      </c>
      <c r="L151" t="str">
        <v>後測</v>
      </c>
      <c r="M151">
        <v>100</v>
      </c>
    </row>
    <row r="152" spans="6:13" x14ac:dyDescent="0.25">
      <c r="F152" t="s">
        <v>64</v>
      </c>
      <c r="G152">
        <v>44</v>
      </c>
      <c r="I152" t="str">
        <v>前測</v>
      </c>
      <c r="J152">
        <v>69</v>
      </c>
      <c r="L152" t="str">
        <v>後測</v>
      </c>
      <c r="M152">
        <v>96</v>
      </c>
    </row>
    <row r="153" spans="6:13" x14ac:dyDescent="0.25">
      <c r="F153" t="s">
        <v>66</v>
      </c>
      <c r="G153">
        <v>87</v>
      </c>
      <c r="I153" t="str">
        <v>前測</v>
      </c>
      <c r="J153">
        <v>68</v>
      </c>
      <c r="L153" t="str">
        <v>後測</v>
      </c>
      <c r="M153">
        <v>102</v>
      </c>
    </row>
    <row r="154" spans="6:13" x14ac:dyDescent="0.25">
      <c r="F154" t="s">
        <v>64</v>
      </c>
      <c r="G154">
        <v>41</v>
      </c>
      <c r="I154" t="str">
        <v>前測</v>
      </c>
      <c r="J154">
        <v>68</v>
      </c>
      <c r="L154" t="str">
        <v>後測</v>
      </c>
      <c r="M154">
        <v>102</v>
      </c>
    </row>
    <row r="155" spans="6:13" x14ac:dyDescent="0.25">
      <c r="F155" t="s">
        <v>66</v>
      </c>
      <c r="G155">
        <v>73</v>
      </c>
      <c r="I155" t="str">
        <v>前測</v>
      </c>
      <c r="J155">
        <v>65</v>
      </c>
      <c r="L155" t="str">
        <v>後測</v>
      </c>
      <c r="M155">
        <v>78</v>
      </c>
    </row>
    <row r="156" spans="6:13" x14ac:dyDescent="0.25">
      <c r="F156" t="s">
        <v>64</v>
      </c>
      <c r="G156">
        <v>78</v>
      </c>
      <c r="I156" t="str">
        <v>前測</v>
      </c>
      <c r="J156">
        <v>54</v>
      </c>
      <c r="L156" t="str">
        <v>後測</v>
      </c>
      <c r="M156">
        <v>95</v>
      </c>
    </row>
    <row r="157" spans="6:13" x14ac:dyDescent="0.25">
      <c r="F157" t="s">
        <v>66</v>
      </c>
      <c r="G157">
        <v>96</v>
      </c>
      <c r="I157" t="str">
        <v>前測</v>
      </c>
      <c r="J157">
        <v>43</v>
      </c>
      <c r="L157" t="str">
        <v>後測</v>
      </c>
      <c r="M157">
        <v>86</v>
      </c>
    </row>
    <row r="158" spans="6:13" x14ac:dyDescent="0.25">
      <c r="F158" t="s">
        <v>64</v>
      </c>
      <c r="G158">
        <v>86</v>
      </c>
      <c r="I158" t="str">
        <v>前測</v>
      </c>
      <c r="J158">
        <v>51</v>
      </c>
      <c r="L158" t="str">
        <v>後測</v>
      </c>
      <c r="M158">
        <v>74</v>
      </c>
    </row>
    <row r="159" spans="6:13" x14ac:dyDescent="0.25">
      <c r="F159" t="s">
        <v>66</v>
      </c>
      <c r="G159">
        <v>97</v>
      </c>
      <c r="I159" t="str">
        <v>前測</v>
      </c>
      <c r="J159">
        <v>63</v>
      </c>
      <c r="L159" t="str">
        <v>後測</v>
      </c>
      <c r="M159">
        <v>91</v>
      </c>
    </row>
    <row r="160" spans="6:13" x14ac:dyDescent="0.25">
      <c r="F160" t="s">
        <v>64</v>
      </c>
      <c r="G160">
        <v>59</v>
      </c>
      <c r="I160" t="str">
        <v>前測</v>
      </c>
      <c r="J160">
        <v>71</v>
      </c>
      <c r="L160" t="str">
        <v>後測</v>
      </c>
      <c r="M160">
        <v>98</v>
      </c>
    </row>
    <row r="161" spans="6:13" x14ac:dyDescent="0.25">
      <c r="F161" t="s">
        <v>66</v>
      </c>
      <c r="G161">
        <v>83</v>
      </c>
      <c r="I161" t="str">
        <v>前測</v>
      </c>
      <c r="J161">
        <v>52</v>
      </c>
      <c r="L161" t="str">
        <v>後測</v>
      </c>
      <c r="M161">
        <v>95</v>
      </c>
    </row>
    <row r="162" spans="6:13" x14ac:dyDescent="0.25">
      <c r="F162" t="s">
        <v>64</v>
      </c>
      <c r="G162">
        <v>54</v>
      </c>
      <c r="I162" t="str">
        <v>前測</v>
      </c>
      <c r="J162">
        <v>41</v>
      </c>
      <c r="L162" t="str">
        <v>後測</v>
      </c>
      <c r="M162">
        <v>82</v>
      </c>
    </row>
    <row r="163" spans="6:13" x14ac:dyDescent="0.25">
      <c r="F163" t="s">
        <v>66</v>
      </c>
      <c r="G163">
        <v>65</v>
      </c>
      <c r="I163" t="str">
        <v>前測</v>
      </c>
      <c r="J163">
        <v>60</v>
      </c>
      <c r="L163" t="str">
        <v>後測</v>
      </c>
      <c r="M163">
        <v>66</v>
      </c>
    </row>
    <row r="164" spans="6:13" x14ac:dyDescent="0.25">
      <c r="F164" t="s">
        <v>64</v>
      </c>
      <c r="G164">
        <v>43</v>
      </c>
      <c r="I164" t="str">
        <v>前測</v>
      </c>
      <c r="J164">
        <v>46</v>
      </c>
      <c r="L164" t="str">
        <v>後測</v>
      </c>
      <c r="M164">
        <v>87</v>
      </c>
    </row>
    <row r="165" spans="6:13" x14ac:dyDescent="0.25">
      <c r="F165" t="s">
        <v>66</v>
      </c>
      <c r="G165">
        <v>81</v>
      </c>
      <c r="I165" t="str">
        <v>前測</v>
      </c>
      <c r="J165">
        <v>67</v>
      </c>
      <c r="L165" t="str">
        <v>後測</v>
      </c>
      <c r="M165">
        <v>88</v>
      </c>
    </row>
    <row r="166" spans="6:13" x14ac:dyDescent="0.25">
      <c r="F166" t="s">
        <v>64</v>
      </c>
      <c r="G166">
        <v>55</v>
      </c>
      <c r="I166" t="str">
        <v>前測</v>
      </c>
      <c r="J166">
        <v>46</v>
      </c>
      <c r="L166" t="str">
        <v>後測</v>
      </c>
      <c r="M166">
        <v>87</v>
      </c>
    </row>
    <row r="167" spans="6:13" x14ac:dyDescent="0.25">
      <c r="F167" t="s">
        <v>66</v>
      </c>
      <c r="G167">
        <v>77</v>
      </c>
      <c r="I167" t="str">
        <v>前測</v>
      </c>
      <c r="J167">
        <v>59</v>
      </c>
      <c r="L167" t="str">
        <v>後測</v>
      </c>
      <c r="M167">
        <v>72</v>
      </c>
    </row>
    <row r="168" spans="6:13" x14ac:dyDescent="0.25">
      <c r="F168" t="s">
        <v>64</v>
      </c>
      <c r="G168">
        <v>50</v>
      </c>
      <c r="I168" t="str">
        <v>前測</v>
      </c>
      <c r="J168">
        <v>43</v>
      </c>
      <c r="L168" t="str">
        <v>後測</v>
      </c>
      <c r="M168">
        <v>65</v>
      </c>
    </row>
    <row r="169" spans="6:13" x14ac:dyDescent="0.25">
      <c r="F169" t="s">
        <v>66</v>
      </c>
      <c r="G169">
        <v>78</v>
      </c>
      <c r="I169" t="str">
        <v>前測</v>
      </c>
      <c r="J169">
        <v>48</v>
      </c>
      <c r="L169" t="str">
        <v>後測</v>
      </c>
      <c r="M169">
        <v>87</v>
      </c>
    </row>
    <row r="170" spans="6:13" x14ac:dyDescent="0.25">
      <c r="F170" t="s">
        <v>64</v>
      </c>
      <c r="G170">
        <v>30</v>
      </c>
      <c r="I170" t="str">
        <v>前測</v>
      </c>
      <c r="J170">
        <v>89</v>
      </c>
      <c r="L170" t="str">
        <v>後測</v>
      </c>
      <c r="M170">
        <v>99</v>
      </c>
    </row>
    <row r="171" spans="6:13" x14ac:dyDescent="0.25">
      <c r="F171" t="s">
        <v>66</v>
      </c>
      <c r="G171">
        <v>77</v>
      </c>
      <c r="I171" t="str">
        <v>前測</v>
      </c>
      <c r="J171">
        <v>65</v>
      </c>
      <c r="L171" t="str">
        <v>後測</v>
      </c>
      <c r="M171">
        <v>79</v>
      </c>
    </row>
    <row r="172" spans="6:13" x14ac:dyDescent="0.25">
      <c r="F172" t="s">
        <v>64</v>
      </c>
      <c r="G172">
        <v>43</v>
      </c>
      <c r="I172" t="str">
        <v>前測</v>
      </c>
      <c r="J172">
        <v>67</v>
      </c>
      <c r="L172" t="str">
        <v>後測</v>
      </c>
      <c r="M172">
        <v>84</v>
      </c>
    </row>
    <row r="173" spans="6:13" x14ac:dyDescent="0.25">
      <c r="F173" t="s">
        <v>66</v>
      </c>
      <c r="G173">
        <v>68</v>
      </c>
      <c r="I173" t="str">
        <v>前測</v>
      </c>
      <c r="J173">
        <v>47</v>
      </c>
      <c r="L173" t="str">
        <v>後測</v>
      </c>
      <c r="M173">
        <v>79</v>
      </c>
    </row>
    <row r="174" spans="6:13" x14ac:dyDescent="0.25">
      <c r="F174" t="s">
        <v>64</v>
      </c>
      <c r="G174">
        <v>65</v>
      </c>
      <c r="I174" t="str">
        <v>前測</v>
      </c>
      <c r="J174">
        <v>41</v>
      </c>
      <c r="L174" t="str">
        <v>後測</v>
      </c>
      <c r="M174">
        <v>88</v>
      </c>
    </row>
    <row r="175" spans="6:13" x14ac:dyDescent="0.25">
      <c r="F175" t="s">
        <v>66</v>
      </c>
      <c r="G175">
        <v>89</v>
      </c>
      <c r="I175" t="str">
        <v>前測</v>
      </c>
      <c r="J175">
        <v>40</v>
      </c>
      <c r="L175" t="str">
        <v>後測</v>
      </c>
      <c r="M175">
        <v>88</v>
      </c>
    </row>
    <row r="176" spans="6:13" x14ac:dyDescent="0.25">
      <c r="F176" t="s">
        <v>64</v>
      </c>
      <c r="G176">
        <v>92</v>
      </c>
      <c r="I176" t="str">
        <v>前測</v>
      </c>
      <c r="J176">
        <v>72</v>
      </c>
      <c r="L176" t="str">
        <v>後測</v>
      </c>
      <c r="M176">
        <v>96</v>
      </c>
    </row>
    <row r="177" spans="6:13" x14ac:dyDescent="0.25">
      <c r="F177" t="s">
        <v>66</v>
      </c>
      <c r="G177">
        <v>105</v>
      </c>
      <c r="I177" t="str">
        <v>前測</v>
      </c>
      <c r="J177">
        <v>63</v>
      </c>
      <c r="L177" t="str">
        <v>後測</v>
      </c>
      <c r="M177">
        <v>74</v>
      </c>
    </row>
    <row r="178" spans="6:13" x14ac:dyDescent="0.25">
      <c r="F178" t="s">
        <v>64</v>
      </c>
      <c r="G178">
        <v>62</v>
      </c>
      <c r="I178" t="str">
        <v>前測</v>
      </c>
      <c r="J178">
        <v>23</v>
      </c>
      <c r="L178" t="str">
        <v>後測</v>
      </c>
      <c r="M178">
        <v>74</v>
      </c>
    </row>
    <row r="179" spans="6:13" x14ac:dyDescent="0.25">
      <c r="F179" t="s">
        <v>66</v>
      </c>
      <c r="G179">
        <v>73</v>
      </c>
      <c r="I179" t="str">
        <v>前測</v>
      </c>
      <c r="J179">
        <v>78</v>
      </c>
      <c r="L179" t="str">
        <v>後測</v>
      </c>
      <c r="M179">
        <v>86</v>
      </c>
    </row>
    <row r="180" spans="6:13" x14ac:dyDescent="0.25">
      <c r="F180" t="s">
        <v>64</v>
      </c>
      <c r="G180">
        <v>53</v>
      </c>
      <c r="I180" t="str">
        <v>前測</v>
      </c>
      <c r="J180">
        <v>51</v>
      </c>
      <c r="L180" t="str">
        <v>後測</v>
      </c>
      <c r="M180">
        <v>83</v>
      </c>
    </row>
    <row r="181" spans="6:13" x14ac:dyDescent="0.25">
      <c r="F181" t="s">
        <v>66</v>
      </c>
      <c r="G181">
        <v>84</v>
      </c>
      <c r="I181" t="str">
        <v>前測</v>
      </c>
      <c r="J181">
        <v>49</v>
      </c>
      <c r="L181" t="str">
        <v>後測</v>
      </c>
      <c r="M181">
        <v>90</v>
      </c>
    </row>
    <row r="182" spans="6:13" x14ac:dyDescent="0.25">
      <c r="F182" t="s">
        <v>64</v>
      </c>
      <c r="G182">
        <v>67</v>
      </c>
      <c r="I182" t="str">
        <v>前測</v>
      </c>
      <c r="J182">
        <v>60</v>
      </c>
      <c r="L182" t="str">
        <v>後測</v>
      </c>
      <c r="M182">
        <v>72</v>
      </c>
    </row>
    <row r="183" spans="6:13" x14ac:dyDescent="0.25">
      <c r="F183" t="s">
        <v>66</v>
      </c>
      <c r="G183">
        <v>96</v>
      </c>
      <c r="I183" t="str">
        <v>前測</v>
      </c>
      <c r="J183">
        <v>89</v>
      </c>
      <c r="L183" t="str">
        <v>後測</v>
      </c>
      <c r="M183">
        <v>103</v>
      </c>
    </row>
    <row r="184" spans="6:13" x14ac:dyDescent="0.25">
      <c r="F184" t="s">
        <v>64</v>
      </c>
      <c r="G184">
        <v>59</v>
      </c>
      <c r="I184" t="str">
        <v>前測</v>
      </c>
      <c r="J184">
        <v>84</v>
      </c>
      <c r="L184" t="str">
        <v>後測</v>
      </c>
      <c r="M184">
        <v>96</v>
      </c>
    </row>
    <row r="185" spans="6:13" x14ac:dyDescent="0.25">
      <c r="F185" t="s">
        <v>66</v>
      </c>
      <c r="G185">
        <v>92</v>
      </c>
      <c r="I185" t="str">
        <v>前測</v>
      </c>
      <c r="J185">
        <v>45</v>
      </c>
      <c r="L185" t="str">
        <v>後測</v>
      </c>
      <c r="M185">
        <v>100</v>
      </c>
    </row>
    <row r="186" spans="6:13" x14ac:dyDescent="0.25">
      <c r="F186" t="s">
        <v>64</v>
      </c>
      <c r="G186">
        <v>41</v>
      </c>
      <c r="I186" t="str">
        <v>前測</v>
      </c>
      <c r="J186">
        <v>60</v>
      </c>
      <c r="L186" t="str">
        <v>後測</v>
      </c>
      <c r="M186">
        <v>93</v>
      </c>
    </row>
    <row r="187" spans="6:13" x14ac:dyDescent="0.25">
      <c r="F187" t="s">
        <v>66</v>
      </c>
      <c r="G187">
        <v>70</v>
      </c>
      <c r="I187" t="str">
        <v>前測</v>
      </c>
      <c r="J187">
        <v>43</v>
      </c>
      <c r="L187" t="str">
        <v>後測</v>
      </c>
      <c r="M187">
        <v>73</v>
      </c>
    </row>
    <row r="188" spans="6:13" x14ac:dyDescent="0.25">
      <c r="F188" t="s">
        <v>64</v>
      </c>
      <c r="G188">
        <v>31</v>
      </c>
      <c r="I188" t="str">
        <v>前測</v>
      </c>
      <c r="J188">
        <v>46</v>
      </c>
      <c r="L188" t="str">
        <v>後測</v>
      </c>
      <c r="M188">
        <v>68</v>
      </c>
    </row>
    <row r="189" spans="6:13" x14ac:dyDescent="0.25">
      <c r="F189" t="s">
        <v>66</v>
      </c>
      <c r="G189">
        <v>61</v>
      </c>
      <c r="I189" t="str">
        <v>前測</v>
      </c>
      <c r="J189">
        <v>54</v>
      </c>
      <c r="L189" t="str">
        <v>後測</v>
      </c>
      <c r="M189">
        <v>94</v>
      </c>
    </row>
    <row r="190" spans="6:13" x14ac:dyDescent="0.25">
      <c r="F190" t="s">
        <v>64</v>
      </c>
      <c r="G190">
        <v>52</v>
      </c>
      <c r="I190" t="str">
        <v>前測</v>
      </c>
      <c r="J190">
        <v>58</v>
      </c>
      <c r="L190" t="str">
        <v>後測</v>
      </c>
      <c r="M190">
        <v>85</v>
      </c>
    </row>
    <row r="191" spans="6:13" x14ac:dyDescent="0.25">
      <c r="F191" t="s">
        <v>66</v>
      </c>
      <c r="G191">
        <v>62</v>
      </c>
      <c r="I191" t="str">
        <v>前測</v>
      </c>
      <c r="J191">
        <v>36</v>
      </c>
      <c r="L191" t="str">
        <v>後測</v>
      </c>
      <c r="M191">
        <v>75</v>
      </c>
    </row>
    <row r="192" spans="6:13" x14ac:dyDescent="0.25">
      <c r="F192" t="s">
        <v>64</v>
      </c>
      <c r="G192">
        <v>29</v>
      </c>
      <c r="I192" t="str">
        <v>前測</v>
      </c>
      <c r="J192">
        <v>55</v>
      </c>
      <c r="L192" t="str">
        <v>後測</v>
      </c>
      <c r="M192">
        <v>72</v>
      </c>
    </row>
    <row r="193" spans="6:13" x14ac:dyDescent="0.25">
      <c r="F193" t="s">
        <v>66</v>
      </c>
      <c r="G193">
        <v>71</v>
      </c>
      <c r="I193" t="str">
        <v>前測</v>
      </c>
      <c r="J193">
        <v>42</v>
      </c>
      <c r="L193" t="str">
        <v>後測</v>
      </c>
      <c r="M193">
        <v>68</v>
      </c>
    </row>
    <row r="194" spans="6:13" x14ac:dyDescent="0.25">
      <c r="F194" t="s">
        <v>64</v>
      </c>
      <c r="G194">
        <v>45</v>
      </c>
      <c r="I194" t="str">
        <v>前測</v>
      </c>
      <c r="J194">
        <v>49</v>
      </c>
      <c r="L194" t="str">
        <v>後測</v>
      </c>
      <c r="M194">
        <v>70</v>
      </c>
    </row>
    <row r="195" spans="6:13" x14ac:dyDescent="0.25">
      <c r="F195" t="s">
        <v>66</v>
      </c>
      <c r="G195">
        <v>55</v>
      </c>
      <c r="I195" t="str">
        <v>前測</v>
      </c>
      <c r="J195">
        <v>32</v>
      </c>
      <c r="L195" t="str">
        <v>後測</v>
      </c>
      <c r="M195">
        <v>55</v>
      </c>
    </row>
    <row r="196" spans="6:13" x14ac:dyDescent="0.25">
      <c r="F196" t="s">
        <v>64</v>
      </c>
      <c r="G196">
        <v>25</v>
      </c>
      <c r="I196" t="str">
        <v>前測</v>
      </c>
      <c r="J196">
        <v>100</v>
      </c>
      <c r="L196" t="str">
        <v>後測</v>
      </c>
      <c r="M196">
        <v>101</v>
      </c>
    </row>
    <row r="197" spans="6:13" x14ac:dyDescent="0.25">
      <c r="F197" t="s">
        <v>66</v>
      </c>
      <c r="G197">
        <v>63</v>
      </c>
      <c r="I197" t="str">
        <v>前測</v>
      </c>
      <c r="J197">
        <v>51</v>
      </c>
      <c r="L197" t="str">
        <v>後測</v>
      </c>
      <c r="M197">
        <v>51</v>
      </c>
    </row>
    <row r="198" spans="6:13" x14ac:dyDescent="0.25">
      <c r="F198" t="s">
        <v>64</v>
      </c>
      <c r="G198">
        <v>46</v>
      </c>
      <c r="I198" t="str">
        <v>前測</v>
      </c>
      <c r="J198">
        <v>81</v>
      </c>
      <c r="L198" t="str">
        <v>後測</v>
      </c>
      <c r="M198">
        <v>93</v>
      </c>
    </row>
    <row r="199" spans="6:13" x14ac:dyDescent="0.25">
      <c r="F199" t="s">
        <v>66</v>
      </c>
      <c r="G199">
        <v>80</v>
      </c>
      <c r="I199" t="str">
        <v>前測</v>
      </c>
      <c r="J199">
        <v>45</v>
      </c>
      <c r="L199" t="str">
        <v>後測</v>
      </c>
      <c r="M199">
        <v>59</v>
      </c>
    </row>
    <row r="200" spans="6:13" x14ac:dyDescent="0.25">
      <c r="F200" t="s">
        <v>64</v>
      </c>
      <c r="G200">
        <v>29</v>
      </c>
      <c r="I200" t="str">
        <v>前測</v>
      </c>
      <c r="J200">
        <v>69</v>
      </c>
      <c r="L200" t="str">
        <v>後測</v>
      </c>
      <c r="M200">
        <v>75</v>
      </c>
    </row>
    <row r="201" spans="6:13" x14ac:dyDescent="0.25">
      <c r="F201" t="s">
        <v>66</v>
      </c>
      <c r="G201">
        <v>76</v>
      </c>
      <c r="I201" t="str">
        <v>前測</v>
      </c>
      <c r="J201">
        <v>49</v>
      </c>
      <c r="L201" t="str">
        <v>後測</v>
      </c>
      <c r="M201">
        <v>80</v>
      </c>
    </row>
    <row r="202" spans="6:13" x14ac:dyDescent="0.25">
      <c r="F202" t="s">
        <v>64</v>
      </c>
      <c r="G202">
        <v>30</v>
      </c>
      <c r="I202" t="str">
        <v>前測</v>
      </c>
      <c r="J202">
        <v>69</v>
      </c>
      <c r="L202" t="str">
        <v>後測</v>
      </c>
      <c r="M202">
        <v>87</v>
      </c>
    </row>
    <row r="203" spans="6:13" x14ac:dyDescent="0.25">
      <c r="F203" t="s">
        <v>66</v>
      </c>
      <c r="G203">
        <v>66</v>
      </c>
      <c r="I203" t="str">
        <v>前測</v>
      </c>
      <c r="J203">
        <v>67</v>
      </c>
      <c r="L203" t="str">
        <v>後測</v>
      </c>
      <c r="M203">
        <v>80</v>
      </c>
    </row>
    <row r="204" spans="6:13" x14ac:dyDescent="0.25">
      <c r="F204" t="s">
        <v>64</v>
      </c>
      <c r="G204">
        <v>34</v>
      </c>
      <c r="I204" t="str">
        <v>前測</v>
      </c>
      <c r="J204">
        <v>100</v>
      </c>
      <c r="L204" t="str">
        <v>後測</v>
      </c>
      <c r="M204">
        <v>100</v>
      </c>
    </row>
    <row r="205" spans="6:13" x14ac:dyDescent="0.25">
      <c r="F205" t="s">
        <v>66</v>
      </c>
      <c r="G205">
        <v>70</v>
      </c>
      <c r="I205" t="str">
        <v>前測</v>
      </c>
      <c r="J205">
        <v>65</v>
      </c>
      <c r="L205" t="str">
        <v>後測</v>
      </c>
      <c r="M205">
        <v>88</v>
      </c>
    </row>
    <row r="206" spans="6:13" x14ac:dyDescent="0.25">
      <c r="F206" t="s">
        <v>64</v>
      </c>
      <c r="G206">
        <v>53</v>
      </c>
      <c r="I206" t="str">
        <v>前測</v>
      </c>
      <c r="J206">
        <v>63</v>
      </c>
      <c r="L206" t="str">
        <v>後測</v>
      </c>
      <c r="M206">
        <v>95</v>
      </c>
    </row>
    <row r="207" spans="6:13" x14ac:dyDescent="0.25">
      <c r="F207" t="s">
        <v>66</v>
      </c>
      <c r="G207">
        <v>91</v>
      </c>
      <c r="I207" t="str">
        <v>前測</v>
      </c>
      <c r="J207">
        <v>63</v>
      </c>
      <c r="L207" t="str">
        <v>後測</v>
      </c>
      <c r="M207">
        <v>94</v>
      </c>
    </row>
    <row r="208" spans="6:13" x14ac:dyDescent="0.25">
      <c r="F208" t="s">
        <v>64</v>
      </c>
      <c r="G208">
        <v>80</v>
      </c>
      <c r="I208" t="str">
        <v>前測</v>
      </c>
      <c r="J208">
        <v>65</v>
      </c>
      <c r="L208" t="str">
        <v>後測</v>
      </c>
      <c r="M208">
        <v>84</v>
      </c>
    </row>
    <row r="209" spans="6:13" x14ac:dyDescent="0.25">
      <c r="F209" t="s">
        <v>66</v>
      </c>
      <c r="G209">
        <v>98</v>
      </c>
      <c r="I209" t="str">
        <v>前測</v>
      </c>
      <c r="J209">
        <v>62</v>
      </c>
      <c r="L209" t="str">
        <v>後測</v>
      </c>
      <c r="M209">
        <v>90</v>
      </c>
    </row>
    <row r="210" spans="6:13" x14ac:dyDescent="0.25">
      <c r="F210" t="s">
        <v>64</v>
      </c>
      <c r="G210">
        <v>39</v>
      </c>
      <c r="I210" t="str">
        <v>前測</v>
      </c>
      <c r="J210">
        <v>57</v>
      </c>
      <c r="L210" t="str">
        <v>後測</v>
      </c>
      <c r="M210">
        <v>86</v>
      </c>
    </row>
    <row r="211" spans="6:13" x14ac:dyDescent="0.25">
      <c r="F211" t="s">
        <v>66</v>
      </c>
      <c r="G211">
        <v>74</v>
      </c>
      <c r="I211" t="str">
        <v>前測</v>
      </c>
      <c r="J211">
        <v>67</v>
      </c>
      <c r="L211" t="str">
        <v>後測</v>
      </c>
      <c r="M211">
        <v>80</v>
      </c>
    </row>
    <row r="212" spans="6:13" x14ac:dyDescent="0.25">
      <c r="F212" t="s">
        <v>64</v>
      </c>
      <c r="G212">
        <v>49</v>
      </c>
      <c r="I212" t="str">
        <v>前測</v>
      </c>
      <c r="J212">
        <v>51</v>
      </c>
      <c r="L212" t="str">
        <v>後測</v>
      </c>
      <c r="M212">
        <v>70</v>
      </c>
    </row>
    <row r="213" spans="6:13" x14ac:dyDescent="0.25">
      <c r="F213" t="s">
        <v>66</v>
      </c>
      <c r="G213">
        <v>95</v>
      </c>
      <c r="I213" t="str">
        <v>前測</v>
      </c>
      <c r="J213">
        <v>35</v>
      </c>
      <c r="L213" t="str">
        <v>後測</v>
      </c>
      <c r="M213">
        <v>70</v>
      </c>
    </row>
    <row r="214" spans="6:13" x14ac:dyDescent="0.25">
      <c r="F214" t="s">
        <v>64</v>
      </c>
      <c r="G214">
        <v>83</v>
      </c>
      <c r="I214" t="str">
        <v>前測</v>
      </c>
      <c r="J214">
        <v>59</v>
      </c>
      <c r="L214" t="str">
        <v>後測</v>
      </c>
      <c r="M214">
        <v>94</v>
      </c>
    </row>
    <row r="215" spans="6:13" x14ac:dyDescent="0.25">
      <c r="F215" t="s">
        <v>66</v>
      </c>
      <c r="G215">
        <v>102</v>
      </c>
      <c r="I215" t="str">
        <v>前測</v>
      </c>
      <c r="J215">
        <v>66</v>
      </c>
      <c r="L215" t="str">
        <v>後測</v>
      </c>
      <c r="M215">
        <v>99</v>
      </c>
    </row>
    <row r="216" spans="6:13" x14ac:dyDescent="0.25">
      <c r="F216" t="s">
        <v>64</v>
      </c>
      <c r="G216">
        <v>64</v>
      </c>
      <c r="I216" t="str">
        <v>前測</v>
      </c>
      <c r="J216">
        <v>65</v>
      </c>
      <c r="L216" t="str">
        <v>後測</v>
      </c>
      <c r="M216">
        <v>91</v>
      </c>
    </row>
    <row r="217" spans="6:13" x14ac:dyDescent="0.25">
      <c r="F217" t="s">
        <v>66</v>
      </c>
      <c r="G217">
        <v>86</v>
      </c>
      <c r="I217" t="str">
        <v>前測</v>
      </c>
      <c r="J217">
        <v>70</v>
      </c>
      <c r="L217" t="str">
        <v>後測</v>
      </c>
      <c r="M217">
        <v>78</v>
      </c>
    </row>
    <row r="218" spans="6:13" x14ac:dyDescent="0.25">
      <c r="F218" t="s">
        <v>64</v>
      </c>
      <c r="G218">
        <v>74</v>
      </c>
      <c r="I218" t="str">
        <v>前測</v>
      </c>
      <c r="J218">
        <v>61</v>
      </c>
      <c r="L218" t="str">
        <v>後測</v>
      </c>
      <c r="M218">
        <v>75</v>
      </c>
    </row>
    <row r="219" spans="6:13" x14ac:dyDescent="0.25">
      <c r="F219" t="s">
        <v>66</v>
      </c>
      <c r="G219">
        <v>88</v>
      </c>
      <c r="I219" t="str">
        <v>前測</v>
      </c>
      <c r="J219">
        <v>80</v>
      </c>
      <c r="L219" t="str">
        <v>後測</v>
      </c>
      <c r="M219">
        <v>94</v>
      </c>
    </row>
    <row r="220" spans="6:13" x14ac:dyDescent="0.25">
      <c r="F220" t="s">
        <v>64</v>
      </c>
      <c r="G220">
        <v>80</v>
      </c>
      <c r="I220" t="str">
        <v>前測</v>
      </c>
      <c r="J220">
        <v>51</v>
      </c>
      <c r="L220" t="str">
        <v>後測</v>
      </c>
      <c r="M220">
        <v>82</v>
      </c>
    </row>
    <row r="221" spans="6:13" x14ac:dyDescent="0.25">
      <c r="F221" t="s">
        <v>66</v>
      </c>
      <c r="G221">
        <v>98</v>
      </c>
      <c r="I221" t="str">
        <v>前測</v>
      </c>
      <c r="J221">
        <v>62</v>
      </c>
      <c r="L221" t="str">
        <v>後測</v>
      </c>
      <c r="M221">
        <v>90</v>
      </c>
    </row>
    <row r="222" spans="6:13" x14ac:dyDescent="0.25">
      <c r="F222" t="s">
        <v>64</v>
      </c>
      <c r="G222">
        <v>85</v>
      </c>
      <c r="I222" t="str">
        <v>前測</v>
      </c>
      <c r="J222">
        <v>46</v>
      </c>
      <c r="L222" t="str">
        <v>後測</v>
      </c>
      <c r="M222">
        <v>74</v>
      </c>
    </row>
    <row r="223" spans="6:13" x14ac:dyDescent="0.25">
      <c r="F223" t="s">
        <v>66</v>
      </c>
      <c r="G223">
        <v>96</v>
      </c>
      <c r="I223" t="str">
        <v>前測</v>
      </c>
      <c r="J223">
        <v>49</v>
      </c>
      <c r="L223" t="str">
        <v>後測</v>
      </c>
      <c r="M223">
        <v>81</v>
      </c>
    </row>
    <row r="224" spans="6:13" x14ac:dyDescent="0.25">
      <c r="F224" t="s">
        <v>64</v>
      </c>
      <c r="G224">
        <v>67</v>
      </c>
      <c r="I224" t="str">
        <v>前測</v>
      </c>
      <c r="J224">
        <v>56</v>
      </c>
      <c r="L224" t="str">
        <v>後測</v>
      </c>
      <c r="M224">
        <v>62</v>
      </c>
    </row>
    <row r="225" spans="6:13" x14ac:dyDescent="0.25">
      <c r="F225" t="s">
        <v>66</v>
      </c>
      <c r="G225">
        <v>97</v>
      </c>
      <c r="I225" t="str">
        <v>前測</v>
      </c>
      <c r="J225">
        <v>48</v>
      </c>
      <c r="L225" t="str">
        <v>後測</v>
      </c>
      <c r="M225">
        <v>77</v>
      </c>
    </row>
    <row r="226" spans="6:13" x14ac:dyDescent="0.25">
      <c r="F226" t="s">
        <v>64</v>
      </c>
      <c r="G226">
        <v>77</v>
      </c>
      <c r="I226" t="str">
        <v>前測</v>
      </c>
      <c r="J226">
        <v>45</v>
      </c>
      <c r="L226" t="str">
        <v>後測</v>
      </c>
      <c r="M226">
        <v>62</v>
      </c>
    </row>
    <row r="227" spans="6:13" x14ac:dyDescent="0.25">
      <c r="F227" t="s">
        <v>66</v>
      </c>
      <c r="G227">
        <v>91</v>
      </c>
      <c r="I227" t="str">
        <v>前測</v>
      </c>
      <c r="J227">
        <v>53</v>
      </c>
      <c r="L227" t="str">
        <v>後測</v>
      </c>
      <c r="M227">
        <v>89</v>
      </c>
    </row>
    <row r="228" spans="6:13" x14ac:dyDescent="0.25">
      <c r="F228" t="s">
        <v>64</v>
      </c>
      <c r="G228">
        <v>82</v>
      </c>
      <c r="I228" t="str">
        <v>前測</v>
      </c>
      <c r="J228">
        <v>55</v>
      </c>
      <c r="L228" t="str">
        <v>後測</v>
      </c>
      <c r="M228">
        <v>95</v>
      </c>
    </row>
    <row r="229" spans="6:13" x14ac:dyDescent="0.25">
      <c r="F229" t="s">
        <v>66</v>
      </c>
      <c r="G229">
        <v>104</v>
      </c>
      <c r="I229" t="str">
        <v>前測</v>
      </c>
      <c r="J229">
        <v>60</v>
      </c>
      <c r="L229" t="str">
        <v>後測</v>
      </c>
      <c r="M229">
        <v>92</v>
      </c>
    </row>
    <row r="230" spans="6:13" x14ac:dyDescent="0.25">
      <c r="F230" t="s">
        <v>64</v>
      </c>
      <c r="G230">
        <v>61</v>
      </c>
      <c r="I230" t="str">
        <v>前測</v>
      </c>
      <c r="J230">
        <v>48</v>
      </c>
      <c r="L230" t="str">
        <v>後測</v>
      </c>
      <c r="M230">
        <v>82</v>
      </c>
    </row>
    <row r="231" spans="6:13" x14ac:dyDescent="0.25">
      <c r="F231" t="s">
        <v>66</v>
      </c>
      <c r="G231">
        <v>94</v>
      </c>
      <c r="I231" t="str">
        <v>前測</v>
      </c>
      <c r="J231">
        <v>44</v>
      </c>
      <c r="L231" t="str">
        <v>後測</v>
      </c>
      <c r="M231">
        <v>97</v>
      </c>
    </row>
    <row r="232" spans="6:13" x14ac:dyDescent="0.25">
      <c r="F232" t="s">
        <v>64</v>
      </c>
      <c r="G232">
        <v>75</v>
      </c>
      <c r="I232" t="str">
        <v>前測</v>
      </c>
      <c r="J232">
        <v>49</v>
      </c>
      <c r="L232" t="str">
        <v>後測</v>
      </c>
      <c r="M232">
        <v>78</v>
      </c>
    </row>
    <row r="233" spans="6:13" x14ac:dyDescent="0.25">
      <c r="F233" t="s">
        <v>66</v>
      </c>
      <c r="G233">
        <v>91</v>
      </c>
      <c r="I233" t="str">
        <v>前測</v>
      </c>
      <c r="J233">
        <v>32</v>
      </c>
      <c r="L233" t="str">
        <v>後測</v>
      </c>
      <c r="M233">
        <v>80</v>
      </c>
    </row>
    <row r="234" spans="6:13" x14ac:dyDescent="0.25">
      <c r="F234" t="s">
        <v>64</v>
      </c>
      <c r="G234">
        <v>48</v>
      </c>
      <c r="I234" t="str">
        <v>前測</v>
      </c>
      <c r="J234">
        <v>52</v>
      </c>
      <c r="L234" t="str">
        <v>後測</v>
      </c>
      <c r="M234">
        <v>98</v>
      </c>
    </row>
    <row r="235" spans="6:13" x14ac:dyDescent="0.25">
      <c r="F235" t="s">
        <v>66</v>
      </c>
      <c r="G235">
        <v>86</v>
      </c>
      <c r="I235" t="str">
        <v>前測</v>
      </c>
      <c r="J235">
        <v>73</v>
      </c>
      <c r="L235" t="str">
        <v>後測</v>
      </c>
      <c r="M235">
        <v>97</v>
      </c>
    </row>
    <row r="236" spans="6:13" x14ac:dyDescent="0.25">
      <c r="F236" t="s">
        <v>64</v>
      </c>
      <c r="G236">
        <v>61</v>
      </c>
      <c r="I236" t="str">
        <v>前測</v>
      </c>
      <c r="J236">
        <v>40</v>
      </c>
      <c r="L236" t="str">
        <v>後測</v>
      </c>
      <c r="M236">
        <v>102</v>
      </c>
    </row>
    <row r="237" spans="6:13" x14ac:dyDescent="0.25">
      <c r="F237" t="s">
        <v>66</v>
      </c>
      <c r="G237">
        <v>64</v>
      </c>
      <c r="I237" t="str">
        <v>前測</v>
      </c>
      <c r="J237">
        <v>53</v>
      </c>
      <c r="L237" t="str">
        <v>後測</v>
      </c>
      <c r="M237">
        <v>74</v>
      </c>
    </row>
    <row r="238" spans="6:13" x14ac:dyDescent="0.25">
      <c r="F238" t="s">
        <v>64</v>
      </c>
      <c r="G238">
        <v>71</v>
      </c>
      <c r="I238" t="str">
        <v>前測</v>
      </c>
      <c r="J238">
        <v>71</v>
      </c>
      <c r="L238" t="str">
        <v>後測</v>
      </c>
      <c r="M238">
        <v>83</v>
      </c>
    </row>
    <row r="239" spans="6:13" x14ac:dyDescent="0.25">
      <c r="F239" t="s">
        <v>66</v>
      </c>
      <c r="G239">
        <v>89</v>
      </c>
      <c r="I239" t="str">
        <v>前測</v>
      </c>
      <c r="J239">
        <v>72</v>
      </c>
      <c r="L239" t="str">
        <v>後測</v>
      </c>
      <c r="M239">
        <v>104</v>
      </c>
    </row>
    <row r="240" spans="6:13" x14ac:dyDescent="0.25">
      <c r="F240" t="s">
        <v>64</v>
      </c>
      <c r="G240">
        <v>70</v>
      </c>
      <c r="I240" t="str">
        <v>前測</v>
      </c>
      <c r="J240">
        <v>43</v>
      </c>
      <c r="L240" t="str">
        <v>後測</v>
      </c>
      <c r="M240">
        <v>104</v>
      </c>
    </row>
    <row r="241" spans="6:13" x14ac:dyDescent="0.25">
      <c r="F241" t="s">
        <v>66</v>
      </c>
      <c r="G241">
        <v>96</v>
      </c>
      <c r="I241" t="str">
        <v>前測</v>
      </c>
      <c r="J241">
        <v>49</v>
      </c>
      <c r="L241" t="str">
        <v>後測</v>
      </c>
      <c r="M241">
        <v>101</v>
      </c>
    </row>
    <row r="242" spans="6:13" x14ac:dyDescent="0.25">
      <c r="F242" t="s">
        <v>64</v>
      </c>
      <c r="G242">
        <v>47</v>
      </c>
      <c r="I242" t="str">
        <v>前測</v>
      </c>
      <c r="J242">
        <v>83</v>
      </c>
      <c r="L242" t="str">
        <v>後測</v>
      </c>
      <c r="M242">
        <v>101</v>
      </c>
    </row>
    <row r="243" spans="6:13" x14ac:dyDescent="0.25">
      <c r="F243" t="s">
        <v>66</v>
      </c>
      <c r="G243">
        <v>61</v>
      </c>
      <c r="I243" t="str">
        <v>前測</v>
      </c>
      <c r="J243">
        <v>53</v>
      </c>
      <c r="L243" t="str">
        <v>後測</v>
      </c>
      <c r="M243">
        <v>87</v>
      </c>
    </row>
    <row r="244" spans="6:13" x14ac:dyDescent="0.25">
      <c r="F244" t="s">
        <v>64</v>
      </c>
      <c r="G244">
        <v>79</v>
      </c>
      <c r="I244" t="str">
        <v>前測</v>
      </c>
      <c r="J244">
        <v>52</v>
      </c>
      <c r="L244" t="str">
        <v>後測</v>
      </c>
      <c r="M244">
        <v>101</v>
      </c>
    </row>
    <row r="245" spans="6:13" x14ac:dyDescent="0.25">
      <c r="F245" t="s">
        <v>66</v>
      </c>
      <c r="G245">
        <v>95</v>
      </c>
      <c r="I245" t="str">
        <v>前測</v>
      </c>
      <c r="J245">
        <v>40</v>
      </c>
      <c r="L245" t="str">
        <v>後測</v>
      </c>
      <c r="M245">
        <v>65</v>
      </c>
    </row>
    <row r="246" spans="6:13" x14ac:dyDescent="0.25">
      <c r="F246" t="s">
        <v>64</v>
      </c>
      <c r="G246">
        <v>56</v>
      </c>
      <c r="I246" t="str">
        <v>前測</v>
      </c>
      <c r="J246">
        <v>37</v>
      </c>
      <c r="L246" t="str">
        <v>後測</v>
      </c>
      <c r="M246">
        <v>60</v>
      </c>
    </row>
    <row r="247" spans="6:13" x14ac:dyDescent="0.25">
      <c r="F247" t="s">
        <v>66</v>
      </c>
      <c r="G247">
        <v>102</v>
      </c>
      <c r="I247" t="str">
        <v>前測</v>
      </c>
      <c r="J247">
        <v>41</v>
      </c>
      <c r="L247" t="str">
        <v>後測</v>
      </c>
      <c r="M247">
        <v>57</v>
      </c>
    </row>
    <row r="248" spans="6:13" x14ac:dyDescent="0.25">
      <c r="F248" t="s">
        <v>64</v>
      </c>
      <c r="G248">
        <v>74</v>
      </c>
      <c r="I248" t="str">
        <v>前測</v>
      </c>
      <c r="J248">
        <v>63</v>
      </c>
      <c r="L248" t="str">
        <v>後測</v>
      </c>
      <c r="M248">
        <v>88</v>
      </c>
    </row>
    <row r="249" spans="6:13" x14ac:dyDescent="0.25">
      <c r="F249" t="s">
        <v>66</v>
      </c>
      <c r="G249">
        <v>86</v>
      </c>
      <c r="I249" t="str">
        <v>前測</v>
      </c>
      <c r="J249">
        <v>56</v>
      </c>
      <c r="L249" t="str">
        <v>後測</v>
      </c>
      <c r="M249">
        <v>83</v>
      </c>
    </row>
    <row r="250" spans="6:13" x14ac:dyDescent="0.25">
      <c r="F250" t="s">
        <v>64</v>
      </c>
      <c r="G250">
        <v>52</v>
      </c>
    </row>
    <row r="251" spans="6:13" x14ac:dyDescent="0.25">
      <c r="F251" t="s">
        <v>66</v>
      </c>
      <c r="G251">
        <v>71</v>
      </c>
    </row>
    <row r="252" spans="6:13" x14ac:dyDescent="0.25">
      <c r="F252" t="s">
        <v>64</v>
      </c>
      <c r="G252">
        <v>38</v>
      </c>
    </row>
    <row r="253" spans="6:13" x14ac:dyDescent="0.25">
      <c r="F253" t="s">
        <v>66</v>
      </c>
      <c r="G253">
        <v>66</v>
      </c>
    </row>
    <row r="254" spans="6:13" x14ac:dyDescent="0.25">
      <c r="F254" t="s">
        <v>64</v>
      </c>
      <c r="G254">
        <v>67</v>
      </c>
    </row>
    <row r="255" spans="6:13" x14ac:dyDescent="0.25">
      <c r="F255" t="s">
        <v>66</v>
      </c>
      <c r="G255">
        <v>88</v>
      </c>
    </row>
    <row r="256" spans="6:13" x14ac:dyDescent="0.25">
      <c r="F256" t="s">
        <v>64</v>
      </c>
      <c r="G256">
        <v>55</v>
      </c>
    </row>
    <row r="257" spans="6:7" x14ac:dyDescent="0.25">
      <c r="F257" t="s">
        <v>66</v>
      </c>
      <c r="G257">
        <v>80</v>
      </c>
    </row>
    <row r="258" spans="6:7" x14ac:dyDescent="0.25">
      <c r="F258" t="s">
        <v>64</v>
      </c>
      <c r="G258">
        <v>66</v>
      </c>
    </row>
    <row r="259" spans="6:7" x14ac:dyDescent="0.25">
      <c r="F259" t="s">
        <v>66</v>
      </c>
      <c r="G259">
        <v>80</v>
      </c>
    </row>
    <row r="260" spans="6:7" x14ac:dyDescent="0.25">
      <c r="F260" t="s">
        <v>64</v>
      </c>
      <c r="G260">
        <v>54</v>
      </c>
    </row>
    <row r="261" spans="6:7" x14ac:dyDescent="0.25">
      <c r="F261" t="s">
        <v>66</v>
      </c>
      <c r="G261">
        <v>59</v>
      </c>
    </row>
    <row r="262" spans="6:7" x14ac:dyDescent="0.25">
      <c r="F262" t="s">
        <v>64</v>
      </c>
      <c r="G262">
        <v>57</v>
      </c>
    </row>
    <row r="263" spans="6:7" x14ac:dyDescent="0.25">
      <c r="F263" t="s">
        <v>66</v>
      </c>
      <c r="G263">
        <v>60</v>
      </c>
    </row>
    <row r="264" spans="6:7" x14ac:dyDescent="0.25">
      <c r="F264" t="s">
        <v>64</v>
      </c>
      <c r="G264">
        <v>57</v>
      </c>
    </row>
    <row r="265" spans="6:7" x14ac:dyDescent="0.25">
      <c r="F265" t="s">
        <v>66</v>
      </c>
      <c r="G265">
        <v>92</v>
      </c>
    </row>
    <row r="266" spans="6:7" x14ac:dyDescent="0.25">
      <c r="F266" t="s">
        <v>64</v>
      </c>
      <c r="G266">
        <v>40</v>
      </c>
    </row>
    <row r="267" spans="6:7" x14ac:dyDescent="0.25">
      <c r="F267" t="s">
        <v>66</v>
      </c>
      <c r="G267">
        <v>61</v>
      </c>
    </row>
    <row r="268" spans="6:7" x14ac:dyDescent="0.25">
      <c r="F268" t="s">
        <v>64</v>
      </c>
      <c r="G268">
        <v>32</v>
      </c>
    </row>
    <row r="269" spans="6:7" x14ac:dyDescent="0.25">
      <c r="F269" t="s">
        <v>66</v>
      </c>
      <c r="G269">
        <v>64</v>
      </c>
    </row>
    <row r="270" spans="6:7" x14ac:dyDescent="0.25">
      <c r="F270" t="s">
        <v>64</v>
      </c>
      <c r="G270">
        <v>55</v>
      </c>
    </row>
    <row r="271" spans="6:7" x14ac:dyDescent="0.25">
      <c r="F271" t="s">
        <v>66</v>
      </c>
      <c r="G271">
        <v>66</v>
      </c>
    </row>
    <row r="272" spans="6:7" x14ac:dyDescent="0.25">
      <c r="F272" t="s">
        <v>64</v>
      </c>
      <c r="G272">
        <v>59</v>
      </c>
    </row>
    <row r="273" spans="6:7" x14ac:dyDescent="0.25">
      <c r="F273" t="s">
        <v>66</v>
      </c>
      <c r="G273">
        <v>92</v>
      </c>
    </row>
    <row r="274" spans="6:7" x14ac:dyDescent="0.25">
      <c r="F274" t="s">
        <v>64</v>
      </c>
      <c r="G274">
        <v>58</v>
      </c>
    </row>
    <row r="275" spans="6:7" x14ac:dyDescent="0.25">
      <c r="F275" t="s">
        <v>66</v>
      </c>
      <c r="G275">
        <v>89</v>
      </c>
    </row>
    <row r="276" spans="6:7" x14ac:dyDescent="0.25">
      <c r="F276" t="s">
        <v>64</v>
      </c>
      <c r="G276">
        <v>79</v>
      </c>
    </row>
    <row r="277" spans="6:7" x14ac:dyDescent="0.25">
      <c r="F277" t="s">
        <v>66</v>
      </c>
      <c r="G277">
        <v>92</v>
      </c>
    </row>
    <row r="278" spans="6:7" x14ac:dyDescent="0.25">
      <c r="F278" t="s">
        <v>64</v>
      </c>
      <c r="G278">
        <v>54</v>
      </c>
    </row>
    <row r="279" spans="6:7" x14ac:dyDescent="0.25">
      <c r="F279" t="s">
        <v>66</v>
      </c>
      <c r="G279">
        <v>91</v>
      </c>
    </row>
    <row r="280" spans="6:7" x14ac:dyDescent="0.25">
      <c r="F280" t="s">
        <v>64</v>
      </c>
      <c r="G280">
        <v>39</v>
      </c>
    </row>
    <row r="281" spans="6:7" x14ac:dyDescent="0.25">
      <c r="F281" t="s">
        <v>66</v>
      </c>
      <c r="G281">
        <v>59</v>
      </c>
    </row>
    <row r="282" spans="6:7" x14ac:dyDescent="0.25">
      <c r="F282" t="s">
        <v>64</v>
      </c>
      <c r="G282">
        <v>49</v>
      </c>
    </row>
    <row r="283" spans="6:7" x14ac:dyDescent="0.25">
      <c r="F283" t="s">
        <v>66</v>
      </c>
      <c r="G283">
        <v>63</v>
      </c>
    </row>
    <row r="284" spans="6:7" x14ac:dyDescent="0.25">
      <c r="F284" t="s">
        <v>64</v>
      </c>
      <c r="G284">
        <v>53</v>
      </c>
    </row>
    <row r="285" spans="6:7" x14ac:dyDescent="0.25">
      <c r="F285" t="s">
        <v>66</v>
      </c>
      <c r="G285">
        <v>75</v>
      </c>
    </row>
    <row r="286" spans="6:7" x14ac:dyDescent="0.25">
      <c r="F286" t="s">
        <v>64</v>
      </c>
      <c r="G286">
        <v>66</v>
      </c>
    </row>
    <row r="287" spans="6:7" x14ac:dyDescent="0.25">
      <c r="F287" t="s">
        <v>66</v>
      </c>
      <c r="G287">
        <v>94</v>
      </c>
    </row>
    <row r="288" spans="6:7" x14ac:dyDescent="0.25">
      <c r="F288" t="s">
        <v>64</v>
      </c>
      <c r="G288">
        <v>55</v>
      </c>
    </row>
    <row r="289" spans="6:7" x14ac:dyDescent="0.25">
      <c r="F289" t="s">
        <v>66</v>
      </c>
      <c r="G289">
        <v>77</v>
      </c>
    </row>
    <row r="290" spans="6:7" x14ac:dyDescent="0.25">
      <c r="F290" t="s">
        <v>64</v>
      </c>
      <c r="G290">
        <v>59</v>
      </c>
    </row>
    <row r="291" spans="6:7" x14ac:dyDescent="0.25">
      <c r="F291" t="s">
        <v>66</v>
      </c>
      <c r="G291">
        <v>98</v>
      </c>
    </row>
    <row r="292" spans="6:7" x14ac:dyDescent="0.25">
      <c r="F292" t="s">
        <v>64</v>
      </c>
      <c r="G292">
        <v>44</v>
      </c>
    </row>
    <row r="293" spans="6:7" x14ac:dyDescent="0.25">
      <c r="F293" t="s">
        <v>66</v>
      </c>
      <c r="G293">
        <v>72</v>
      </c>
    </row>
    <row r="294" spans="6:7" x14ac:dyDescent="0.25">
      <c r="F294" t="s">
        <v>64</v>
      </c>
      <c r="G294">
        <v>56</v>
      </c>
    </row>
    <row r="295" spans="6:7" x14ac:dyDescent="0.25">
      <c r="F295" t="s">
        <v>66</v>
      </c>
      <c r="G295">
        <v>84</v>
      </c>
    </row>
    <row r="296" spans="6:7" x14ac:dyDescent="0.25">
      <c r="F296" t="s">
        <v>64</v>
      </c>
      <c r="G296">
        <v>72</v>
      </c>
    </row>
    <row r="297" spans="6:7" x14ac:dyDescent="0.25">
      <c r="F297" t="s">
        <v>66</v>
      </c>
      <c r="G297">
        <v>94</v>
      </c>
    </row>
    <row r="298" spans="6:7" x14ac:dyDescent="0.25">
      <c r="F298" t="s">
        <v>64</v>
      </c>
      <c r="G298">
        <v>92</v>
      </c>
    </row>
    <row r="299" spans="6:7" x14ac:dyDescent="0.25">
      <c r="F299" t="s">
        <v>66</v>
      </c>
      <c r="G299">
        <v>97</v>
      </c>
    </row>
    <row r="300" spans="6:7" x14ac:dyDescent="0.25">
      <c r="F300" t="s">
        <v>64</v>
      </c>
      <c r="G300">
        <v>88</v>
      </c>
    </row>
    <row r="301" spans="6:7" x14ac:dyDescent="0.25">
      <c r="F301" t="s">
        <v>66</v>
      </c>
      <c r="G301">
        <v>100</v>
      </c>
    </row>
    <row r="302" spans="6:7" x14ac:dyDescent="0.25">
      <c r="F302" t="s">
        <v>64</v>
      </c>
      <c r="G302">
        <v>69</v>
      </c>
    </row>
    <row r="303" spans="6:7" x14ac:dyDescent="0.25">
      <c r="F303" t="s">
        <v>66</v>
      </c>
      <c r="G303">
        <v>96</v>
      </c>
    </row>
    <row r="304" spans="6:7" x14ac:dyDescent="0.25">
      <c r="F304" t="s">
        <v>64</v>
      </c>
      <c r="G304">
        <v>68</v>
      </c>
    </row>
    <row r="305" spans="6:7" x14ac:dyDescent="0.25">
      <c r="F305" t="s">
        <v>66</v>
      </c>
      <c r="G305">
        <v>102</v>
      </c>
    </row>
    <row r="306" spans="6:7" x14ac:dyDescent="0.25">
      <c r="F306" t="s">
        <v>64</v>
      </c>
      <c r="G306">
        <v>68</v>
      </c>
    </row>
    <row r="307" spans="6:7" x14ac:dyDescent="0.25">
      <c r="F307" t="s">
        <v>66</v>
      </c>
      <c r="G307">
        <v>102</v>
      </c>
    </row>
    <row r="308" spans="6:7" x14ac:dyDescent="0.25">
      <c r="F308" t="s">
        <v>64</v>
      </c>
      <c r="G308">
        <v>65</v>
      </c>
    </row>
    <row r="309" spans="6:7" x14ac:dyDescent="0.25">
      <c r="F309" t="s">
        <v>66</v>
      </c>
      <c r="G309">
        <v>78</v>
      </c>
    </row>
    <row r="310" spans="6:7" x14ac:dyDescent="0.25">
      <c r="F310" t="s">
        <v>64</v>
      </c>
      <c r="G310">
        <v>54</v>
      </c>
    </row>
    <row r="311" spans="6:7" x14ac:dyDescent="0.25">
      <c r="F311" t="s">
        <v>66</v>
      </c>
      <c r="G311">
        <v>95</v>
      </c>
    </row>
    <row r="312" spans="6:7" x14ac:dyDescent="0.25">
      <c r="F312" t="s">
        <v>64</v>
      </c>
      <c r="G312">
        <v>43</v>
      </c>
    </row>
    <row r="313" spans="6:7" x14ac:dyDescent="0.25">
      <c r="F313" t="s">
        <v>66</v>
      </c>
      <c r="G313">
        <v>86</v>
      </c>
    </row>
    <row r="314" spans="6:7" x14ac:dyDescent="0.25">
      <c r="F314" t="s">
        <v>64</v>
      </c>
      <c r="G314">
        <v>51</v>
      </c>
    </row>
    <row r="315" spans="6:7" x14ac:dyDescent="0.25">
      <c r="F315" t="s">
        <v>66</v>
      </c>
      <c r="G315">
        <v>74</v>
      </c>
    </row>
    <row r="316" spans="6:7" x14ac:dyDescent="0.25">
      <c r="F316" t="s">
        <v>64</v>
      </c>
      <c r="G316">
        <v>63</v>
      </c>
    </row>
    <row r="317" spans="6:7" x14ac:dyDescent="0.25">
      <c r="F317" t="s">
        <v>66</v>
      </c>
      <c r="G317">
        <v>91</v>
      </c>
    </row>
    <row r="318" spans="6:7" x14ac:dyDescent="0.25">
      <c r="F318" t="s">
        <v>64</v>
      </c>
      <c r="G318">
        <v>71</v>
      </c>
    </row>
    <row r="319" spans="6:7" x14ac:dyDescent="0.25">
      <c r="F319" t="s">
        <v>66</v>
      </c>
      <c r="G319">
        <v>98</v>
      </c>
    </row>
    <row r="320" spans="6:7" x14ac:dyDescent="0.25">
      <c r="F320" t="s">
        <v>64</v>
      </c>
      <c r="G320">
        <v>52</v>
      </c>
    </row>
    <row r="321" spans="6:7" x14ac:dyDescent="0.25">
      <c r="F321" t="s">
        <v>66</v>
      </c>
      <c r="G321">
        <v>95</v>
      </c>
    </row>
    <row r="322" spans="6:7" x14ac:dyDescent="0.25">
      <c r="F322" t="s">
        <v>64</v>
      </c>
      <c r="G322">
        <v>41</v>
      </c>
    </row>
    <row r="323" spans="6:7" x14ac:dyDescent="0.25">
      <c r="F323" t="s">
        <v>66</v>
      </c>
      <c r="G323">
        <v>82</v>
      </c>
    </row>
    <row r="324" spans="6:7" x14ac:dyDescent="0.25">
      <c r="F324" t="s">
        <v>64</v>
      </c>
      <c r="G324">
        <v>60</v>
      </c>
    </row>
    <row r="325" spans="6:7" x14ac:dyDescent="0.25">
      <c r="F325" t="s">
        <v>66</v>
      </c>
      <c r="G325">
        <v>66</v>
      </c>
    </row>
    <row r="326" spans="6:7" x14ac:dyDescent="0.25">
      <c r="F326" t="s">
        <v>64</v>
      </c>
      <c r="G326">
        <v>46</v>
      </c>
    </row>
    <row r="327" spans="6:7" x14ac:dyDescent="0.25">
      <c r="F327" t="s">
        <v>66</v>
      </c>
      <c r="G327">
        <v>87</v>
      </c>
    </row>
    <row r="328" spans="6:7" x14ac:dyDescent="0.25">
      <c r="F328" t="s">
        <v>64</v>
      </c>
      <c r="G328">
        <v>67</v>
      </c>
    </row>
    <row r="329" spans="6:7" x14ac:dyDescent="0.25">
      <c r="F329" t="s">
        <v>66</v>
      </c>
      <c r="G329">
        <v>88</v>
      </c>
    </row>
    <row r="330" spans="6:7" x14ac:dyDescent="0.25">
      <c r="F330" t="s">
        <v>64</v>
      </c>
      <c r="G330">
        <v>46</v>
      </c>
    </row>
    <row r="331" spans="6:7" x14ac:dyDescent="0.25">
      <c r="F331" t="s">
        <v>66</v>
      </c>
      <c r="G331">
        <v>87</v>
      </c>
    </row>
    <row r="332" spans="6:7" x14ac:dyDescent="0.25">
      <c r="F332" t="s">
        <v>64</v>
      </c>
      <c r="G332">
        <v>59</v>
      </c>
    </row>
    <row r="333" spans="6:7" x14ac:dyDescent="0.25">
      <c r="F333" t="s">
        <v>66</v>
      </c>
      <c r="G333">
        <v>72</v>
      </c>
    </row>
    <row r="334" spans="6:7" x14ac:dyDescent="0.25">
      <c r="F334" t="s">
        <v>64</v>
      </c>
      <c r="G334">
        <v>43</v>
      </c>
    </row>
    <row r="335" spans="6:7" x14ac:dyDescent="0.25">
      <c r="F335" t="s">
        <v>66</v>
      </c>
      <c r="G335">
        <v>65</v>
      </c>
    </row>
    <row r="336" spans="6:7" x14ac:dyDescent="0.25">
      <c r="F336" t="s">
        <v>64</v>
      </c>
      <c r="G336">
        <v>48</v>
      </c>
    </row>
    <row r="337" spans="6:7" x14ac:dyDescent="0.25">
      <c r="F337" t="s">
        <v>66</v>
      </c>
      <c r="G337">
        <v>87</v>
      </c>
    </row>
    <row r="338" spans="6:7" x14ac:dyDescent="0.25">
      <c r="F338" t="s">
        <v>64</v>
      </c>
      <c r="G338">
        <v>89</v>
      </c>
    </row>
    <row r="339" spans="6:7" x14ac:dyDescent="0.25">
      <c r="F339" t="s">
        <v>66</v>
      </c>
      <c r="G339">
        <v>99</v>
      </c>
    </row>
    <row r="340" spans="6:7" x14ac:dyDescent="0.25">
      <c r="F340" t="s">
        <v>64</v>
      </c>
      <c r="G340">
        <v>65</v>
      </c>
    </row>
    <row r="341" spans="6:7" x14ac:dyDescent="0.25">
      <c r="F341" t="s">
        <v>66</v>
      </c>
      <c r="G341">
        <v>79</v>
      </c>
    </row>
    <row r="342" spans="6:7" x14ac:dyDescent="0.25">
      <c r="F342" t="s">
        <v>64</v>
      </c>
      <c r="G342">
        <v>67</v>
      </c>
    </row>
    <row r="343" spans="6:7" x14ac:dyDescent="0.25">
      <c r="F343" t="s">
        <v>66</v>
      </c>
      <c r="G343">
        <v>84</v>
      </c>
    </row>
    <row r="344" spans="6:7" x14ac:dyDescent="0.25">
      <c r="F344" t="s">
        <v>64</v>
      </c>
      <c r="G344">
        <v>47</v>
      </c>
    </row>
    <row r="345" spans="6:7" x14ac:dyDescent="0.25">
      <c r="F345" t="s">
        <v>66</v>
      </c>
      <c r="G345">
        <v>79</v>
      </c>
    </row>
    <row r="346" spans="6:7" x14ac:dyDescent="0.25">
      <c r="F346" t="s">
        <v>64</v>
      </c>
      <c r="G346">
        <v>41</v>
      </c>
    </row>
    <row r="347" spans="6:7" x14ac:dyDescent="0.25">
      <c r="F347" t="s">
        <v>66</v>
      </c>
      <c r="G347">
        <v>88</v>
      </c>
    </row>
    <row r="348" spans="6:7" x14ac:dyDescent="0.25">
      <c r="F348" t="s">
        <v>64</v>
      </c>
      <c r="G348">
        <v>40</v>
      </c>
    </row>
    <row r="349" spans="6:7" x14ac:dyDescent="0.25">
      <c r="F349" t="s">
        <v>66</v>
      </c>
      <c r="G349">
        <v>88</v>
      </c>
    </row>
    <row r="350" spans="6:7" x14ac:dyDescent="0.25">
      <c r="F350" t="s">
        <v>64</v>
      </c>
      <c r="G350">
        <v>72</v>
      </c>
    </row>
    <row r="351" spans="6:7" x14ac:dyDescent="0.25">
      <c r="F351" t="s">
        <v>66</v>
      </c>
      <c r="G351">
        <v>96</v>
      </c>
    </row>
    <row r="352" spans="6:7" x14ac:dyDescent="0.25">
      <c r="F352" t="s">
        <v>64</v>
      </c>
      <c r="G352">
        <v>63</v>
      </c>
    </row>
    <row r="353" spans="6:7" x14ac:dyDescent="0.25">
      <c r="F353" t="s">
        <v>66</v>
      </c>
      <c r="G353">
        <v>74</v>
      </c>
    </row>
    <row r="354" spans="6:7" x14ac:dyDescent="0.25">
      <c r="F354" t="s">
        <v>64</v>
      </c>
      <c r="G354">
        <v>23</v>
      </c>
    </row>
    <row r="355" spans="6:7" x14ac:dyDescent="0.25">
      <c r="F355" t="s">
        <v>66</v>
      </c>
      <c r="G355">
        <v>74</v>
      </c>
    </row>
    <row r="356" spans="6:7" x14ac:dyDescent="0.25">
      <c r="F356" t="s">
        <v>64</v>
      </c>
      <c r="G356">
        <v>78</v>
      </c>
    </row>
    <row r="357" spans="6:7" x14ac:dyDescent="0.25">
      <c r="F357" t="s">
        <v>66</v>
      </c>
      <c r="G357">
        <v>86</v>
      </c>
    </row>
    <row r="358" spans="6:7" x14ac:dyDescent="0.25">
      <c r="F358" t="s">
        <v>64</v>
      </c>
      <c r="G358">
        <v>51</v>
      </c>
    </row>
    <row r="359" spans="6:7" x14ac:dyDescent="0.25">
      <c r="F359" t="s">
        <v>66</v>
      </c>
      <c r="G359">
        <v>83</v>
      </c>
    </row>
    <row r="360" spans="6:7" x14ac:dyDescent="0.25">
      <c r="F360" t="s">
        <v>64</v>
      </c>
      <c r="G360">
        <v>49</v>
      </c>
    </row>
    <row r="361" spans="6:7" x14ac:dyDescent="0.25">
      <c r="F361" t="s">
        <v>66</v>
      </c>
      <c r="G361">
        <v>90</v>
      </c>
    </row>
    <row r="362" spans="6:7" x14ac:dyDescent="0.25">
      <c r="F362" t="s">
        <v>64</v>
      </c>
      <c r="G362">
        <v>60</v>
      </c>
    </row>
    <row r="363" spans="6:7" x14ac:dyDescent="0.25">
      <c r="F363" t="s">
        <v>66</v>
      </c>
      <c r="G363">
        <v>72</v>
      </c>
    </row>
    <row r="364" spans="6:7" x14ac:dyDescent="0.25">
      <c r="F364" t="s">
        <v>64</v>
      </c>
      <c r="G364">
        <v>89</v>
      </c>
    </row>
    <row r="365" spans="6:7" x14ac:dyDescent="0.25">
      <c r="F365" t="s">
        <v>66</v>
      </c>
      <c r="G365">
        <v>103</v>
      </c>
    </row>
    <row r="366" spans="6:7" x14ac:dyDescent="0.25">
      <c r="F366" t="s">
        <v>64</v>
      </c>
      <c r="G366">
        <v>84</v>
      </c>
    </row>
    <row r="367" spans="6:7" x14ac:dyDescent="0.25">
      <c r="F367" t="s">
        <v>66</v>
      </c>
      <c r="G367">
        <v>96</v>
      </c>
    </row>
    <row r="368" spans="6:7" x14ac:dyDescent="0.25">
      <c r="F368" t="s">
        <v>64</v>
      </c>
      <c r="G368">
        <v>45</v>
      </c>
    </row>
    <row r="369" spans="6:7" x14ac:dyDescent="0.25">
      <c r="F369" t="s">
        <v>66</v>
      </c>
      <c r="G369">
        <v>100</v>
      </c>
    </row>
    <row r="370" spans="6:7" x14ac:dyDescent="0.25">
      <c r="F370" t="s">
        <v>64</v>
      </c>
      <c r="G370">
        <v>60</v>
      </c>
    </row>
    <row r="371" spans="6:7" x14ac:dyDescent="0.25">
      <c r="F371" t="s">
        <v>66</v>
      </c>
      <c r="G371">
        <v>93</v>
      </c>
    </row>
    <row r="372" spans="6:7" x14ac:dyDescent="0.25">
      <c r="F372" t="s">
        <v>64</v>
      </c>
      <c r="G372">
        <v>43</v>
      </c>
    </row>
    <row r="373" spans="6:7" x14ac:dyDescent="0.25">
      <c r="F373" t="s">
        <v>66</v>
      </c>
      <c r="G373">
        <v>73</v>
      </c>
    </row>
    <row r="374" spans="6:7" x14ac:dyDescent="0.25">
      <c r="F374" t="s">
        <v>64</v>
      </c>
      <c r="G374">
        <v>46</v>
      </c>
    </row>
    <row r="375" spans="6:7" x14ac:dyDescent="0.25">
      <c r="F375" t="s">
        <v>66</v>
      </c>
      <c r="G375">
        <v>68</v>
      </c>
    </row>
    <row r="376" spans="6:7" x14ac:dyDescent="0.25">
      <c r="F376" t="s">
        <v>64</v>
      </c>
      <c r="G376">
        <v>54</v>
      </c>
    </row>
    <row r="377" spans="6:7" x14ac:dyDescent="0.25">
      <c r="F377" t="s">
        <v>66</v>
      </c>
      <c r="G377">
        <v>94</v>
      </c>
    </row>
    <row r="378" spans="6:7" x14ac:dyDescent="0.25">
      <c r="F378" t="s">
        <v>64</v>
      </c>
      <c r="G378">
        <v>58</v>
      </c>
    </row>
    <row r="379" spans="6:7" x14ac:dyDescent="0.25">
      <c r="F379" t="s">
        <v>66</v>
      </c>
      <c r="G379">
        <v>85</v>
      </c>
    </row>
    <row r="380" spans="6:7" x14ac:dyDescent="0.25">
      <c r="F380" t="s">
        <v>64</v>
      </c>
      <c r="G380">
        <v>36</v>
      </c>
    </row>
    <row r="381" spans="6:7" x14ac:dyDescent="0.25">
      <c r="F381" t="s">
        <v>66</v>
      </c>
      <c r="G381">
        <v>75</v>
      </c>
    </row>
    <row r="382" spans="6:7" x14ac:dyDescent="0.25">
      <c r="F382" t="s">
        <v>64</v>
      </c>
      <c r="G382">
        <v>55</v>
      </c>
    </row>
    <row r="383" spans="6:7" x14ac:dyDescent="0.25">
      <c r="F383" t="s">
        <v>66</v>
      </c>
      <c r="G383">
        <v>72</v>
      </c>
    </row>
    <row r="384" spans="6:7" x14ac:dyDescent="0.25">
      <c r="F384" t="s">
        <v>64</v>
      </c>
      <c r="G384">
        <v>42</v>
      </c>
    </row>
    <row r="385" spans="6:7" x14ac:dyDescent="0.25">
      <c r="F385" t="s">
        <v>66</v>
      </c>
      <c r="G385">
        <v>68</v>
      </c>
    </row>
    <row r="386" spans="6:7" x14ac:dyDescent="0.25">
      <c r="F386" t="s">
        <v>64</v>
      </c>
      <c r="G386">
        <v>49</v>
      </c>
    </row>
    <row r="387" spans="6:7" x14ac:dyDescent="0.25">
      <c r="F387" t="s">
        <v>66</v>
      </c>
      <c r="G387">
        <v>70</v>
      </c>
    </row>
    <row r="388" spans="6:7" x14ac:dyDescent="0.25">
      <c r="F388" t="s">
        <v>64</v>
      </c>
      <c r="G388">
        <v>32</v>
      </c>
    </row>
    <row r="389" spans="6:7" x14ac:dyDescent="0.25">
      <c r="F389" t="s">
        <v>66</v>
      </c>
      <c r="G389">
        <v>55</v>
      </c>
    </row>
    <row r="390" spans="6:7" x14ac:dyDescent="0.25">
      <c r="F390" t="s">
        <v>64</v>
      </c>
      <c r="G390">
        <v>100</v>
      </c>
    </row>
    <row r="391" spans="6:7" x14ac:dyDescent="0.25">
      <c r="F391" t="s">
        <v>66</v>
      </c>
      <c r="G391">
        <v>101</v>
      </c>
    </row>
    <row r="392" spans="6:7" x14ac:dyDescent="0.25">
      <c r="F392" t="s">
        <v>64</v>
      </c>
      <c r="G392">
        <v>51</v>
      </c>
    </row>
    <row r="393" spans="6:7" x14ac:dyDescent="0.25">
      <c r="F393" t="s">
        <v>66</v>
      </c>
      <c r="G393">
        <v>51</v>
      </c>
    </row>
    <row r="394" spans="6:7" x14ac:dyDescent="0.25">
      <c r="F394" t="s">
        <v>64</v>
      </c>
      <c r="G394">
        <v>81</v>
      </c>
    </row>
    <row r="395" spans="6:7" x14ac:dyDescent="0.25">
      <c r="F395" t="s">
        <v>66</v>
      </c>
      <c r="G395">
        <v>93</v>
      </c>
    </row>
    <row r="396" spans="6:7" x14ac:dyDescent="0.25">
      <c r="F396" t="s">
        <v>64</v>
      </c>
      <c r="G396">
        <v>45</v>
      </c>
    </row>
    <row r="397" spans="6:7" x14ac:dyDescent="0.25">
      <c r="F397" t="s">
        <v>66</v>
      </c>
      <c r="G397">
        <v>59</v>
      </c>
    </row>
    <row r="398" spans="6:7" x14ac:dyDescent="0.25">
      <c r="F398" t="s">
        <v>64</v>
      </c>
      <c r="G398">
        <v>69</v>
      </c>
    </row>
    <row r="399" spans="6:7" x14ac:dyDescent="0.25">
      <c r="F399" t="s">
        <v>66</v>
      </c>
      <c r="G399">
        <v>75</v>
      </c>
    </row>
    <row r="400" spans="6:7" x14ac:dyDescent="0.25">
      <c r="F400" t="s">
        <v>64</v>
      </c>
      <c r="G400">
        <v>49</v>
      </c>
    </row>
    <row r="401" spans="6:7" x14ac:dyDescent="0.25">
      <c r="F401" t="s">
        <v>66</v>
      </c>
      <c r="G401">
        <v>80</v>
      </c>
    </row>
    <row r="402" spans="6:7" x14ac:dyDescent="0.25">
      <c r="F402" t="s">
        <v>64</v>
      </c>
      <c r="G402">
        <v>69</v>
      </c>
    </row>
    <row r="403" spans="6:7" x14ac:dyDescent="0.25">
      <c r="F403" t="s">
        <v>66</v>
      </c>
      <c r="G403">
        <v>87</v>
      </c>
    </row>
    <row r="404" spans="6:7" x14ac:dyDescent="0.25">
      <c r="F404" t="s">
        <v>64</v>
      </c>
      <c r="G404">
        <v>67</v>
      </c>
    </row>
    <row r="405" spans="6:7" x14ac:dyDescent="0.25">
      <c r="F405" t="s">
        <v>66</v>
      </c>
      <c r="G405">
        <v>80</v>
      </c>
    </row>
    <row r="406" spans="6:7" x14ac:dyDescent="0.25">
      <c r="F406" t="s">
        <v>64</v>
      </c>
      <c r="G406">
        <v>100</v>
      </c>
    </row>
    <row r="407" spans="6:7" x14ac:dyDescent="0.25">
      <c r="F407" t="s">
        <v>66</v>
      </c>
      <c r="G407">
        <v>100</v>
      </c>
    </row>
    <row r="408" spans="6:7" x14ac:dyDescent="0.25">
      <c r="F408" t="s">
        <v>64</v>
      </c>
      <c r="G408">
        <v>65</v>
      </c>
    </row>
    <row r="409" spans="6:7" x14ac:dyDescent="0.25">
      <c r="F409" t="s">
        <v>66</v>
      </c>
      <c r="G409">
        <v>88</v>
      </c>
    </row>
    <row r="410" spans="6:7" x14ac:dyDescent="0.25">
      <c r="F410" t="s">
        <v>64</v>
      </c>
      <c r="G410">
        <v>63</v>
      </c>
    </row>
    <row r="411" spans="6:7" x14ac:dyDescent="0.25">
      <c r="F411" t="s">
        <v>66</v>
      </c>
      <c r="G411">
        <v>95</v>
      </c>
    </row>
    <row r="412" spans="6:7" x14ac:dyDescent="0.25">
      <c r="F412" t="s">
        <v>64</v>
      </c>
      <c r="G412">
        <v>63</v>
      </c>
    </row>
    <row r="413" spans="6:7" x14ac:dyDescent="0.25">
      <c r="F413" t="s">
        <v>66</v>
      </c>
      <c r="G413">
        <v>94</v>
      </c>
    </row>
    <row r="414" spans="6:7" x14ac:dyDescent="0.25">
      <c r="F414" t="s">
        <v>64</v>
      </c>
      <c r="G414">
        <v>65</v>
      </c>
    </row>
    <row r="415" spans="6:7" x14ac:dyDescent="0.25">
      <c r="F415" t="s">
        <v>66</v>
      </c>
      <c r="G415">
        <v>84</v>
      </c>
    </row>
    <row r="416" spans="6:7" x14ac:dyDescent="0.25">
      <c r="F416" t="s">
        <v>64</v>
      </c>
      <c r="G416">
        <v>62</v>
      </c>
    </row>
    <row r="417" spans="6:7" x14ac:dyDescent="0.25">
      <c r="F417" t="s">
        <v>66</v>
      </c>
      <c r="G417">
        <v>90</v>
      </c>
    </row>
    <row r="418" spans="6:7" x14ac:dyDescent="0.25">
      <c r="F418" t="s">
        <v>64</v>
      </c>
      <c r="G418">
        <v>57</v>
      </c>
    </row>
    <row r="419" spans="6:7" x14ac:dyDescent="0.25">
      <c r="F419" t="s">
        <v>66</v>
      </c>
      <c r="G419">
        <v>86</v>
      </c>
    </row>
    <row r="420" spans="6:7" x14ac:dyDescent="0.25">
      <c r="F420" t="s">
        <v>64</v>
      </c>
      <c r="G420">
        <v>67</v>
      </c>
    </row>
    <row r="421" spans="6:7" x14ac:dyDescent="0.25">
      <c r="F421" t="s">
        <v>66</v>
      </c>
      <c r="G421">
        <v>80</v>
      </c>
    </row>
    <row r="422" spans="6:7" x14ac:dyDescent="0.25">
      <c r="F422" t="s">
        <v>64</v>
      </c>
      <c r="G422">
        <v>51</v>
      </c>
    </row>
    <row r="423" spans="6:7" x14ac:dyDescent="0.25">
      <c r="F423" t="s">
        <v>66</v>
      </c>
      <c r="G423">
        <v>70</v>
      </c>
    </row>
    <row r="424" spans="6:7" x14ac:dyDescent="0.25">
      <c r="F424" t="s">
        <v>64</v>
      </c>
      <c r="G424">
        <v>35</v>
      </c>
    </row>
    <row r="425" spans="6:7" x14ac:dyDescent="0.25">
      <c r="F425" t="s">
        <v>66</v>
      </c>
      <c r="G425">
        <v>70</v>
      </c>
    </row>
    <row r="426" spans="6:7" x14ac:dyDescent="0.25">
      <c r="F426" t="s">
        <v>64</v>
      </c>
      <c r="G426">
        <v>59</v>
      </c>
    </row>
    <row r="427" spans="6:7" x14ac:dyDescent="0.25">
      <c r="F427" t="s">
        <v>66</v>
      </c>
      <c r="G427">
        <v>94</v>
      </c>
    </row>
    <row r="428" spans="6:7" x14ac:dyDescent="0.25">
      <c r="F428" t="s">
        <v>64</v>
      </c>
      <c r="G428">
        <v>66</v>
      </c>
    </row>
    <row r="429" spans="6:7" x14ac:dyDescent="0.25">
      <c r="F429" t="s">
        <v>66</v>
      </c>
      <c r="G429">
        <v>99</v>
      </c>
    </row>
    <row r="430" spans="6:7" x14ac:dyDescent="0.25">
      <c r="F430" t="s">
        <v>64</v>
      </c>
      <c r="G430">
        <v>65</v>
      </c>
    </row>
    <row r="431" spans="6:7" x14ac:dyDescent="0.25">
      <c r="F431" t="s">
        <v>66</v>
      </c>
      <c r="G431">
        <v>91</v>
      </c>
    </row>
    <row r="432" spans="6:7" x14ac:dyDescent="0.25">
      <c r="F432" t="s">
        <v>64</v>
      </c>
      <c r="G432">
        <v>70</v>
      </c>
    </row>
    <row r="433" spans="6:7" x14ac:dyDescent="0.25">
      <c r="F433" t="s">
        <v>66</v>
      </c>
      <c r="G433">
        <v>78</v>
      </c>
    </row>
    <row r="434" spans="6:7" x14ac:dyDescent="0.25">
      <c r="F434" t="s">
        <v>64</v>
      </c>
      <c r="G434">
        <v>61</v>
      </c>
    </row>
    <row r="435" spans="6:7" x14ac:dyDescent="0.25">
      <c r="F435" t="s">
        <v>66</v>
      </c>
      <c r="G435">
        <v>75</v>
      </c>
    </row>
    <row r="436" spans="6:7" x14ac:dyDescent="0.25">
      <c r="F436" t="s">
        <v>64</v>
      </c>
      <c r="G436">
        <v>80</v>
      </c>
    </row>
    <row r="437" spans="6:7" x14ac:dyDescent="0.25">
      <c r="F437" t="s">
        <v>66</v>
      </c>
      <c r="G437">
        <v>94</v>
      </c>
    </row>
    <row r="438" spans="6:7" x14ac:dyDescent="0.25">
      <c r="F438" t="s">
        <v>64</v>
      </c>
      <c r="G438">
        <v>51</v>
      </c>
    </row>
    <row r="439" spans="6:7" x14ac:dyDescent="0.25">
      <c r="F439" t="s">
        <v>66</v>
      </c>
      <c r="G439">
        <v>82</v>
      </c>
    </row>
    <row r="440" spans="6:7" x14ac:dyDescent="0.25">
      <c r="F440" t="s">
        <v>64</v>
      </c>
      <c r="G440">
        <v>62</v>
      </c>
    </row>
    <row r="441" spans="6:7" x14ac:dyDescent="0.25">
      <c r="F441" t="s">
        <v>66</v>
      </c>
      <c r="G441">
        <v>90</v>
      </c>
    </row>
    <row r="442" spans="6:7" x14ac:dyDescent="0.25">
      <c r="F442" t="s">
        <v>64</v>
      </c>
      <c r="G442">
        <v>46</v>
      </c>
    </row>
    <row r="443" spans="6:7" x14ac:dyDescent="0.25">
      <c r="F443" t="s">
        <v>66</v>
      </c>
      <c r="G443">
        <v>74</v>
      </c>
    </row>
    <row r="444" spans="6:7" x14ac:dyDescent="0.25">
      <c r="F444" t="s">
        <v>64</v>
      </c>
      <c r="G444">
        <v>49</v>
      </c>
    </row>
    <row r="445" spans="6:7" x14ac:dyDescent="0.25">
      <c r="F445" t="s">
        <v>66</v>
      </c>
      <c r="G445">
        <v>81</v>
      </c>
    </row>
    <row r="446" spans="6:7" x14ac:dyDescent="0.25">
      <c r="F446" t="s">
        <v>64</v>
      </c>
      <c r="G446">
        <v>56</v>
      </c>
    </row>
    <row r="447" spans="6:7" x14ac:dyDescent="0.25">
      <c r="F447" t="s">
        <v>66</v>
      </c>
      <c r="G447">
        <v>62</v>
      </c>
    </row>
    <row r="448" spans="6:7" x14ac:dyDescent="0.25">
      <c r="F448" t="s">
        <v>64</v>
      </c>
      <c r="G448">
        <v>48</v>
      </c>
    </row>
    <row r="449" spans="6:7" x14ac:dyDescent="0.25">
      <c r="F449" t="s">
        <v>66</v>
      </c>
      <c r="G449">
        <v>77</v>
      </c>
    </row>
    <row r="450" spans="6:7" x14ac:dyDescent="0.25">
      <c r="F450" t="s">
        <v>64</v>
      </c>
      <c r="G450">
        <v>45</v>
      </c>
    </row>
    <row r="451" spans="6:7" x14ac:dyDescent="0.25">
      <c r="F451" t="s">
        <v>66</v>
      </c>
      <c r="G451">
        <v>62</v>
      </c>
    </row>
    <row r="452" spans="6:7" x14ac:dyDescent="0.25">
      <c r="F452" t="s">
        <v>64</v>
      </c>
      <c r="G452">
        <v>53</v>
      </c>
    </row>
    <row r="453" spans="6:7" x14ac:dyDescent="0.25">
      <c r="F453" t="s">
        <v>66</v>
      </c>
      <c r="G453">
        <v>89</v>
      </c>
    </row>
    <row r="454" spans="6:7" x14ac:dyDescent="0.25">
      <c r="F454" t="s">
        <v>64</v>
      </c>
      <c r="G454">
        <v>55</v>
      </c>
    </row>
    <row r="455" spans="6:7" x14ac:dyDescent="0.25">
      <c r="F455" t="s">
        <v>66</v>
      </c>
      <c r="G455">
        <v>95</v>
      </c>
    </row>
    <row r="456" spans="6:7" x14ac:dyDescent="0.25">
      <c r="F456" t="s">
        <v>64</v>
      </c>
      <c r="G456">
        <v>60</v>
      </c>
    </row>
    <row r="457" spans="6:7" x14ac:dyDescent="0.25">
      <c r="F457" t="s">
        <v>66</v>
      </c>
      <c r="G457">
        <v>92</v>
      </c>
    </row>
    <row r="458" spans="6:7" x14ac:dyDescent="0.25">
      <c r="F458" t="s">
        <v>64</v>
      </c>
      <c r="G458">
        <v>48</v>
      </c>
    </row>
    <row r="459" spans="6:7" x14ac:dyDescent="0.25">
      <c r="F459" t="s">
        <v>66</v>
      </c>
      <c r="G459">
        <v>82</v>
      </c>
    </row>
    <row r="460" spans="6:7" x14ac:dyDescent="0.25">
      <c r="F460" t="s">
        <v>64</v>
      </c>
      <c r="G460">
        <v>44</v>
      </c>
    </row>
    <row r="461" spans="6:7" x14ac:dyDescent="0.25">
      <c r="F461" t="s">
        <v>66</v>
      </c>
      <c r="G461">
        <v>97</v>
      </c>
    </row>
    <row r="462" spans="6:7" x14ac:dyDescent="0.25">
      <c r="F462" t="s">
        <v>64</v>
      </c>
      <c r="G462">
        <v>49</v>
      </c>
    </row>
    <row r="463" spans="6:7" x14ac:dyDescent="0.25">
      <c r="F463" t="s">
        <v>66</v>
      </c>
      <c r="G463">
        <v>78</v>
      </c>
    </row>
    <row r="464" spans="6:7" x14ac:dyDescent="0.25">
      <c r="F464" t="s">
        <v>64</v>
      </c>
      <c r="G464">
        <v>32</v>
      </c>
    </row>
    <row r="465" spans="6:7" x14ac:dyDescent="0.25">
      <c r="F465" t="s">
        <v>66</v>
      </c>
      <c r="G465">
        <v>80</v>
      </c>
    </row>
    <row r="466" spans="6:7" x14ac:dyDescent="0.25">
      <c r="F466" t="s">
        <v>64</v>
      </c>
      <c r="G466">
        <v>52</v>
      </c>
    </row>
    <row r="467" spans="6:7" x14ac:dyDescent="0.25">
      <c r="F467" t="s">
        <v>66</v>
      </c>
      <c r="G467">
        <v>98</v>
      </c>
    </row>
    <row r="468" spans="6:7" x14ac:dyDescent="0.25">
      <c r="F468" t="s">
        <v>64</v>
      </c>
      <c r="G468">
        <v>73</v>
      </c>
    </row>
    <row r="469" spans="6:7" x14ac:dyDescent="0.25">
      <c r="F469" t="s">
        <v>66</v>
      </c>
      <c r="G469">
        <v>97</v>
      </c>
    </row>
    <row r="470" spans="6:7" x14ac:dyDescent="0.25">
      <c r="F470" t="s">
        <v>64</v>
      </c>
      <c r="G470">
        <v>40</v>
      </c>
    </row>
    <row r="471" spans="6:7" x14ac:dyDescent="0.25">
      <c r="F471" t="s">
        <v>66</v>
      </c>
      <c r="G471">
        <v>102</v>
      </c>
    </row>
    <row r="472" spans="6:7" x14ac:dyDescent="0.25">
      <c r="F472" t="s">
        <v>64</v>
      </c>
      <c r="G472">
        <v>53</v>
      </c>
    </row>
    <row r="473" spans="6:7" x14ac:dyDescent="0.25">
      <c r="F473" t="s">
        <v>66</v>
      </c>
      <c r="G473">
        <v>74</v>
      </c>
    </row>
    <row r="474" spans="6:7" x14ac:dyDescent="0.25">
      <c r="F474" t="s">
        <v>64</v>
      </c>
      <c r="G474">
        <v>71</v>
      </c>
    </row>
    <row r="475" spans="6:7" x14ac:dyDescent="0.25">
      <c r="F475" t="s">
        <v>66</v>
      </c>
      <c r="G475">
        <v>83</v>
      </c>
    </row>
    <row r="476" spans="6:7" x14ac:dyDescent="0.25">
      <c r="F476" t="s">
        <v>64</v>
      </c>
      <c r="G476">
        <v>72</v>
      </c>
    </row>
    <row r="477" spans="6:7" x14ac:dyDescent="0.25">
      <c r="F477" t="s">
        <v>66</v>
      </c>
      <c r="G477">
        <v>104</v>
      </c>
    </row>
    <row r="478" spans="6:7" x14ac:dyDescent="0.25">
      <c r="F478" t="s">
        <v>64</v>
      </c>
      <c r="G478">
        <v>43</v>
      </c>
    </row>
    <row r="479" spans="6:7" x14ac:dyDescent="0.25">
      <c r="F479" t="s">
        <v>66</v>
      </c>
      <c r="G479">
        <v>104</v>
      </c>
    </row>
    <row r="480" spans="6:7" x14ac:dyDescent="0.25">
      <c r="F480" t="s">
        <v>64</v>
      </c>
      <c r="G480">
        <v>49</v>
      </c>
    </row>
    <row r="481" spans="6:7" x14ac:dyDescent="0.25">
      <c r="F481" t="s">
        <v>66</v>
      </c>
      <c r="G481">
        <v>101</v>
      </c>
    </row>
    <row r="482" spans="6:7" x14ac:dyDescent="0.25">
      <c r="F482" t="s">
        <v>64</v>
      </c>
      <c r="G482">
        <v>83</v>
      </c>
    </row>
    <row r="483" spans="6:7" x14ac:dyDescent="0.25">
      <c r="F483" t="s">
        <v>66</v>
      </c>
      <c r="G483">
        <v>101</v>
      </c>
    </row>
    <row r="484" spans="6:7" x14ac:dyDescent="0.25">
      <c r="F484" t="s">
        <v>64</v>
      </c>
      <c r="G484">
        <v>53</v>
      </c>
    </row>
    <row r="485" spans="6:7" x14ac:dyDescent="0.25">
      <c r="F485" t="s">
        <v>66</v>
      </c>
      <c r="G485">
        <v>87</v>
      </c>
    </row>
    <row r="486" spans="6:7" x14ac:dyDescent="0.25">
      <c r="F486" t="s">
        <v>64</v>
      </c>
      <c r="G486">
        <v>52</v>
      </c>
    </row>
    <row r="487" spans="6:7" x14ac:dyDescent="0.25">
      <c r="F487" t="s">
        <v>66</v>
      </c>
      <c r="G487">
        <v>101</v>
      </c>
    </row>
    <row r="488" spans="6:7" x14ac:dyDescent="0.25">
      <c r="F488" t="s">
        <v>64</v>
      </c>
      <c r="G488">
        <v>40</v>
      </c>
    </row>
    <row r="489" spans="6:7" x14ac:dyDescent="0.25">
      <c r="F489" t="s">
        <v>66</v>
      </c>
      <c r="G489">
        <v>65</v>
      </c>
    </row>
    <row r="490" spans="6:7" x14ac:dyDescent="0.25">
      <c r="F490" t="s">
        <v>64</v>
      </c>
      <c r="G490">
        <v>37</v>
      </c>
    </row>
    <row r="491" spans="6:7" x14ac:dyDescent="0.25">
      <c r="F491" t="s">
        <v>66</v>
      </c>
      <c r="G491">
        <v>60</v>
      </c>
    </row>
    <row r="492" spans="6:7" x14ac:dyDescent="0.25">
      <c r="F492" t="s">
        <v>64</v>
      </c>
      <c r="G492">
        <v>41</v>
      </c>
    </row>
    <row r="493" spans="6:7" x14ac:dyDescent="0.25">
      <c r="F493" t="s">
        <v>66</v>
      </c>
      <c r="G493">
        <v>57</v>
      </c>
    </row>
    <row r="494" spans="6:7" x14ac:dyDescent="0.25">
      <c r="F494" t="s">
        <v>64</v>
      </c>
      <c r="G494">
        <v>63</v>
      </c>
    </row>
    <row r="495" spans="6:7" x14ac:dyDescent="0.25">
      <c r="F495" t="s">
        <v>66</v>
      </c>
      <c r="G495">
        <v>88</v>
      </c>
    </row>
    <row r="496" spans="6:7" x14ac:dyDescent="0.25">
      <c r="F496" t="s">
        <v>64</v>
      </c>
      <c r="G496">
        <v>56</v>
      </c>
    </row>
    <row r="497" spans="6:7" x14ac:dyDescent="0.25">
      <c r="F497" t="s">
        <v>66</v>
      </c>
      <c r="G497">
        <v>83</v>
      </c>
    </row>
  </sheetData>
  <phoneticPr fontId="1" type="noConversion"/>
  <conditionalFormatting sqref="C2:C36">
    <cfRule type="cellIs" dxfId="1" priority="1" operator="lessThan">
      <formula>0.05</formula>
    </cfRule>
    <cfRule type="cellIs" dxfId="0" priority="2" operator="lessThan">
      <formula>0.05</formula>
    </cfRule>
  </conditionalFormatting>
  <pageMargins left="0.7" right="0.7" top="0.75" bottom="0.75" header="0.3" footer="0.3"/>
  <pageSetup paperSize="9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8EABA-2B2D-405F-9F26-96C09D35196B}">
  <dimension ref="A4:E12"/>
  <sheetViews>
    <sheetView workbookViewId="0">
      <selection activeCell="D24" sqref="D24"/>
    </sheetView>
  </sheetViews>
  <sheetFormatPr defaultRowHeight="15" x14ac:dyDescent="0.25"/>
  <sheetData>
    <row r="4" spans="1:5" x14ac:dyDescent="0.25">
      <c r="A4" t="s">
        <v>396</v>
      </c>
    </row>
    <row r="6" spans="1:5" x14ac:dyDescent="0.25">
      <c r="A6" t="s">
        <v>397</v>
      </c>
    </row>
    <row r="7" spans="1:5" x14ac:dyDescent="0.25">
      <c r="B7" t="s">
        <v>400</v>
      </c>
      <c r="C7" t="s">
        <v>401</v>
      </c>
      <c r="D7" t="s">
        <v>402</v>
      </c>
    </row>
    <row r="8" spans="1:5" x14ac:dyDescent="0.25">
      <c r="A8" t="s">
        <v>7</v>
      </c>
      <c r="B8">
        <v>998.65430000000003</v>
      </c>
      <c r="C8">
        <v>1</v>
      </c>
      <c r="D8" t="s">
        <v>403</v>
      </c>
      <c r="E8" t="s">
        <v>404</v>
      </c>
    </row>
    <row r="9" spans="1:5" x14ac:dyDescent="0.25">
      <c r="A9" t="s">
        <v>2</v>
      </c>
      <c r="B9">
        <v>1E-4</v>
      </c>
      <c r="C9">
        <v>1</v>
      </c>
      <c r="D9">
        <v>0.99139999999999995</v>
      </c>
    </row>
    <row r="10" spans="1:5" x14ac:dyDescent="0.25">
      <c r="A10" t="s">
        <v>58</v>
      </c>
      <c r="B10">
        <v>23.186699999999998</v>
      </c>
      <c r="C10">
        <v>1</v>
      </c>
      <c r="D10" s="8">
        <v>1.4699999999999999E-6</v>
      </c>
      <c r="E10" t="s">
        <v>404</v>
      </c>
    </row>
    <row r="11" spans="1:5" x14ac:dyDescent="0.25">
      <c r="A11" t="s">
        <v>398</v>
      </c>
    </row>
    <row r="12" spans="1:5" x14ac:dyDescent="0.25">
      <c r="A12" t="s">
        <v>399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FDC2C-FBBB-4DCF-BE40-A137EBC3E79F}">
  <dimension ref="D3:AI6"/>
  <sheetViews>
    <sheetView zoomScaleNormal="100" workbookViewId="0">
      <selection activeCell="V24" sqref="V24"/>
    </sheetView>
  </sheetViews>
  <sheetFormatPr defaultRowHeight="15" x14ac:dyDescent="0.25"/>
  <cols>
    <col min="26" max="26" width="8.140625" bestFit="1" customWidth="1"/>
    <col min="27" max="27" width="6.28515625" bestFit="1" customWidth="1"/>
    <col min="28" max="29" width="8.140625" bestFit="1" customWidth="1"/>
    <col min="30" max="30" width="10.28515625" bestFit="1" customWidth="1"/>
    <col min="31" max="31" width="13.85546875" bestFit="1" customWidth="1"/>
    <col min="32" max="32" width="8.140625" bestFit="1" customWidth="1"/>
    <col min="33" max="33" width="11.42578125" bestFit="1" customWidth="1"/>
    <col min="34" max="35" width="8.140625" bestFit="1" customWidth="1"/>
  </cols>
  <sheetData>
    <row r="3" spans="4:35" ht="15.75" x14ac:dyDescent="0.25">
      <c r="E3" t="s">
        <v>2</v>
      </c>
      <c r="F3" s="1"/>
      <c r="Z3" t="s">
        <v>28</v>
      </c>
      <c r="AA3" t="s">
        <v>29</v>
      </c>
      <c r="AB3" t="s">
        <v>30</v>
      </c>
      <c r="AC3" t="s">
        <v>31</v>
      </c>
      <c r="AD3" t="s">
        <v>32</v>
      </c>
      <c r="AE3" s="6" t="s">
        <v>385</v>
      </c>
      <c r="AF3" t="s">
        <v>34</v>
      </c>
      <c r="AG3" s="6" t="s">
        <v>386</v>
      </c>
      <c r="AH3" t="s">
        <v>36</v>
      </c>
      <c r="AI3" t="s">
        <v>37</v>
      </c>
    </row>
    <row r="4" spans="4:35" x14ac:dyDescent="0.25">
      <c r="E4" t="s">
        <v>381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  <c r="AA4" t="s">
        <v>29</v>
      </c>
      <c r="AB4" t="s">
        <v>30</v>
      </c>
      <c r="AC4" t="s">
        <v>31</v>
      </c>
      <c r="AD4" t="s">
        <v>32</v>
      </c>
      <c r="AE4" t="s">
        <v>33</v>
      </c>
      <c r="AF4" t="s">
        <v>34</v>
      </c>
      <c r="AG4" t="s">
        <v>35</v>
      </c>
      <c r="AH4" t="s">
        <v>36</v>
      </c>
      <c r="AI4" t="s">
        <v>37</v>
      </c>
    </row>
    <row r="5" spans="4:35" x14ac:dyDescent="0.25">
      <c r="D5" s="2" t="s">
        <v>383</v>
      </c>
      <c r="E5" s="3" t="s">
        <v>384</v>
      </c>
      <c r="F5" s="4">
        <f>SUMIF(all!$H:$H,各題_整體!$E5,all!I:I)/COUNTIF(all!$H:$H,各題_整體!$E5)*100</f>
        <v>66.532258064516128</v>
      </c>
      <c r="G5" s="4">
        <f>SUMIF(all!$H:$H,各題_整體!$E5,all!J:J)/COUNTIF(all!$H:$H,各題_整體!$E5)*100</f>
        <v>41.12903225806452</v>
      </c>
      <c r="H5" s="4">
        <f>SUMIF(all!$H:$H,各題_整體!$E5,all!K:K)/COUNTIF(all!$H:$H,各題_整體!$E5)*100</f>
        <v>73.387096774193552</v>
      </c>
      <c r="I5" s="4">
        <f>SUMIF(all!$H:$H,各題_整體!$E5,all!L:L)/COUNTIF(all!$H:$H,各題_整體!$E5)*100</f>
        <v>43.951612903225808</v>
      </c>
      <c r="J5" s="4">
        <f>SUMIF(all!$H:$H,各題_整體!$E5,all!M:M)/COUNTIF(all!$H:$H,各題_整體!$E5)*100</f>
        <v>62.5</v>
      </c>
      <c r="K5" s="4">
        <f>SUMIF(all!$H:$H,各題_整體!$E5,all!N:N)/COUNTIF(all!$H:$H,各題_整體!$E5)*100</f>
        <v>22.58064516129032</v>
      </c>
      <c r="L5" s="4">
        <f>SUMIF(all!$H:$H,各題_整體!$E5,all!O:O)/COUNTIF(all!$H:$H,各題_整體!$E5)*100</f>
        <v>94.354838709677423</v>
      </c>
      <c r="M5" s="4">
        <f>SUMIF(all!$H:$H,各題_整體!$E5,all!P:P)/COUNTIF(all!$H:$H,各題_整體!$E5)*100</f>
        <v>83.064516129032256</v>
      </c>
      <c r="N5" s="4">
        <f>SUMIF(all!$H:$H,各題_整體!$E5,all!Q:Q)/COUNTIF(all!$H:$H,各題_整體!$E5)*100</f>
        <v>47.580645161290327</v>
      </c>
      <c r="O5" s="4">
        <f>SUMIF(all!$H:$H,各題_整體!$E5,all!R:R)/COUNTIF(all!$H:$H,各題_整體!$E5)*100</f>
        <v>39.516129032258064</v>
      </c>
      <c r="P5" s="4">
        <f>SUMIF(all!$H:$H,各題_整體!$E5,all!S:S)/COUNTIF(all!$H:$H,各題_整體!$E5)*100</f>
        <v>96.774193548387103</v>
      </c>
      <c r="Q5" s="4">
        <f>SUMIF(all!$H:$H,各題_整體!$E5,all!T:T)/COUNTIF(all!$H:$H,各題_整體!$E5)*100</f>
        <v>75</v>
      </c>
      <c r="R5" s="4">
        <f>SUMIF(all!$H:$H,各題_整體!$E5,all!U:U)/COUNTIF(all!$H:$H,各題_整體!$E5)*100</f>
        <v>44.758064516129032</v>
      </c>
      <c r="S5" s="4">
        <f>SUMIF(all!$H:$H,各題_整體!$E5,all!V:V)/COUNTIF(all!$H:$H,各題_整體!$E5)*100</f>
        <v>37.903225806451616</v>
      </c>
      <c r="T5" s="4">
        <f>SUMIF(all!$H:$H,各題_整體!$E5,all!W:W)/COUNTIF(all!$H:$H,各題_整體!$E5)*100</f>
        <v>71.370967741935488</v>
      </c>
      <c r="U5" s="4">
        <f>SUMIF(all!$H:$H,各題_整體!$E5,all!X:X)/COUNTIF(all!$H:$H,各題_整體!$E5)*100</f>
        <v>81.048387096774192</v>
      </c>
      <c r="V5" s="4">
        <f>SUMIF(all!$H:$H,各題_整體!$E5,all!Y:Y)/COUNTIF(all!$H:$H,各題_整體!$E5)*100</f>
        <v>77.41935483870968</v>
      </c>
      <c r="W5" s="4">
        <f>SUMIF(all!$H:$H,各題_整體!$E5,all!Z:Z)/COUNTIF(all!$H:$H,各題_整體!$E5)*100</f>
        <v>51.20967741935484</v>
      </c>
      <c r="X5" s="4">
        <f>SUMIF(all!$H:$H,各題_整體!$E5,all!AA:AA)/COUNTIF(all!$H:$H,各題_整體!$E5)*100</f>
        <v>46.37096774193548</v>
      </c>
      <c r="Y5" s="4">
        <f>SUMIF(all!$H:$H,各題_整體!$E5,all!AB:AB)/COUNTIF(all!$H:$H,各題_整體!$E5)*100</f>
        <v>37.5</v>
      </c>
      <c r="Z5" s="4">
        <f>SUMIF(all!$H:$H,各題_整體!$E5,all!AC:AC)/COUNTIF(all!$H:$H,各題_整體!$E5)*100</f>
        <v>68.548387096774192</v>
      </c>
      <c r="AA5" s="4">
        <f>SUMIF(all!$H:$H,各題_整體!$E5,all!AD:AD)/COUNTIF(all!$H:$H,各題_整體!$E5)*100</f>
        <v>65.725806451612897</v>
      </c>
      <c r="AB5" s="4">
        <f>SUMIF(all!$H:$H,各題_整體!$E5,all!AE:AE)/COUNTIF(all!$H:$H,各題_整體!$E5)*100</f>
        <v>49.193548387096776</v>
      </c>
      <c r="AC5" s="4">
        <f>SUMIF(all!$H:$H,各題_整體!$E5,all!AF:AF)/COUNTIF(all!$H:$H,各題_整體!$E5)*100</f>
        <v>45.967741935483872</v>
      </c>
      <c r="AD5" s="4">
        <f>SUMIF(all!$H:$H,各題_整體!$E5,all!AG:AG)/COUNTIF(all!$H:$H,各題_整體!$E5)*100</f>
        <v>28.62903225806452</v>
      </c>
      <c r="AE5" s="4">
        <f>SUMIF(all!$H:$H,各題_整體!$E5,all!AH:AH)/COUNTIF(all!$H:$H,各題_整體!$E5)*100</f>
        <v>34.274193548387096</v>
      </c>
      <c r="AF5" s="4">
        <f>SUMIF(all!$H:$H,各題_整體!$E5,all!AI:AI)/COUNTIF(all!$H:$H,各題_整體!$E5)*100</f>
        <v>64.516129032258064</v>
      </c>
      <c r="AG5" s="4">
        <f>SUMIF(all!$H:$H,各題_整體!$E5,all!AJ:AJ)/COUNTIF(all!$H:$H,各題_整體!$E5)*100</f>
        <v>43.951612903225808</v>
      </c>
      <c r="AH5" s="4">
        <f>SUMIF(all!$H:$H,各題_整體!$E5,all!AK:AK)/COUNTIF(all!$H:$H,各題_整體!$E5)*100</f>
        <v>87.5</v>
      </c>
      <c r="AI5" s="4">
        <f>SUMIF(all!$H:$H,各題_整體!$E5,all!AL:AL)/COUNTIF(all!$H:$H,各題_整體!$E5)*100</f>
        <v>41.12903225806452</v>
      </c>
    </row>
    <row r="6" spans="4:35" x14ac:dyDescent="0.25">
      <c r="D6" s="2"/>
      <c r="E6" s="3" t="s">
        <v>382</v>
      </c>
      <c r="F6" s="4">
        <f>SUMIF(all!$H:$H,各題_整體!$E6,all!I:I)/COUNTIF(all!$H:$H,各題_整體!$E6)*100</f>
        <v>97.983870967741936</v>
      </c>
      <c r="G6" s="4">
        <f>SUMIF(all!$H:$H,各題_整體!$E6,all!J:J)/COUNTIF(all!$H:$H,各題_整體!$E6)*100</f>
        <v>87.903225806451616</v>
      </c>
      <c r="H6" s="4">
        <f>SUMIF(all!$H:$H,各題_整體!$E6,all!K:K)/COUNTIF(all!$H:$H,各題_整體!$E6)*100</f>
        <v>99.596774193548384</v>
      </c>
      <c r="I6" s="4">
        <f>SUMIF(all!$H:$H,各題_整體!$E6,all!L:L)/COUNTIF(all!$H:$H,各題_整體!$E6)*100</f>
        <v>91.532258064516128</v>
      </c>
      <c r="J6" s="4">
        <f>SUMIF(all!$H:$H,各題_整體!$E6,all!M:M)/COUNTIF(all!$H:$H,各題_整體!$E6)*100</f>
        <v>99.193548387096769</v>
      </c>
      <c r="K6" s="4">
        <f>SUMIF(all!$H:$H,各題_整體!$E6,all!N:N)/COUNTIF(all!$H:$H,各題_整體!$E6)*100</f>
        <v>85.887096774193552</v>
      </c>
      <c r="L6" s="4">
        <f>SUMIF(all!$H:$H,各題_整體!$E6,all!O:O)/COUNTIF(all!$H:$H,各題_整體!$E6)*100</f>
        <v>98.790322580645167</v>
      </c>
      <c r="M6" s="4">
        <f>SUMIF(all!$H:$H,各題_整體!$E6,all!P:P)/COUNTIF(all!$H:$H,各題_整體!$E6)*100</f>
        <v>98.387096774193552</v>
      </c>
      <c r="N6" s="4">
        <f>SUMIF(all!$H:$H,各題_整體!$E6,all!Q:Q)/COUNTIF(all!$H:$H,各題_整體!$E6)*100</f>
        <v>92.741935483870961</v>
      </c>
      <c r="O6" s="4">
        <f>SUMIF(all!$H:$H,各題_整體!$E6,all!R:R)/COUNTIF(all!$H:$H,各題_整體!$E6)*100</f>
        <v>85.483870967741936</v>
      </c>
      <c r="P6" s="4">
        <f>SUMIF(all!$H:$H,各題_整體!$E6,all!S:S)/COUNTIF(all!$H:$H,各題_整體!$E6)*100</f>
        <v>96.774193548387103</v>
      </c>
      <c r="Q6" s="4">
        <f>SUMIF(all!$H:$H,各題_整體!$E6,all!T:T)/COUNTIF(all!$H:$H,各題_整體!$E6)*100</f>
        <v>91.935483870967744</v>
      </c>
      <c r="R6" s="4">
        <f>SUMIF(all!$H:$H,各題_整體!$E6,all!U:U)/COUNTIF(all!$H:$H,各題_整體!$E6)*100</f>
        <v>73.790322580645167</v>
      </c>
      <c r="S6" s="4">
        <f>SUMIF(all!$H:$H,各題_整體!$E6,all!V:V)/COUNTIF(all!$H:$H,各題_整體!$E6)*100</f>
        <v>86.290322580645167</v>
      </c>
      <c r="T6" s="4">
        <f>SUMIF(all!$H:$H,各題_整體!$E6,all!W:W)/COUNTIF(all!$H:$H,各題_整體!$E6)*100</f>
        <v>88.306451612903231</v>
      </c>
      <c r="U6" s="4">
        <f>SUMIF(all!$H:$H,各題_整體!$E6,all!X:X)/COUNTIF(all!$H:$H,各題_整體!$E6)*100</f>
        <v>91.532258064516128</v>
      </c>
      <c r="V6" s="4">
        <f>SUMIF(all!$H:$H,各題_整體!$E6,all!Y:Y)/COUNTIF(all!$H:$H,各題_整體!$E6)*100</f>
        <v>90.322580645161281</v>
      </c>
      <c r="W6" s="4">
        <f>SUMIF(all!$H:$H,各題_整體!$E6,all!Z:Z)/COUNTIF(all!$H:$H,各題_整體!$E6)*100</f>
        <v>65.725806451612897</v>
      </c>
      <c r="X6" s="4">
        <f>SUMIF(all!$H:$H,各題_整體!$E6,all!AA:AA)/COUNTIF(all!$H:$H,各題_整體!$E6)*100</f>
        <v>70.967741935483872</v>
      </c>
      <c r="Y6" s="4">
        <f>SUMIF(all!$H:$H,各題_整體!$E6,all!AB:AB)/COUNTIF(all!$H:$H,各題_整體!$E6)*100</f>
        <v>82.661290322580655</v>
      </c>
      <c r="Z6" s="4">
        <f>SUMIF(all!$H:$H,各題_整體!$E6,all!AC:AC)/COUNTIF(all!$H:$H,各題_整體!$E6)*100</f>
        <v>93.951612903225808</v>
      </c>
      <c r="AA6" s="4">
        <f>SUMIF(all!$H:$H,各題_整體!$E6,all!AD:AD)/COUNTIF(all!$H:$H,各題_整體!$E6)*100</f>
        <v>77.41935483870968</v>
      </c>
      <c r="AB6" s="4">
        <f>SUMIF(all!$H:$H,各題_整體!$E6,all!AE:AE)/COUNTIF(all!$H:$H,各題_整體!$E6)*100</f>
        <v>61.29032258064516</v>
      </c>
      <c r="AC6" s="4">
        <f>SUMIF(all!$H:$H,各題_整體!$E6,all!AF:AF)/COUNTIF(all!$H:$H,各題_整體!$E6)*100</f>
        <v>72.177419354838719</v>
      </c>
      <c r="AD6" s="4">
        <f>SUMIF(all!$H:$H,各題_整體!$E6,all!AG:AG)/COUNTIF(all!$H:$H,各題_整體!$E6)*100</f>
        <v>63.306451612903224</v>
      </c>
      <c r="AE6" s="4">
        <f>SUMIF(all!$H:$H,各題_整體!$E6,all!AH:AH)/COUNTIF(all!$H:$H,各題_整體!$E6)*100</f>
        <v>50.403225806451616</v>
      </c>
      <c r="AF6" s="4">
        <f>SUMIF(all!$H:$H,各題_整體!$E6,all!AI:AI)/COUNTIF(all!$H:$H,各題_整體!$E6)*100</f>
        <v>83.064516129032256</v>
      </c>
      <c r="AG6" s="4">
        <f>SUMIF(all!$H:$H,各題_整體!$E6,all!AJ:AJ)/COUNTIF(all!$H:$H,各題_整體!$E6)*100</f>
        <v>62.5</v>
      </c>
      <c r="AH6" s="4">
        <f>SUMIF(all!$H:$H,各題_整體!$E6,all!AK:AK)/COUNTIF(all!$H:$H,各題_整體!$E6)*100</f>
        <v>92.741935483870961</v>
      </c>
      <c r="AI6" s="4">
        <f>SUMIF(all!$H:$H,各題_整體!$E6,all!AL:AL)/COUNTIF(all!$H:$H,各題_整體!$E6)*100</f>
        <v>62.5</v>
      </c>
    </row>
  </sheetData>
  <mergeCells count="1">
    <mergeCell ref="D5:D6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3B68E-254A-41B5-8ED7-FC3E228459DD}">
  <dimension ref="B1:Q4"/>
  <sheetViews>
    <sheetView tabSelected="1" topLeftCell="A25" zoomScale="80" zoomScaleNormal="80" workbookViewId="0">
      <selection activeCell="R26" sqref="R26"/>
    </sheetView>
  </sheetViews>
  <sheetFormatPr defaultRowHeight="15" x14ac:dyDescent="0.25"/>
  <sheetData>
    <row r="1" spans="2:17" x14ac:dyDescent="0.25">
      <c r="C1" t="s">
        <v>387</v>
      </c>
      <c r="H1" t="s">
        <v>388</v>
      </c>
      <c r="M1" t="s">
        <v>389</v>
      </c>
    </row>
    <row r="2" spans="2:17" x14ac:dyDescent="0.25">
      <c r="B2" t="s">
        <v>7</v>
      </c>
      <c r="C2" t="s">
        <v>34</v>
      </c>
      <c r="D2" t="s">
        <v>36</v>
      </c>
      <c r="E2" t="s">
        <v>390</v>
      </c>
      <c r="F2" t="s">
        <v>391</v>
      </c>
      <c r="G2" t="s">
        <v>392</v>
      </c>
      <c r="H2" t="s">
        <v>393</v>
      </c>
      <c r="I2" t="s">
        <v>394</v>
      </c>
      <c r="J2" t="s">
        <v>18</v>
      </c>
      <c r="K2" t="s">
        <v>31</v>
      </c>
      <c r="L2" t="s">
        <v>20</v>
      </c>
      <c r="M2" t="s">
        <v>395</v>
      </c>
      <c r="N2" t="s">
        <v>23</v>
      </c>
      <c r="O2" t="s">
        <v>26</v>
      </c>
      <c r="P2" t="s">
        <v>27</v>
      </c>
      <c r="Q2" t="s">
        <v>22</v>
      </c>
    </row>
    <row r="3" spans="2:17" x14ac:dyDescent="0.25">
      <c r="B3" t="s">
        <v>64</v>
      </c>
      <c r="C3" s="7">
        <f>SUMIF(all!$H:$H,綜合_整體!$B3,all!AM:AM)/COUNTIF(all!$H:$H,綜合_整體!$B3)*100</f>
        <v>33.467741935483872</v>
      </c>
      <c r="D3" s="7">
        <f>SUMIF(all!$H:$H,綜合_整體!$B3,all!AN:AN)/COUNTIF(all!$H:$H,綜合_整體!$B3)*100</f>
        <v>91.532258064516128</v>
      </c>
      <c r="E3" s="7">
        <f>SUMIF(all!$H:$H,綜合_整體!$B3,all!AO:AO)/COUNTIF(all!$H:$H,綜合_整體!$B3)*100</f>
        <v>85.483870967741936</v>
      </c>
      <c r="F3" s="7">
        <f>SUMIF(all!$H:$H,綜合_整體!$B3,all!AP:AP)/COUNTIF(all!$H:$H,綜合_整體!$B3)*100</f>
        <v>61.693548387096776</v>
      </c>
      <c r="G3" s="7">
        <f>SUMIF(all!$H:$H,綜合_整體!$B3,all!AQ:AQ)/COUNTIF(all!$H:$H,綜合_整體!$B3)*100</f>
        <v>16.532258064516128</v>
      </c>
      <c r="H3" s="7">
        <f>SUMIF(all!$H:$H,綜合_整體!$B3,all!AR:AR)/COUNTIF(all!$H:$H,綜合_整體!$B3)*100</f>
        <v>40.322580645161288</v>
      </c>
      <c r="I3" s="7">
        <f>SUMIF(all!$H:$H,綜合_整體!$B3,all!AS:AS)/COUNTIF(all!$H:$H,綜合_整體!$B3)*100</f>
        <v>24.596774193548388</v>
      </c>
      <c r="J3" s="7">
        <f>SUMIF(all!$H:$H,綜合_整體!$B3,all!AT:AT)/COUNTIF(all!$H:$H,綜合_整體!$B3)*100</f>
        <v>43.951612903225808</v>
      </c>
      <c r="K3" s="7">
        <f>SUMIF(all!$H:$H,綜合_整體!$B3,all!AU:AU)/COUNTIF(all!$H:$H,綜合_整體!$B3)*100</f>
        <v>37.903225806451616</v>
      </c>
      <c r="L3" s="7">
        <f>SUMIF(all!$H:$H,綜合_整體!$B3,all!AV:AV)/COUNTIF(all!$H:$H,綜合_整體!$B3)*100</f>
        <v>35.483870967741936</v>
      </c>
      <c r="M3" s="7">
        <f>SUMIF(all!$H:$H,綜合_整體!$B3,all!AW:AW)/COUNTIF(all!$H:$H,綜合_整體!$B3)*100</f>
        <v>35.887096774193552</v>
      </c>
      <c r="N3" s="7">
        <f>SUMIF(all!$H:$H,綜合_整體!$B3,all!AX:AX)/COUNTIF(all!$H:$H,綜合_整體!$B3)*100</f>
        <v>44.758064516129032</v>
      </c>
      <c r="O3" s="7">
        <f>SUMIF(all!$H:$H,綜合_整體!$B3,all!AY:AY)/COUNTIF(all!$H:$H,綜合_整體!$B3)*100</f>
        <v>37.5</v>
      </c>
      <c r="P3" s="7">
        <f>SUMIF(all!$H:$H,綜合_整體!$B3,all!AZ:AZ)/COUNTIF(all!$H:$H,綜合_整體!$B3)*100</f>
        <v>39.919354838709673</v>
      </c>
      <c r="Q3" s="7">
        <f>SUMIF(all!$H:$H,綜合_整體!$B3,all!BA:BA)/COUNTIF(all!$H:$H,綜合_整體!$B3)*100</f>
        <v>24.596774193548388</v>
      </c>
    </row>
    <row r="4" spans="2:17" x14ac:dyDescent="0.25">
      <c r="B4" t="s">
        <v>66</v>
      </c>
      <c r="C4" s="7">
        <f>SUMIF(all!$H:$H,綜合_整體!$B4,all!AM:AM)/COUNTIF(all!$H:$H,綜合_整體!$B4)*100</f>
        <v>61.693548387096776</v>
      </c>
      <c r="D4" s="7">
        <f>SUMIF(all!$H:$H,綜合_整體!$B4,all!AN:AN)/COUNTIF(all!$H:$H,綜合_整體!$B4)*100</f>
        <v>96.370967741935488</v>
      </c>
      <c r="E4" s="7">
        <f>SUMIF(all!$H:$H,綜合_整體!$B4,all!AO:AO)/COUNTIF(all!$H:$H,綜合_整體!$B4)*100</f>
        <v>93.548387096774192</v>
      </c>
      <c r="F4" s="7">
        <f>SUMIF(all!$H:$H,綜合_整體!$B4,all!AP:AP)/COUNTIF(all!$H:$H,綜合_整體!$B4)*100</f>
        <v>89.112903225806448</v>
      </c>
      <c r="G4" s="7">
        <f>SUMIF(all!$H:$H,綜合_整體!$B4,all!AQ:AQ)/COUNTIF(all!$H:$H,綜合_整體!$B4)*100</f>
        <v>65.725806451612897</v>
      </c>
      <c r="H4" s="7">
        <f>SUMIF(all!$H:$H,綜合_整體!$B4,all!AR:AR)/COUNTIF(all!$H:$H,綜合_整體!$B4)*100</f>
        <v>63.70967741935484</v>
      </c>
      <c r="I4" s="7">
        <f>SUMIF(all!$H:$H,綜合_整體!$B4,all!AS:AS)/COUNTIF(all!$H:$H,綜合_整體!$B4)*100</f>
        <v>21.370967741935484</v>
      </c>
      <c r="J4" s="7">
        <f>SUMIF(all!$H:$H,綜合_整體!$B4,all!AT:AT)/COUNTIF(all!$H:$H,綜合_整體!$B4)*100</f>
        <v>50</v>
      </c>
      <c r="K4" s="7">
        <f>SUMIF(all!$H:$H,綜合_整體!$B4,all!AU:AU)/COUNTIF(all!$H:$H,綜合_整體!$B4)*100</f>
        <v>51.20967741935484</v>
      </c>
      <c r="L4" s="7">
        <f>SUMIF(all!$H:$H,綜合_整體!$B4,all!AV:AV)/COUNTIF(all!$H:$H,綜合_整體!$B4)*100</f>
        <v>40.322580645161288</v>
      </c>
      <c r="M4" s="7">
        <f>SUMIF(all!$H:$H,綜合_整體!$B4,all!AW:AW)/COUNTIF(all!$H:$H,綜合_整體!$B4)*100</f>
        <v>57.258064516129039</v>
      </c>
      <c r="N4" s="7">
        <f>SUMIF(all!$H:$H,綜合_整體!$B4,all!AX:AX)/COUNTIF(all!$H:$H,綜合_整體!$B4)*100</f>
        <v>60.483870967741936</v>
      </c>
      <c r="O4" s="7">
        <f>SUMIF(all!$H:$H,綜合_整體!$B4,all!AY:AY)/COUNTIF(all!$H:$H,綜合_整體!$B4)*100</f>
        <v>52.419354838709673</v>
      </c>
      <c r="P4" s="7">
        <f>SUMIF(all!$H:$H,綜合_整體!$B4,all!AZ:AZ)/COUNTIF(all!$H:$H,綜合_整體!$B4)*100</f>
        <v>65.725806451612897</v>
      </c>
      <c r="Q4" s="7">
        <f>SUMIF(all!$H:$H,綜合_整體!$B4,all!BA:BA)/COUNTIF(all!$H:$H,綜合_整體!$B4)*100</f>
        <v>41.935483870967744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all</vt:lpstr>
      <vt:lpstr>pair_T</vt:lpstr>
      <vt:lpstr>總分</vt:lpstr>
      <vt:lpstr>各題_整體</vt:lpstr>
      <vt:lpstr>綜合_整體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瑋婷 徐</cp:lastModifiedBy>
  <dcterms:created xsi:type="dcterms:W3CDTF">2024-11-04T16:35:52Z</dcterms:created>
  <dcterms:modified xsi:type="dcterms:W3CDTF">2024-11-04T09:22:21Z</dcterms:modified>
</cp:coreProperties>
</file>