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"/>
    </mc:Choice>
  </mc:AlternateContent>
  <xr:revisionPtr revIDLastSave="0" documentId="13_ncr:1_{0A027086-F02B-4956-ACBB-6F8FD253E201}" xr6:coauthVersionLast="47" xr6:coauthVersionMax="47" xr10:uidLastSave="{00000000-0000-0000-0000-000000000000}"/>
  <bookViews>
    <workbookView xWindow="28680" yWindow="-12840" windowWidth="16440" windowHeight="28320" firstSheet="2" activeTab="5" xr2:uid="{00000000-000D-0000-FFFF-FFFF00000000}"/>
  </bookViews>
  <sheets>
    <sheet name="Overview" sheetId="1" r:id="rId1"/>
    <sheet name="Surveyor" sheetId="2" r:id="rId2"/>
    <sheet name="Survey_bird_List" sheetId="3" r:id="rId3"/>
    <sheet name="數量圖1" sheetId="4" r:id="rId4"/>
    <sheet name="數量圖2" sheetId="5" r:id="rId5"/>
    <sheet name="占比圖" sheetId="6" r:id="rId6"/>
    <sheet name="工作表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3" l="1"/>
  <c r="N119" i="3"/>
  <c r="B119" i="3"/>
  <c r="D119" i="3"/>
  <c r="E119" i="3"/>
  <c r="F119" i="3"/>
  <c r="G119" i="3"/>
  <c r="H119" i="3"/>
  <c r="J119" i="3"/>
  <c r="K119" i="3"/>
  <c r="L119" i="3"/>
  <c r="M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C119" i="3"/>
  <c r="E95" i="5"/>
  <c r="E82" i="5"/>
  <c r="E69" i="5"/>
  <c r="E56" i="5"/>
  <c r="E43" i="5"/>
  <c r="E29" i="5"/>
  <c r="E16" i="5"/>
  <c r="E3" i="5"/>
</calcChain>
</file>

<file path=xl/sharedStrings.xml><?xml version="1.0" encoding="utf-8"?>
<sst xmlns="http://schemas.openxmlformats.org/spreadsheetml/2006/main" count="2410" uniqueCount="787">
  <si>
    <t>NO</t>
  </si>
  <si>
    <t>資料分級</t>
  </si>
  <si>
    <t>檢核結果</t>
  </si>
  <si>
    <t>Office</t>
  </si>
  <si>
    <t>Station</t>
  </si>
  <si>
    <t>Site_N</t>
  </si>
  <si>
    <t>地點</t>
  </si>
  <si>
    <t>Survey</t>
  </si>
  <si>
    <t>調查者</t>
  </si>
  <si>
    <t>資料筆數</t>
  </si>
  <si>
    <t>調查日期</t>
  </si>
  <si>
    <t>時間_最早</t>
  </si>
  <si>
    <t>時間_最晚</t>
  </si>
  <si>
    <t>OK</t>
  </si>
  <si>
    <t>2鳥種再確認</t>
  </si>
  <si>
    <t>宜蘭</t>
  </si>
  <si>
    <t>冬山</t>
  </si>
  <si>
    <t>MA-A02-06</t>
  </si>
  <si>
    <t>羅區101林班</t>
  </si>
  <si>
    <t>栗森林</t>
  </si>
  <si>
    <t>03/06</t>
  </si>
  <si>
    <t>09:02</t>
  </si>
  <si>
    <t>09:57</t>
  </si>
  <si>
    <t>05/10</t>
  </si>
  <si>
    <t>07:55</t>
  </si>
  <si>
    <t>09:24</t>
  </si>
  <si>
    <t>無法辨識鳥種建議標註時間，以便比對錄音檔</t>
  </si>
  <si>
    <t>台北</t>
  </si>
  <si>
    <t>MA-A03-02</t>
  </si>
  <si>
    <t>北投紗帽山</t>
  </si>
  <si>
    <t>林祐詳、謝昇峯</t>
  </si>
  <si>
    <t>03/19</t>
  </si>
  <si>
    <t>06:57</t>
  </si>
  <si>
    <t>08:59</t>
  </si>
  <si>
    <t>05/23</t>
  </si>
  <si>
    <t>06:22</t>
  </si>
  <si>
    <t>08:34</t>
  </si>
  <si>
    <t>待加強</t>
  </si>
  <si>
    <t>待加強；時間過晚，鳥種偏少</t>
  </si>
  <si>
    <t>礁溪</t>
  </si>
  <si>
    <t>MA-A04-07</t>
  </si>
  <si>
    <t>林宏陽、劉雯玲</t>
  </si>
  <si>
    <t>03/12</t>
  </si>
  <si>
    <t>09:26</t>
  </si>
  <si>
    <t>10:44</t>
  </si>
  <si>
    <t>05/02</t>
  </si>
  <si>
    <t>09:32</t>
  </si>
  <si>
    <t>10:36</t>
  </si>
  <si>
    <t>待加強；僅記錄其他與沒有鳥，各樣點也僅有1筆紀錄</t>
  </si>
  <si>
    <t>南澳</t>
  </si>
  <si>
    <t>MA-A05-05</t>
  </si>
  <si>
    <t>南區82.83林班</t>
  </si>
  <si>
    <t>葉錦維</t>
  </si>
  <si>
    <t>03/20</t>
  </si>
  <si>
    <t>07:51</t>
  </si>
  <si>
    <t>09:07</t>
  </si>
  <si>
    <t>08:01</t>
  </si>
  <si>
    <t>09:09</t>
  </si>
  <si>
    <t/>
  </si>
  <si>
    <t>新竹</t>
  </si>
  <si>
    <t>大湖</t>
  </si>
  <si>
    <t>MA-B06-04</t>
  </si>
  <si>
    <t>大湖第38林班</t>
  </si>
  <si>
    <t>劉景能、戴巧菲</t>
  </si>
  <si>
    <t>03/13</t>
  </si>
  <si>
    <t>06:17</t>
  </si>
  <si>
    <t>05/27</t>
  </si>
  <si>
    <t>06:29</t>
  </si>
  <si>
    <t>提醒第2旅次樣點1有頭烏線未記錄到(有錄到聲音，調查者沒發現)。</t>
  </si>
  <si>
    <t>烏來</t>
  </si>
  <si>
    <t>MA-B09-02</t>
  </si>
  <si>
    <t>信賢</t>
  </si>
  <si>
    <t>宋曉菁</t>
  </si>
  <si>
    <t>03/05</t>
  </si>
  <si>
    <t>08:35</t>
  </si>
  <si>
    <t>09:39</t>
  </si>
  <si>
    <t>宋曉菁、翁冠霖、王嬿翔</t>
  </si>
  <si>
    <t>05/09</t>
  </si>
  <si>
    <t>08:31</t>
  </si>
  <si>
    <t>09:31</t>
  </si>
  <si>
    <t>待加強；鳥種組成與環境不符，有麻雀、台灣畫眉</t>
  </si>
  <si>
    <t>三峽</t>
  </si>
  <si>
    <t>MA-B09-12</t>
  </si>
  <si>
    <t>東滿步道(烏來事業區第36林班)</t>
  </si>
  <si>
    <t>黃裕鍇</t>
  </si>
  <si>
    <t>03/27</t>
  </si>
  <si>
    <t>08:29</t>
  </si>
  <si>
    <t>09:36</t>
  </si>
  <si>
    <t>05/17</t>
  </si>
  <si>
    <t>08:09</t>
  </si>
  <si>
    <t>09:25</t>
  </si>
  <si>
    <t>待加強；鳥種少、筆數少，鳥音待加強，錄音檔不只1人聲音，調查者只記錄1人</t>
  </si>
  <si>
    <t>嘉義</t>
  </si>
  <si>
    <t>玉井</t>
  </si>
  <si>
    <t>MA-E19-08</t>
  </si>
  <si>
    <t>鈺鼎</t>
  </si>
  <si>
    <t>陳榮作</t>
  </si>
  <si>
    <t>07:16</t>
  </si>
  <si>
    <t>08:46</t>
  </si>
  <si>
    <t>05/15</t>
  </si>
  <si>
    <t>07:22</t>
  </si>
  <si>
    <t>08:50</t>
  </si>
  <si>
    <t>待加強；紀錄與錄音檔差異頗大，尤其是第2旅次鳥類相與海拔不符</t>
  </si>
  <si>
    <t>關子嶺</t>
  </si>
  <si>
    <t>MA-E22-07</t>
  </si>
  <si>
    <t>馬頭山路口公車站</t>
  </si>
  <si>
    <t>王日明</t>
  </si>
  <si>
    <t>03/29</t>
  </si>
  <si>
    <t>10:27</t>
  </si>
  <si>
    <t>09:05</t>
  </si>
  <si>
    <t>09:51</t>
  </si>
  <si>
    <t>屏東</t>
  </si>
  <si>
    <t>恆春</t>
  </si>
  <si>
    <t>MA-F26-01</t>
  </si>
  <si>
    <t>墾丁苗圃</t>
  </si>
  <si>
    <t>韋樹德、荊平雲、王于賓</t>
  </si>
  <si>
    <t>01:18</t>
  </si>
  <si>
    <t>07:53</t>
  </si>
  <si>
    <t>荊平雲、王于賓</t>
  </si>
  <si>
    <t>06:51</t>
  </si>
  <si>
    <t>07:43</t>
  </si>
  <si>
    <t>但第1旅次的深山竹雞可能多數是大彎嘴誤判，白尾鴝可能是繡眼畫眉誤判，部分頭烏線也是繡眼畫眉誤判。</t>
  </si>
  <si>
    <t>花蓮</t>
  </si>
  <si>
    <t>玉里</t>
  </si>
  <si>
    <t>MA-G27-09</t>
  </si>
  <si>
    <t>安通越嶺古道</t>
  </si>
  <si>
    <t>陳睿騏、吳昆松、祈克勤、武秀芳</t>
  </si>
  <si>
    <t>03/25</t>
  </si>
  <si>
    <t>06:47</t>
  </si>
  <si>
    <t>08:06</t>
  </si>
  <si>
    <t>05/20</t>
  </si>
  <si>
    <t>06:52</t>
  </si>
  <si>
    <t>08:20</t>
  </si>
  <si>
    <t>鳥音建議加強鳥種：白耳畫眉(CALL)</t>
  </si>
  <si>
    <t>南華</t>
  </si>
  <si>
    <t>MA-G28-14</t>
  </si>
  <si>
    <t>花蓮縣瀧澗</t>
  </si>
  <si>
    <t>陳湘清、方雅芬、陳智宏、葉至誠、楊惟珽、那家閔、施明光</t>
  </si>
  <si>
    <t>03/21</t>
  </si>
  <si>
    <t>07:02</t>
  </si>
  <si>
    <t>09:06</t>
  </si>
  <si>
    <t>05/14</t>
  </si>
  <si>
    <t>06:40</t>
  </si>
  <si>
    <t>08:11</t>
  </si>
  <si>
    <t>第1旅次待加強，第2旅次OK；第1旅次主調顏羽汶口述與小幫手記錄不同，如樣點3，口述紅嘴黑鵯7隻25米內備註飛過，記錄為紅嘴黑鵯25隻飛過，還出現口述中沒有出現的鳥種，推測可能是在時段外出現但記為B時段</t>
  </si>
  <si>
    <t>臺東</t>
  </si>
  <si>
    <t>知本</t>
  </si>
  <si>
    <t>MA-H32-06</t>
  </si>
  <si>
    <t>台東8林班</t>
  </si>
  <si>
    <t>顏羽汶、吳清良、尤如成</t>
  </si>
  <si>
    <t>03/14</t>
  </si>
  <si>
    <t>08:39</t>
  </si>
  <si>
    <t>09:54</t>
  </si>
  <si>
    <t>09:33</t>
  </si>
  <si>
    <t>09:58</t>
  </si>
  <si>
    <t>雖然鳥種、筆數少，但符合錄音檔</t>
  </si>
  <si>
    <t>成功</t>
  </si>
  <si>
    <t>MA-H34-01</t>
  </si>
  <si>
    <t>成功事業區13林班</t>
  </si>
  <si>
    <t>張恩賜、王志誠</t>
  </si>
  <si>
    <t>08:19</t>
  </si>
  <si>
    <t>09:22</t>
  </si>
  <si>
    <t>08:33</t>
  </si>
  <si>
    <t>09:23</t>
  </si>
  <si>
    <t>太平山</t>
  </si>
  <si>
    <t>MB-A01-03</t>
  </si>
  <si>
    <t>明池</t>
  </si>
  <si>
    <t>賴伯書</t>
  </si>
  <si>
    <t>04/29</t>
  </si>
  <si>
    <t>05:29</t>
  </si>
  <si>
    <t>07:15</t>
  </si>
  <si>
    <t>06/13</t>
  </si>
  <si>
    <t>05:36</t>
  </si>
  <si>
    <t>07:29</t>
  </si>
  <si>
    <t>建議加強鳥音：灰喉山椒鳥、綠畫眉(SONG)</t>
  </si>
  <si>
    <t>MB-B06-09</t>
  </si>
  <si>
    <t>司馬限山</t>
  </si>
  <si>
    <t>劉景能</t>
  </si>
  <si>
    <t>04/15</t>
  </si>
  <si>
    <t>06:39</t>
  </si>
  <si>
    <t>07:45</t>
  </si>
  <si>
    <t>06/05</t>
  </si>
  <si>
    <t>06:45</t>
  </si>
  <si>
    <t>07:48</t>
  </si>
  <si>
    <t>MB-B06-11</t>
  </si>
  <si>
    <t>紅毛山(大坪)</t>
  </si>
  <si>
    <t>郭祐程、趙淑枝</t>
  </si>
  <si>
    <t>04/19</t>
  </si>
  <si>
    <t>06/21</t>
  </si>
  <si>
    <t>06:58</t>
  </si>
  <si>
    <t>待加強；建議加強鳥音：繡眼畫眉(SONG、CALL)、棕面鶯、赤腹山雀、綠畫眉(SONG)、頭烏線、灰喉山椒鳥、紅胸啄花</t>
  </si>
  <si>
    <t>大溪</t>
  </si>
  <si>
    <t>MB-B07-08</t>
  </si>
  <si>
    <t>大溪44林班</t>
  </si>
  <si>
    <t>盧冠廷、程宗德</t>
  </si>
  <si>
    <t>04/30</t>
  </si>
  <si>
    <t>05:56</t>
  </si>
  <si>
    <t>07:00</t>
  </si>
  <si>
    <t>06/19</t>
  </si>
  <si>
    <t>05:58</t>
  </si>
  <si>
    <t>07:11</t>
  </si>
  <si>
    <t>臺中</t>
  </si>
  <si>
    <t>梨山</t>
  </si>
  <si>
    <t>MB-C10-04</t>
  </si>
  <si>
    <t>台8線92k</t>
  </si>
  <si>
    <t>陳科綬、余宏斌、蘇國銘</t>
  </si>
  <si>
    <t>04/10</t>
  </si>
  <si>
    <t>陳科綬、余宏斌、石懷仲、薛美雪、官奕囷</t>
  </si>
  <si>
    <t>06/04</t>
  </si>
  <si>
    <t>06:32</t>
  </si>
  <si>
    <t>07:40</t>
  </si>
  <si>
    <t>鞍馬山</t>
  </si>
  <si>
    <t>MB-C11-08</t>
  </si>
  <si>
    <t>大雪山230林道A</t>
  </si>
  <si>
    <t>葉珈良</t>
  </si>
  <si>
    <t>04/12</t>
  </si>
  <si>
    <t>07:10</t>
  </si>
  <si>
    <t>08:21</t>
  </si>
  <si>
    <t>06/20</t>
  </si>
  <si>
    <t>07:46</t>
  </si>
  <si>
    <t>08:47</t>
  </si>
  <si>
    <t>MB-C11-09</t>
  </si>
  <si>
    <t>雪山西稜17K</t>
  </si>
  <si>
    <t>06:35</t>
  </si>
  <si>
    <t>06/28</t>
  </si>
  <si>
    <t>07:36</t>
  </si>
  <si>
    <t>08:54</t>
  </si>
  <si>
    <t>1筆確認是否松鴉叫聲誤判為樹鵲</t>
  </si>
  <si>
    <t>MB-C11-11</t>
  </si>
  <si>
    <t>大雪山210林道B</t>
  </si>
  <si>
    <t>楊景文</t>
  </si>
  <si>
    <t>05:49</t>
  </si>
  <si>
    <t>08:16</t>
  </si>
  <si>
    <t>05:34</t>
  </si>
  <si>
    <t>07:18</t>
  </si>
  <si>
    <t>雙崎</t>
  </si>
  <si>
    <t>MB-C12-02</t>
  </si>
  <si>
    <t>540林道停車場</t>
  </si>
  <si>
    <t>陳科綬、陳映璇、張舜雲、林家榮、張錫田</t>
  </si>
  <si>
    <t>04/08</t>
  </si>
  <si>
    <t>07:28</t>
  </si>
  <si>
    <t>08:38</t>
  </si>
  <si>
    <t>陳科綬、陳映璇、張舜雲</t>
  </si>
  <si>
    <t>06/12</t>
  </si>
  <si>
    <t>07:26</t>
  </si>
  <si>
    <t>麗陽</t>
  </si>
  <si>
    <t>MB-C13-02</t>
  </si>
  <si>
    <t>勢麗仙區119</t>
  </si>
  <si>
    <t>陳科綬、孫嘉祥、林俊佑</t>
  </si>
  <si>
    <t>08:24</t>
  </si>
  <si>
    <t>09:28</t>
  </si>
  <si>
    <t>陳科綬、簡錕榮、林俊佑、張若鼎</t>
  </si>
  <si>
    <t>部分鳥種錄音檔中聽不到有些疑慮，如：黃山雀、小翼鶇、台灣鷦眉、松鴉。建議加強鳥音：黃胸青鶲、紋翼畫眉、紅頭山雀</t>
  </si>
  <si>
    <t>南投</t>
  </si>
  <si>
    <t>丹大</t>
  </si>
  <si>
    <t>MB-D14-06</t>
  </si>
  <si>
    <t>巒大58林班</t>
  </si>
  <si>
    <t>郭智筌、楊瀚晴</t>
  </si>
  <si>
    <t>04/17</t>
  </si>
  <si>
    <t>06/14</t>
  </si>
  <si>
    <t>06:12</t>
  </si>
  <si>
    <t>水里</t>
  </si>
  <si>
    <t>MB-D15-06</t>
  </si>
  <si>
    <t>巒大89林班</t>
  </si>
  <si>
    <t>陳科綬、薛美雪、官奕囷</t>
  </si>
  <si>
    <t>04/02</t>
  </si>
  <si>
    <t>08:08</t>
  </si>
  <si>
    <t>09:03</t>
  </si>
  <si>
    <t>陳科綬、薛美雪、官奕囷、廖美鳳</t>
  </si>
  <si>
    <t>06/24</t>
  </si>
  <si>
    <t>09:01</t>
  </si>
  <si>
    <t>鳥種、筆數少，錄音檔幾乎聽不到鳥音</t>
  </si>
  <si>
    <t>台中</t>
  </si>
  <si>
    <t>MB-D16-08</t>
  </si>
  <si>
    <t>長興林道7K</t>
  </si>
  <si>
    <t>曾崇綸、林常存</t>
  </si>
  <si>
    <t>09:50</t>
  </si>
  <si>
    <t>08:42</t>
  </si>
  <si>
    <t>10:09</t>
  </si>
  <si>
    <t>缺錄音</t>
  </si>
  <si>
    <t>埔里</t>
  </si>
  <si>
    <t>MB-D17-01</t>
  </si>
  <si>
    <t>瑞岩溪水管路</t>
  </si>
  <si>
    <t>洪金宗、黃敏華</t>
  </si>
  <si>
    <t>05/03</t>
  </si>
  <si>
    <t>08:58</t>
  </si>
  <si>
    <t>官奕囷、洪金宗、黃敏華</t>
  </si>
  <si>
    <t>06/25</t>
  </si>
  <si>
    <t>06:20</t>
  </si>
  <si>
    <t>08:55</t>
  </si>
  <si>
    <t>待加強：鳥音建議加強鳥種：火冠戴菊鳥、台灣噪眉、黃腹琉璃、黃胸青鶲、繡眼畫眉、台灣紫嘯鶇、紅頭山雀</t>
  </si>
  <si>
    <t>阿里山</t>
  </si>
  <si>
    <t>MB-E20-10</t>
  </si>
  <si>
    <t>一葉蘭自然保留區</t>
  </si>
  <si>
    <t>蕭吉男、陳開明</t>
  </si>
  <si>
    <t>04/26</t>
  </si>
  <si>
    <t>09:40</t>
  </si>
  <si>
    <t>10:05</t>
  </si>
  <si>
    <t>鳥音建議加強鳥種：黃腹琉璃、黃胸藪眉(警戒聲)</t>
  </si>
  <si>
    <t>奮起湖</t>
  </si>
  <si>
    <t>MB-E21-12</t>
  </si>
  <si>
    <t>森鐵41號</t>
  </si>
  <si>
    <t>黃勝謙</t>
  </si>
  <si>
    <t>08:53</t>
  </si>
  <si>
    <t>06/27</t>
  </si>
  <si>
    <t>07:47</t>
  </si>
  <si>
    <t>鳥音建議加強鳥種：黃腹琉璃、紅頭山雀</t>
  </si>
  <si>
    <t>六龜</t>
  </si>
  <si>
    <t>MB-F23-08</t>
  </si>
  <si>
    <t>藤枝遊樂區</t>
  </si>
  <si>
    <t>鍾魏任</t>
  </si>
  <si>
    <t>04/23</t>
  </si>
  <si>
    <t>06:00</t>
  </si>
  <si>
    <t>07:01</t>
  </si>
  <si>
    <t>07:03</t>
  </si>
  <si>
    <t>旗山</t>
  </si>
  <si>
    <t>MB-F24-01</t>
  </si>
  <si>
    <t>瑪雅</t>
  </si>
  <si>
    <t>葉建緯</t>
  </si>
  <si>
    <t>03/08</t>
  </si>
  <si>
    <t>06:59</t>
  </si>
  <si>
    <t>08:45</t>
  </si>
  <si>
    <t>06:48</t>
  </si>
  <si>
    <t>08:17</t>
  </si>
  <si>
    <t>需加強鳥音
綠畫眉SONG-第1旅次樣點03-0:17(參考鳥音https://xeno-canto.org/642639)
紅頭山雀-第1旅次樣點03-3:30~3:40(參考鳥音https://xeno-canto.org/286519)
紅頭山雀-第1旅次樣點03-0:10~0:34(參考鳥音https://xeno-canto.org/772344)
花翅山椒鳥-第1旅次樣點03-5:28、5:30各有1聲(參考鳥音https://xeno-canto.org/882140)
第2旅次錄音檔5000HZ以上音頻被刪除，提醒不要用LINE傳錄音檔</t>
  </si>
  <si>
    <t>潮州</t>
  </si>
  <si>
    <t>MB-F25-05</t>
  </si>
  <si>
    <t>霧台阿禮B</t>
  </si>
  <si>
    <t>劉育宗</t>
  </si>
  <si>
    <t>08:32</t>
  </si>
  <si>
    <t>鳥音建議加強鳥種：紅頭山雀</t>
  </si>
  <si>
    <t>萬榮</t>
  </si>
  <si>
    <t>MB-G30-05</t>
  </si>
  <si>
    <t>光復林道</t>
  </si>
  <si>
    <t>曾冠瑜、吳明澤</t>
  </si>
  <si>
    <t>04/18</t>
  </si>
  <si>
    <t>08:05</t>
  </si>
  <si>
    <t>06/17</t>
  </si>
  <si>
    <t>大武</t>
  </si>
  <si>
    <t>MB-H31-12</t>
  </si>
  <si>
    <t>金山段</t>
  </si>
  <si>
    <t>顏羽汶、王育誠、陳柏霖</t>
  </si>
  <si>
    <t>05:40</t>
  </si>
  <si>
    <t>05:38</t>
  </si>
  <si>
    <t>06:42</t>
  </si>
  <si>
    <t>建議加強鳥音：台灣藍鵲、綠畫眉(SONG)</t>
  </si>
  <si>
    <t>關山</t>
  </si>
  <si>
    <t>MB-H33-02</t>
  </si>
  <si>
    <t>錦屏林道</t>
  </si>
  <si>
    <t>孫穩翔、王志傑、邱金泉</t>
  </si>
  <si>
    <t>孫穩翔、王志傑</t>
  </si>
  <si>
    <t>06/15</t>
  </si>
  <si>
    <t>06:43</t>
  </si>
  <si>
    <t>08:14</t>
  </si>
  <si>
    <t>待加強；有許多高海拔沒有和夜行性的鳥，如環頸雉、斯氏繡眼、黑冠麻"鶯"、棕面鶯、短尾鶯、灰林鴞、褐林鴞</t>
  </si>
  <si>
    <t>竹東</t>
  </si>
  <si>
    <t>MC-B08-16</t>
  </si>
  <si>
    <t>大壩A</t>
  </si>
  <si>
    <t>李正雄、羅海君</t>
  </si>
  <si>
    <t>05/07</t>
  </si>
  <si>
    <t>06:46</t>
  </si>
  <si>
    <t>MC-C11-12</t>
  </si>
  <si>
    <t>小雪山雷達站</t>
  </si>
  <si>
    <t>07:23</t>
  </si>
  <si>
    <t>07:20</t>
  </si>
  <si>
    <t>08:13</t>
  </si>
  <si>
    <t>鳥音建議加強鳥種：火冠戴菊、臺灣朱雀；第1旅次：樣點1許多火冠戴菊叫聲、樣點3的2分17秒、2分19秒有臺灣朱雀叫聲</t>
  </si>
  <si>
    <t>MC-C11-13</t>
  </si>
  <si>
    <t>大雪山230林道B</t>
  </si>
  <si>
    <t>05/16</t>
  </si>
  <si>
    <t>07:58</t>
  </si>
  <si>
    <t>A27-11</t>
  </si>
  <si>
    <t>僑育國小</t>
  </si>
  <si>
    <t>劉景能、吳妮臻</t>
  </si>
  <si>
    <t>03/16</t>
  </si>
  <si>
    <t>06:38</t>
  </si>
  <si>
    <t>07:59</t>
  </si>
  <si>
    <t>05/11</t>
  </si>
  <si>
    <t>05:20</t>
  </si>
  <si>
    <t>06:37</t>
  </si>
  <si>
    <t>需確認鳥種</t>
  </si>
  <si>
    <t>A28-16</t>
  </si>
  <si>
    <t>獅潭123生態農場</t>
  </si>
  <si>
    <t>03/31</t>
  </si>
  <si>
    <t>06:56</t>
  </si>
  <si>
    <t>05/25</t>
  </si>
  <si>
    <t>06:25</t>
  </si>
  <si>
    <t>08:18</t>
  </si>
  <si>
    <t>value</t>
  </si>
  <si>
    <t>林祐詳</t>
  </si>
  <si>
    <t>林宏陽</t>
  </si>
  <si>
    <t>韋樹德</t>
  </si>
  <si>
    <t>荊平雲</t>
  </si>
  <si>
    <t>陳睿騏</t>
  </si>
  <si>
    <t>陳湘清</t>
  </si>
  <si>
    <t>顏羽汶</t>
  </si>
  <si>
    <t>張恩賜</t>
  </si>
  <si>
    <t>郭祐程</t>
  </si>
  <si>
    <t>盧冠廷</t>
  </si>
  <si>
    <t>陳科綬</t>
  </si>
  <si>
    <t>郭智筌</t>
  </si>
  <si>
    <t>曾崇綸</t>
  </si>
  <si>
    <t>洪金宗</t>
  </si>
  <si>
    <t>官奕囷</t>
  </si>
  <si>
    <t>蕭吉男</t>
  </si>
  <si>
    <t>曾冠瑜</t>
  </si>
  <si>
    <t>孫穩翔</t>
  </si>
  <si>
    <t>李正雄</t>
  </si>
  <si>
    <t>吳妮臻</t>
  </si>
  <si>
    <t>謝昇峯</t>
  </si>
  <si>
    <t>劉雯玲</t>
  </si>
  <si>
    <t>戴巧菲</t>
  </si>
  <si>
    <t>翁冠霖</t>
  </si>
  <si>
    <t>王于賓</t>
  </si>
  <si>
    <t>吳昆松</t>
  </si>
  <si>
    <t>方雅芬</t>
  </si>
  <si>
    <t>吳清良</t>
  </si>
  <si>
    <t>王志誠</t>
  </si>
  <si>
    <t>趙淑枝</t>
  </si>
  <si>
    <t>程宗德</t>
  </si>
  <si>
    <t>余宏斌</t>
  </si>
  <si>
    <t>陳映璇</t>
  </si>
  <si>
    <t>孫嘉祥</t>
  </si>
  <si>
    <t>簡錕榮</t>
  </si>
  <si>
    <t>楊瀚晴</t>
  </si>
  <si>
    <t>林常存</t>
  </si>
  <si>
    <t>黃敏華</t>
  </si>
  <si>
    <t>陳開明</t>
  </si>
  <si>
    <t>吳明澤</t>
  </si>
  <si>
    <t>王育誠</t>
  </si>
  <si>
    <t>王志傑</t>
  </si>
  <si>
    <t>羅海君</t>
  </si>
  <si>
    <t>薛美雪</t>
  </si>
  <si>
    <t>王嬿翔</t>
  </si>
  <si>
    <t>祈克勤</t>
  </si>
  <si>
    <t>陳智宏</t>
  </si>
  <si>
    <t>尤如成</t>
  </si>
  <si>
    <t>蘇國銘</t>
  </si>
  <si>
    <t>石懷仲</t>
  </si>
  <si>
    <t>張舜雲</t>
  </si>
  <si>
    <t>林俊佑</t>
  </si>
  <si>
    <t>陳柏霖</t>
  </si>
  <si>
    <t>邱金泉</t>
  </si>
  <si>
    <t>武秀芳</t>
  </si>
  <si>
    <t>葉至誠</t>
  </si>
  <si>
    <t>林家榮</t>
  </si>
  <si>
    <t>張若鼎</t>
  </si>
  <si>
    <t>廖美鳳</t>
  </si>
  <si>
    <t>楊惟珽</t>
  </si>
  <si>
    <t>張錫田</t>
  </si>
  <si>
    <t>那家閔</t>
  </si>
  <si>
    <t>鳥種名</t>
  </si>
  <si>
    <t>學名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</si>
  <si>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</si>
  <si>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</si>
  <si>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</si>
  <si>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</si>
  <si>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</si>
  <si>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</si>
  <si>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</si>
  <si>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</si>
  <si>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</si>
  <si>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</si>
  <si>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</si>
  <si>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</si>
  <si>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</si>
  <si>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</si>
  <si>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</si>
  <si>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</si>
  <si>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</si>
  <si>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</si>
  <si>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</si>
  <si>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</si>
  <si>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</si>
  <si>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</si>
  <si>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</si>
  <si>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</si>
  <si>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</si>
  <si>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</si>
  <si>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</si>
  <si>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</si>
  <si>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</si>
  <si>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</si>
  <si>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</si>
  <si>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</si>
  <si>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</si>
  <si>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</si>
  <si>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</si>
  <si>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</si>
  <si>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</si>
  <si>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</si>
  <si>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</si>
  <si>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臺灣山鷓鴣 ◎ III</t>
  </si>
  <si>
    <t>Arborophila crudigularis</t>
  </si>
  <si>
    <t>*</t>
  </si>
  <si>
    <t>黑長尾雉 ◎ II</t>
  </si>
  <si>
    <t>Syrmaticus mikado</t>
  </si>
  <si>
    <t>藍腹鷴 ◎ II</t>
  </si>
  <si>
    <t>Lophura swinhoii</t>
  </si>
  <si>
    <t xml:space="preserve">臺灣竹雞 ◎ </t>
  </si>
  <si>
    <t>Bambusicola sonorivox</t>
  </si>
  <si>
    <t xml:space="preserve">灰林鴿 </t>
  </si>
  <si>
    <t>Columba pulchricollis</t>
  </si>
  <si>
    <t xml:space="preserve">金背鳩 ※ </t>
  </si>
  <si>
    <t>Streptopelia orientalis</t>
  </si>
  <si>
    <t xml:space="preserve">紅鳩 </t>
  </si>
  <si>
    <t>Streptopelia tranquebarica</t>
  </si>
  <si>
    <t xml:space="preserve">珠頸斑鳩 </t>
  </si>
  <si>
    <t>Spilopelia chinensis</t>
  </si>
  <si>
    <t xml:space="preserve">翠翼鳩 </t>
  </si>
  <si>
    <t>Chalcophaps indica</t>
  </si>
  <si>
    <t xml:space="preserve">綠鳩 </t>
  </si>
  <si>
    <t>Treron sieboldii</t>
  </si>
  <si>
    <t xml:space="preserve">鷹鵑 </t>
  </si>
  <si>
    <t>Hierococcyx sparverioides</t>
  </si>
  <si>
    <t xml:space="preserve">小杜鵑 </t>
  </si>
  <si>
    <t>Cuculus poliocephalus</t>
  </si>
  <si>
    <t xml:space="preserve">北方中杜鵑 </t>
  </si>
  <si>
    <t>Cuculus optatus</t>
  </si>
  <si>
    <t xml:space="preserve">灰喉針尾雨燕 ※ </t>
  </si>
  <si>
    <t>Hirundapus cochinchinensis</t>
  </si>
  <si>
    <t xml:space="preserve">小雨燕 ※ </t>
  </si>
  <si>
    <t>Apus nipalensis</t>
  </si>
  <si>
    <t xml:space="preserve">白腹秧雞 </t>
  </si>
  <si>
    <t>Amaurornis phoenicurus</t>
  </si>
  <si>
    <t xml:space="preserve">蒼鷺 </t>
  </si>
  <si>
    <t>Ardea cinerea</t>
  </si>
  <si>
    <t xml:space="preserve">紫鷺 </t>
  </si>
  <si>
    <t>Ardea purpurea</t>
  </si>
  <si>
    <t xml:space="preserve">小白鷺 </t>
  </si>
  <si>
    <t>Egretta garzetta</t>
  </si>
  <si>
    <t xml:space="preserve">黃頭鷺 </t>
  </si>
  <si>
    <t>Bubulcus ibis</t>
  </si>
  <si>
    <t xml:space="preserve">夜鷺 </t>
  </si>
  <si>
    <t>Nycticorax nycticorax</t>
  </si>
  <si>
    <t xml:space="preserve">黑冠麻鷺 </t>
  </si>
  <si>
    <t>Gorsachius melanolophus</t>
  </si>
  <si>
    <t>東方蜂鷹 II</t>
  </si>
  <si>
    <t>Pernis ptilorhynchus</t>
  </si>
  <si>
    <t>大冠鷲 ※ II</t>
  </si>
  <si>
    <t>Spilornis cheela</t>
  </si>
  <si>
    <t>熊鷹 I</t>
  </si>
  <si>
    <t>Nisaetus nipalensis</t>
  </si>
  <si>
    <t>林鵰 II</t>
  </si>
  <si>
    <t>Ictinaetus malaiensis</t>
  </si>
  <si>
    <t>鳳頭蒼鷹 ※ II</t>
  </si>
  <si>
    <t>Accipiter trivirgatus</t>
  </si>
  <si>
    <t>松雀鷹 ※ II</t>
  </si>
  <si>
    <t>Accipiter virgatus</t>
  </si>
  <si>
    <t>黑鳶 II</t>
  </si>
  <si>
    <t>Milvus migrans</t>
  </si>
  <si>
    <t>黃嘴角鴞 ※ II</t>
  </si>
  <si>
    <t>Otus spilocephalus</t>
  </si>
  <si>
    <t>領角鴞 ※ II</t>
  </si>
  <si>
    <t>Otus lettia</t>
  </si>
  <si>
    <t>鵂鶹 ※ II</t>
  </si>
  <si>
    <t>Taenioptynx brodiei</t>
  </si>
  <si>
    <t>褐林鴞 II</t>
  </si>
  <si>
    <t>Strix leptogrammica</t>
  </si>
  <si>
    <t xml:space="preserve">翠鳥 </t>
  </si>
  <si>
    <t>Alcedo atthis</t>
  </si>
  <si>
    <t xml:space="preserve">五色鳥 ◎ </t>
  </si>
  <si>
    <t>Psilopogon nuchalis</t>
  </si>
  <si>
    <t xml:space="preserve">小啄木 </t>
  </si>
  <si>
    <t>Yungipicus canicapillus</t>
  </si>
  <si>
    <t>大赤啄木 ※ II</t>
  </si>
  <si>
    <t>Dendrocopos leucotos</t>
  </si>
  <si>
    <t>綠啄木 II</t>
  </si>
  <si>
    <t>Picus canus</t>
  </si>
  <si>
    <t xml:space="preserve">灰喉山椒鳥 </t>
  </si>
  <si>
    <t>Pericrocotus solaris</t>
  </si>
  <si>
    <t xml:space="preserve">綠畫眉 </t>
  </si>
  <si>
    <t>Erpornis zantholeuca</t>
  </si>
  <si>
    <t>黃鸝 II</t>
  </si>
  <si>
    <t>Oriolus chinensis</t>
  </si>
  <si>
    <t>朱鸝 ※ II</t>
  </si>
  <si>
    <t>Oriolus traillii</t>
  </si>
  <si>
    <t xml:space="preserve">大卷尾 ※ </t>
  </si>
  <si>
    <t>Dicrurus macrocercus</t>
  </si>
  <si>
    <t xml:space="preserve">小卷尾 ※ </t>
  </si>
  <si>
    <t>Dicrurus aeneus</t>
  </si>
  <si>
    <t xml:space="preserve">黑枕藍鶲 ※ </t>
  </si>
  <si>
    <t>Hypothymis azurea</t>
  </si>
  <si>
    <t>紅尾伯勞 III</t>
  </si>
  <si>
    <t>Lanius cristatus</t>
  </si>
  <si>
    <t xml:space="preserve">棕背伯勞 </t>
  </si>
  <si>
    <t>Lanius schach</t>
  </si>
  <si>
    <t xml:space="preserve">松鴉 ※ </t>
  </si>
  <si>
    <t>Garrulus glandarius</t>
  </si>
  <si>
    <t>臺灣藍鵲 ◎ III</t>
  </si>
  <si>
    <t>Urocissa caerulea</t>
  </si>
  <si>
    <t xml:space="preserve">樹鵲 ※ </t>
  </si>
  <si>
    <t>Dendrocitta formosae</t>
  </si>
  <si>
    <t xml:space="preserve">喜鵲 </t>
  </si>
  <si>
    <t>Pica serica</t>
  </si>
  <si>
    <t xml:space="preserve">星鴉 ※ </t>
  </si>
  <si>
    <t>Nucifraga caryocatactes</t>
  </si>
  <si>
    <t xml:space="preserve">巨嘴鴉 </t>
  </si>
  <si>
    <t>Corvus macrorhynchos</t>
  </si>
  <si>
    <t>煤山雀 ※ III</t>
  </si>
  <si>
    <t>Periparus ater</t>
  </si>
  <si>
    <t>赤腹山雀 ◎ II</t>
  </si>
  <si>
    <t>Sittiparus castaneoventris</t>
  </si>
  <si>
    <t>青背山雀 ※ III</t>
  </si>
  <si>
    <t>Parus monticolus</t>
  </si>
  <si>
    <t>黃山雀 ◎ II</t>
  </si>
  <si>
    <t>Machlolophus holsti</t>
  </si>
  <si>
    <t xml:space="preserve">小雲雀 </t>
  </si>
  <si>
    <t>Alauda gulgula</t>
  </si>
  <si>
    <t xml:space="preserve">灰頭鷦鶯 </t>
  </si>
  <si>
    <t>Prinia flaviventris</t>
  </si>
  <si>
    <t xml:space="preserve">褐頭鷦鶯 ※ </t>
  </si>
  <si>
    <t>Prinia inornata</t>
  </si>
  <si>
    <t xml:space="preserve">棕扇尾鶯 </t>
  </si>
  <si>
    <t>Cisticola juncidis</t>
  </si>
  <si>
    <t xml:space="preserve">臺灣叢樹鶯 ◎ </t>
  </si>
  <si>
    <t>Locustella alishanensis</t>
  </si>
  <si>
    <t xml:space="preserve">臺灣鷦眉 ◎ </t>
  </si>
  <si>
    <t>Pnoepyga formosana</t>
  </si>
  <si>
    <t xml:space="preserve">家燕 </t>
  </si>
  <si>
    <t>Hirundo rustica</t>
  </si>
  <si>
    <t xml:space="preserve">洋燕 </t>
  </si>
  <si>
    <t>Hirundo tahitica</t>
  </si>
  <si>
    <t xml:space="preserve">赤腰燕 </t>
  </si>
  <si>
    <t>Cecropis striolata</t>
  </si>
  <si>
    <t xml:space="preserve">東方毛腳燕 </t>
  </si>
  <si>
    <t>Delichon dasypus</t>
  </si>
  <si>
    <t xml:space="preserve">白環鸚嘴鵯 ※ </t>
  </si>
  <si>
    <t>Spizixos semitorques</t>
  </si>
  <si>
    <t>烏頭翁 ◎ II</t>
  </si>
  <si>
    <t>Pycnonotus taivanus</t>
  </si>
  <si>
    <t xml:space="preserve">白頭翁 ※ </t>
  </si>
  <si>
    <t>Pycnonotus sinensis</t>
  </si>
  <si>
    <t xml:space="preserve">紅嘴黑鵯 ※ </t>
  </si>
  <si>
    <t>Hypsipetes leucocephalus</t>
  </si>
  <si>
    <t xml:space="preserve">棕面鶯 </t>
  </si>
  <si>
    <t>Abroscopus albogularis</t>
  </si>
  <si>
    <t xml:space="preserve">小鶯 ※ </t>
  </si>
  <si>
    <t>Horornis fortipes</t>
  </si>
  <si>
    <t xml:space="preserve">深山鶯 ※ </t>
  </si>
  <si>
    <t>Horornis acanthizoides</t>
  </si>
  <si>
    <t xml:space="preserve">紅頭山雀 </t>
  </si>
  <si>
    <t>Aegithalos concinnus</t>
  </si>
  <si>
    <t xml:space="preserve">褐頭花翼 ◎ </t>
  </si>
  <si>
    <t>Fulvetta formosana</t>
  </si>
  <si>
    <t>冠羽畫眉 ◎ III</t>
  </si>
  <si>
    <t>Yuhina brunneiceps</t>
  </si>
  <si>
    <t xml:space="preserve">斯氏繡眼 </t>
  </si>
  <si>
    <t>Zosterops simplex</t>
  </si>
  <si>
    <t xml:space="preserve">山紅頭 ※ </t>
  </si>
  <si>
    <t>Cyanoderma ruficeps</t>
  </si>
  <si>
    <t xml:space="preserve">小彎嘴 ◎ </t>
  </si>
  <si>
    <t>Pomatorhinus musicus</t>
  </si>
  <si>
    <t xml:space="preserve">大彎嘴 ◎ </t>
  </si>
  <si>
    <t>Erythrogenys erythrocnemis</t>
  </si>
  <si>
    <t xml:space="preserve">頭烏線 ※ </t>
  </si>
  <si>
    <t>Schoeniparus brunneus</t>
  </si>
  <si>
    <t xml:space="preserve">繡眼畫眉 ◎ </t>
  </si>
  <si>
    <t>Alcippe morrisonia</t>
  </si>
  <si>
    <t xml:space="preserve">臺灣噪眉 ◎ </t>
  </si>
  <si>
    <t>Trochalopteron morrisonianum</t>
  </si>
  <si>
    <t>白耳畫眉 ◎ III</t>
  </si>
  <si>
    <t>Heterophasia auricularis</t>
  </si>
  <si>
    <t>紋翼畫眉 ◎ III</t>
  </si>
  <si>
    <t>Actinodura morrisoniana</t>
  </si>
  <si>
    <t>黃胸藪眉 ◎ III</t>
  </si>
  <si>
    <t>Liocichla steerii</t>
  </si>
  <si>
    <t>臺灣畫眉 ◎ II</t>
  </si>
  <si>
    <t>Garrulax taewanus</t>
  </si>
  <si>
    <t xml:space="preserve">黑喉噪眉 </t>
  </si>
  <si>
    <t>Pterorhinus chinensis</t>
  </si>
  <si>
    <t>臺灣白喉噪眉 ◎ II</t>
  </si>
  <si>
    <t>Pterorhinus ruficeps</t>
  </si>
  <si>
    <t>棕噪眉 ◎ II</t>
  </si>
  <si>
    <t>Pterorhinus poecilorhynchus</t>
  </si>
  <si>
    <t>火冠戴菊鳥 ◎ III</t>
  </si>
  <si>
    <t>Regulus goodfellowi</t>
  </si>
  <si>
    <t xml:space="preserve">茶腹鳾 ※ </t>
  </si>
  <si>
    <t>Sitta europaea</t>
  </si>
  <si>
    <t xml:space="preserve">鷦鷯 ※ </t>
  </si>
  <si>
    <t>Troglodytes troglodytes</t>
  </si>
  <si>
    <t xml:space="preserve">亞洲輝椋鳥 </t>
  </si>
  <si>
    <t>Aplonis panayensis</t>
  </si>
  <si>
    <t xml:space="preserve">家八哥 </t>
  </si>
  <si>
    <t>Acridotheres tristis</t>
  </si>
  <si>
    <t xml:space="preserve">白尾八哥 </t>
  </si>
  <si>
    <t>Acridotheres javanicus</t>
  </si>
  <si>
    <t>白頭鶇 ◎ II</t>
  </si>
  <si>
    <t>Turdus niveiceps</t>
  </si>
  <si>
    <t xml:space="preserve">紅尾鶲 </t>
  </si>
  <si>
    <t>Muscicapa ferruginea</t>
  </si>
  <si>
    <t xml:space="preserve">鵲鴝 </t>
  </si>
  <si>
    <t>Copsychus saularis</t>
  </si>
  <si>
    <t xml:space="preserve">白腰鵲鴝 </t>
  </si>
  <si>
    <t>Copsychus malabaricus</t>
  </si>
  <si>
    <t>黃腹琉璃 ◎ III</t>
  </si>
  <si>
    <t>Niltava vivida</t>
  </si>
  <si>
    <t xml:space="preserve">小翼鶇 ◎ </t>
  </si>
  <si>
    <t>Brachypteryx goodfellowi</t>
  </si>
  <si>
    <t xml:space="preserve">臺灣紫嘯鶇 ◎ </t>
  </si>
  <si>
    <t>Myophonus insularis</t>
  </si>
  <si>
    <t>白尾鴝 ※ III</t>
  </si>
  <si>
    <t>Myiomela leucura</t>
  </si>
  <si>
    <t>栗背林鴝 ◎ III</t>
  </si>
  <si>
    <t>Tarsiger johnstoniae</t>
  </si>
  <si>
    <t xml:space="preserve">黃胸青鶲 ※ </t>
  </si>
  <si>
    <t>Ficedula hyperythra</t>
  </si>
  <si>
    <t>鉛色水鶇 ※ III</t>
  </si>
  <si>
    <t>Phoenicurus fuliginosus</t>
  </si>
  <si>
    <t xml:space="preserve">紅胸啄花 ※ </t>
  </si>
  <si>
    <t>Dicaeum ignipectus</t>
  </si>
  <si>
    <t xml:space="preserve">斑文鳥 </t>
  </si>
  <si>
    <t>Lonchura punctulata</t>
  </si>
  <si>
    <t xml:space="preserve">西方黃鶺鴒 / 東方黃鶺鴒 </t>
  </si>
  <si>
    <t>Motacilla flava / Motacilla tschutschensis</t>
  </si>
  <si>
    <t xml:space="preserve">白腰文鳥 </t>
  </si>
  <si>
    <t>Lonchura striata</t>
  </si>
  <si>
    <t xml:space="preserve">麻雀 </t>
  </si>
  <si>
    <t>Passer montanus</t>
  </si>
  <si>
    <t xml:space="preserve">灰鶺鴒 </t>
  </si>
  <si>
    <t>Motacilla cinerea</t>
  </si>
  <si>
    <t xml:space="preserve">白鶺鴒 </t>
  </si>
  <si>
    <t>Motacilla alba</t>
  </si>
  <si>
    <t xml:space="preserve">灰鷽 ◎ </t>
  </si>
  <si>
    <t>Pyrrhula owstoni</t>
  </si>
  <si>
    <t xml:space="preserve">雞 </t>
  </si>
  <si>
    <t>Gallus gallus</t>
  </si>
  <si>
    <t>黃腹琉璃</t>
  </si>
  <si>
    <t>頭烏線</t>
  </si>
  <si>
    <t>山紅頭</t>
  </si>
  <si>
    <t>棕面鶯</t>
  </si>
  <si>
    <t>白尾鴝</t>
  </si>
  <si>
    <t>繡眼畫眉</t>
  </si>
  <si>
    <t>五色鳥</t>
  </si>
  <si>
    <t>黃胸藪眉</t>
  </si>
  <si>
    <t>冠羽畫眉</t>
  </si>
  <si>
    <t>白耳畫眉</t>
  </si>
  <si>
    <t>Total</t>
  </si>
  <si>
    <t>中高海拔</t>
    <phoneticPr fontId="4" type="noConversion"/>
  </si>
  <si>
    <t>N</t>
  </si>
  <si>
    <t>鳥種</t>
  </si>
  <si>
    <t>灰喉山椒鳥</t>
  </si>
  <si>
    <t>洋燕</t>
  </si>
  <si>
    <t>綠畫眉</t>
  </si>
  <si>
    <t>樹鵲</t>
  </si>
  <si>
    <t>白頭翁</t>
  </si>
  <si>
    <t>斯氏繡眼</t>
  </si>
  <si>
    <t>麻雀</t>
  </si>
  <si>
    <t>紅嘴黑鵯</t>
  </si>
  <si>
    <t>低海拔</t>
    <phoneticPr fontId="4" type="noConversion"/>
  </si>
  <si>
    <t>不分區</t>
    <phoneticPr fontId="4" type="noConversion"/>
  </si>
  <si>
    <t>小彎嘴</t>
  </si>
  <si>
    <t>大彎嘴</t>
  </si>
  <si>
    <t>小雨燕</t>
  </si>
  <si>
    <t>臺灣噪眉</t>
  </si>
  <si>
    <t>東方毛腳燕</t>
  </si>
  <si>
    <t>青背山雀</t>
  </si>
  <si>
    <t>臺灣山鷓鴣</t>
  </si>
  <si>
    <t>樹鵲</t>
    <phoneticPr fontId="2" type="noConversion"/>
  </si>
  <si>
    <t>灰喉山椒鳥</t>
    <phoneticPr fontId="2" type="noConversion"/>
  </si>
  <si>
    <t>麻雀</t>
    <phoneticPr fontId="2" type="noConversion"/>
  </si>
  <si>
    <t>五色鳥</t>
    <phoneticPr fontId="2" type="noConversion"/>
  </si>
  <si>
    <t>白頭翁</t>
    <phoneticPr fontId="2" type="noConversion"/>
  </si>
  <si>
    <t>綠畫眉</t>
    <phoneticPr fontId="2" type="noConversion"/>
  </si>
  <si>
    <t>宜蘭</t>
    <phoneticPr fontId="2" type="noConversion"/>
  </si>
  <si>
    <t>新竹</t>
    <phoneticPr fontId="2" type="noConversion"/>
  </si>
  <si>
    <t>南投</t>
    <phoneticPr fontId="2" type="noConversion"/>
  </si>
  <si>
    <t>嘉義</t>
    <phoneticPr fontId="2" type="noConversion"/>
  </si>
  <si>
    <t>屏東</t>
    <phoneticPr fontId="2" type="noConversion"/>
  </si>
  <si>
    <t>花蓮</t>
    <phoneticPr fontId="2" type="noConversion"/>
  </si>
  <si>
    <t>臺東</t>
    <phoneticPr fontId="2" type="noConversion"/>
  </si>
  <si>
    <t>no</t>
  </si>
  <si>
    <t>n_site</t>
  </si>
  <si>
    <t>n_bird</t>
  </si>
  <si>
    <t>Prob_Site</t>
  </si>
  <si>
    <t>臺灣紫嘯鶇</t>
  </si>
  <si>
    <t>大冠鷲</t>
  </si>
  <si>
    <t>不分區</t>
    <phoneticPr fontId="2" type="noConversion"/>
  </si>
  <si>
    <t>海拔段</t>
  </si>
  <si>
    <t>低海拔</t>
  </si>
  <si>
    <t>黑枕藍鶲</t>
  </si>
  <si>
    <t>小卷尾</t>
  </si>
  <si>
    <t>珠頸斑鳩</t>
  </si>
  <si>
    <t>臺灣竹雞</t>
  </si>
  <si>
    <t>中高海拔</t>
  </si>
  <si>
    <r>
      <rPr>
        <sz val="11"/>
        <color rgb="FF000000"/>
        <rFont val="Microsoft JhengHei"/>
        <family val="2"/>
      </rPr>
      <t>總計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icrosoft JhengHei"/>
        <family val="2"/>
      </rPr>
      <t>種</t>
    </r>
    <r>
      <rPr>
        <sz val="11"/>
        <color rgb="FF000000"/>
        <rFont val="Calibri"/>
        <family val="2"/>
      </rPr>
      <t>)</t>
    </r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</si>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</sst>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4"/>
      <color theme="1"/>
      <name val="芫荽 0.94"/>
      <family val="2"/>
      <charset val="136"/>
    </font>
    <font>
      <sz val="9"/>
      <name val="細明體"/>
      <family val="3"/>
      <charset val="136"/>
      <scheme val="minor"/>
    </font>
    <font>
      <sz val="11"/>
      <color rgb="FF000000"/>
      <name val="Arial"/>
      <family val="2"/>
    </font>
    <font>
      <sz val="9"/>
      <name val="芫荽 0.94"/>
      <family val="2"/>
      <charset val="136"/>
    </font>
    <font>
      <sz val="11"/>
      <color rgb="FF000000"/>
      <name val="Microsoft JhengHei"/>
      <family val="2"/>
    </font>
    <font>
      <sz val="11"/>
      <color rgb="FF000000"/>
      <name val="微軟正黑體"/>
      <family val="2"/>
      <charset val="136"/>
    </font>
    <font>
      <sz val="14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0" fontId="3" fillId="2" borderId="0" xfId="1" applyFont="1" applyFill="1" applyAlignment="1">
      <alignment horizontal="right" vertical="center" wrapText="1"/>
    </xf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horizontal="right" vertical="center" wrapText="1"/>
    </xf>
    <xf numFmtId="0" fontId="6" fillId="2" borderId="0" xfId="1" applyFont="1" applyFill="1" applyAlignment="1">
      <alignment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quotePrefix="1" applyFont="1"/>
    <xf numFmtId="0" fontId="0" fillId="0" borderId="0" xfId="0"/>
  </cellXfs>
  <cellStyles count="2">
    <cellStyle name="一般" xfId="0" builtinId="0"/>
    <cellStyle name="一般 2" xfId="1" xr:uid="{99BA1572-7F19-4251-BD0C-060A25452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04513888888886E-2"/>
          <c:y val="5.6091666666666665E-2"/>
          <c:w val="0.8813187912048329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數量圖1!$B$4:$B$13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紅嘴黑鵯</c:v>
                </c:pt>
                <c:pt idx="4">
                  <c:v>繡眼畫眉</c:v>
                </c:pt>
                <c:pt idx="5">
                  <c:v>黃胸藪眉</c:v>
                </c:pt>
                <c:pt idx="6">
                  <c:v>山紅頭</c:v>
                </c:pt>
                <c:pt idx="7">
                  <c:v>白尾鴝</c:v>
                </c:pt>
                <c:pt idx="8">
                  <c:v>棕面鶯</c:v>
                </c:pt>
                <c:pt idx="9">
                  <c:v>頭烏線</c:v>
                </c:pt>
              </c:strCache>
            </c:strRef>
          </c:cat>
          <c:val>
            <c:numRef>
              <c:f>數量圖1!$C$4:$C$13</c:f>
              <c:numCache>
                <c:formatCode>General</c:formatCode>
                <c:ptCount val="10"/>
                <c:pt idx="0">
                  <c:v>942</c:v>
                </c:pt>
                <c:pt idx="1">
                  <c:v>781</c:v>
                </c:pt>
                <c:pt idx="2">
                  <c:v>449</c:v>
                </c:pt>
                <c:pt idx="3">
                  <c:v>413</c:v>
                </c:pt>
                <c:pt idx="4">
                  <c:v>393</c:v>
                </c:pt>
                <c:pt idx="5">
                  <c:v>372</c:v>
                </c:pt>
                <c:pt idx="6">
                  <c:v>261</c:v>
                </c:pt>
                <c:pt idx="7">
                  <c:v>248</c:v>
                </c:pt>
                <c:pt idx="8">
                  <c:v>229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F-4E48-8D7F-4E6394FB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85956790123455E-2"/>
          <c:y val="6.6250000000000003E-2"/>
          <c:w val="0.89202716049382713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數量圖2!$C$83:$C$91</c:f>
              <c:strCache>
                <c:ptCount val="9"/>
                <c:pt idx="0">
                  <c:v>冠羽畫眉</c:v>
                </c:pt>
                <c:pt idx="1">
                  <c:v>白耳畫眉</c:v>
                </c:pt>
                <c:pt idx="2">
                  <c:v>黃胸藪眉</c:v>
                </c:pt>
                <c:pt idx="3">
                  <c:v>東方毛腳燕</c:v>
                </c:pt>
                <c:pt idx="4">
                  <c:v>黃腹琉璃</c:v>
                </c:pt>
                <c:pt idx="5">
                  <c:v>臺灣噪眉</c:v>
                </c:pt>
                <c:pt idx="6">
                  <c:v>棕面鶯</c:v>
                </c:pt>
                <c:pt idx="7">
                  <c:v>白尾鴝</c:v>
                </c:pt>
                <c:pt idx="8">
                  <c:v>五色鳥</c:v>
                </c:pt>
              </c:strCache>
            </c:strRef>
          </c:cat>
          <c:val>
            <c:numRef>
              <c:f>數量圖2!$D$83:$D$91</c:f>
              <c:numCache>
                <c:formatCode>General</c:formatCode>
                <c:ptCount val="9"/>
                <c:pt idx="0">
                  <c:v>462</c:v>
                </c:pt>
                <c:pt idx="1">
                  <c:v>330</c:v>
                </c:pt>
                <c:pt idx="2">
                  <c:v>148</c:v>
                </c:pt>
                <c:pt idx="3">
                  <c:v>121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70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2-42DE-94DC-D21C0BF2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10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45833333333334E-2"/>
          <c:y val="6.6250000000000003E-2"/>
          <c:w val="0.8900672839506172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數量圖2!$C$96:$C$104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小雨燕</c:v>
                </c:pt>
                <c:pt idx="3">
                  <c:v>繡眼畫眉</c:v>
                </c:pt>
                <c:pt idx="4">
                  <c:v>山紅頭</c:v>
                </c:pt>
                <c:pt idx="5">
                  <c:v>頭烏線</c:v>
                </c:pt>
                <c:pt idx="6">
                  <c:v>樹鵲</c:v>
                </c:pt>
                <c:pt idx="7">
                  <c:v>大彎嘴</c:v>
                </c:pt>
                <c:pt idx="8">
                  <c:v>小彎嘴</c:v>
                </c:pt>
              </c:strCache>
            </c:strRef>
          </c:cat>
          <c:val>
            <c:numRef>
              <c:f>數量圖2!$D$96:$D$104</c:f>
              <c:numCache>
                <c:formatCode>General</c:formatCode>
                <c:ptCount val="9"/>
                <c:pt idx="0">
                  <c:v>98</c:v>
                </c:pt>
                <c:pt idx="1">
                  <c:v>90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B-4A8E-8739-77B34B66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96441269538872E-2"/>
          <c:y val="6.8067644239080891E-2"/>
          <c:w val="0.8453265732444407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占比圖!$D$3:$D$20</c:f>
              <c:strCache>
                <c:ptCount val="18"/>
                <c:pt idx="0">
                  <c:v>五色鳥</c:v>
                </c:pt>
                <c:pt idx="1">
                  <c:v>山紅頭</c:v>
                </c:pt>
                <c:pt idx="2">
                  <c:v>繡眼畫眉</c:v>
                </c:pt>
                <c:pt idx="3">
                  <c:v>冠羽畫眉</c:v>
                </c:pt>
                <c:pt idx="4">
                  <c:v>白尾鴝</c:v>
                </c:pt>
                <c:pt idx="5">
                  <c:v>白耳畫眉</c:v>
                </c:pt>
                <c:pt idx="6">
                  <c:v>紅嘴黑鵯</c:v>
                </c:pt>
                <c:pt idx="7">
                  <c:v>臺灣山鷓鴣</c:v>
                </c:pt>
                <c:pt idx="8">
                  <c:v>黃胸藪眉</c:v>
                </c:pt>
                <c:pt idx="9">
                  <c:v>大彎嘴</c:v>
                </c:pt>
                <c:pt idx="10">
                  <c:v>小彎嘴</c:v>
                </c:pt>
                <c:pt idx="11">
                  <c:v>斯氏繡眼</c:v>
                </c:pt>
                <c:pt idx="12">
                  <c:v>棕面鶯</c:v>
                </c:pt>
                <c:pt idx="13">
                  <c:v>樹鵲</c:v>
                </c:pt>
                <c:pt idx="14">
                  <c:v>灰喉山椒鳥</c:v>
                </c:pt>
                <c:pt idx="15">
                  <c:v>臺灣紫嘯鶇</c:v>
                </c:pt>
                <c:pt idx="16">
                  <c:v>頭烏線</c:v>
                </c:pt>
                <c:pt idx="17">
                  <c:v>黃腹琉璃</c:v>
                </c:pt>
              </c:strCache>
            </c:strRef>
          </c:cat>
          <c:val>
            <c:numRef>
              <c:f>占比圖!$F$3:$F$20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8-4271-B895-F4DC95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出現樣區占比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9499321983785E-2"/>
          <c:y val="0.10019019135961123"/>
          <c:w val="0.8388845379583022"/>
          <c:h val="0.56059440641136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占比圖!$D$28:$D$44</c:f>
              <c:strCache>
                <c:ptCount val="17"/>
                <c:pt idx="0">
                  <c:v>紅嘴黑鵯</c:v>
                </c:pt>
                <c:pt idx="1">
                  <c:v>五色鳥</c:v>
                </c:pt>
                <c:pt idx="2">
                  <c:v>小彎嘴</c:v>
                </c:pt>
                <c:pt idx="3">
                  <c:v>樹鵲</c:v>
                </c:pt>
                <c:pt idx="4">
                  <c:v>斯氏繡眼</c:v>
                </c:pt>
                <c:pt idx="5">
                  <c:v>白頭翁</c:v>
                </c:pt>
                <c:pt idx="6">
                  <c:v>綠畫眉</c:v>
                </c:pt>
                <c:pt idx="7">
                  <c:v>繡眼畫眉</c:v>
                </c:pt>
                <c:pt idx="8">
                  <c:v>黑枕藍鶲</c:v>
                </c:pt>
                <c:pt idx="9">
                  <c:v>大冠鷲</c:v>
                </c:pt>
                <c:pt idx="10">
                  <c:v>小卷尾</c:v>
                </c:pt>
                <c:pt idx="11">
                  <c:v>山紅頭</c:v>
                </c:pt>
                <c:pt idx="12">
                  <c:v>灰喉山椒鳥</c:v>
                </c:pt>
                <c:pt idx="13">
                  <c:v>珠頸斑鳩</c:v>
                </c:pt>
                <c:pt idx="14">
                  <c:v>臺灣竹雞</c:v>
                </c:pt>
                <c:pt idx="15">
                  <c:v>臺灣紫嘯鶇</c:v>
                </c:pt>
                <c:pt idx="16">
                  <c:v>頭烏線</c:v>
                </c:pt>
              </c:strCache>
            </c:strRef>
          </c:cat>
          <c:val>
            <c:numRef>
              <c:f>占比圖!$F$28:$F$44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CBF-9856-D963E66F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出現樣區占比 </a:t>
                </a:r>
                <a:r>
                  <a:rPr lang="en-US" altLang="zh-TW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(%)</a:t>
                </a: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 </a:t>
                </a:r>
                <a:endParaRPr lang="en-US" altLang="zh-TW" sz="14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86021164704063E-2"/>
          <c:y val="5.6091666666666665E-2"/>
          <c:w val="0.8330491526627426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占比圖!$D$50:$D$59</c:f>
              <c:strCache>
                <c:ptCount val="10"/>
                <c:pt idx="0">
                  <c:v>五色鳥</c:v>
                </c:pt>
                <c:pt idx="1">
                  <c:v>山紅頭</c:v>
                </c:pt>
                <c:pt idx="2">
                  <c:v>冠羽畫眉</c:v>
                </c:pt>
                <c:pt idx="3">
                  <c:v>棕面鶯</c:v>
                </c:pt>
                <c:pt idx="4">
                  <c:v>白尾鴝</c:v>
                </c:pt>
                <c:pt idx="5">
                  <c:v>白耳畫眉</c:v>
                </c:pt>
                <c:pt idx="6">
                  <c:v>黃胸藪眉</c:v>
                </c:pt>
                <c:pt idx="7">
                  <c:v>繡眼畫眉</c:v>
                </c:pt>
                <c:pt idx="8">
                  <c:v>臺灣山鷓鴣</c:v>
                </c:pt>
                <c:pt idx="9">
                  <c:v>黃腹琉璃</c:v>
                </c:pt>
              </c:strCache>
            </c:strRef>
          </c:cat>
          <c:val>
            <c:numRef>
              <c:f>占比圖!$F$50:$F$59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4-473D-9BCE-01BBA0C4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出現樣區占比 </a:t>
                </a:r>
                <a:r>
                  <a:rPr lang="en-US" altLang="zh-TW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(%)</a:t>
                </a: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 </a:t>
                </a:r>
                <a:endParaRPr lang="en-US" altLang="zh-TW" sz="14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1655895545854E-2"/>
          <c:y val="6.7065185486238119E-2"/>
          <c:w val="0.81852746206120452"/>
          <c:h val="0.59324315555261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數量圖1!$B$19:$B$28</c:f>
              <c:strCache>
                <c:ptCount val="10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五色鳥</c:v>
                </c:pt>
                <c:pt idx="4">
                  <c:v>斯氏繡眼</c:v>
                </c:pt>
                <c:pt idx="5">
                  <c:v>白頭翁</c:v>
                </c:pt>
                <c:pt idx="6">
                  <c:v>樹鵲</c:v>
                </c:pt>
                <c:pt idx="7">
                  <c:v>綠畫眉</c:v>
                </c:pt>
                <c:pt idx="8">
                  <c:v>洋燕</c:v>
                </c:pt>
                <c:pt idx="9">
                  <c:v>灰喉山椒鳥</c:v>
                </c:pt>
              </c:strCache>
            </c:strRef>
          </c:cat>
          <c:val>
            <c:numRef>
              <c:f>數量圖1!$C$19:$C$28</c:f>
              <c:numCache>
                <c:formatCode>General</c:formatCode>
                <c:ptCount val="10"/>
                <c:pt idx="0">
                  <c:v>289</c:v>
                </c:pt>
                <c:pt idx="1">
                  <c:v>143</c:v>
                </c:pt>
                <c:pt idx="2">
                  <c:v>134</c:v>
                </c:pt>
                <c:pt idx="3">
                  <c:v>115</c:v>
                </c:pt>
                <c:pt idx="4">
                  <c:v>113</c:v>
                </c:pt>
                <c:pt idx="5">
                  <c:v>106</c:v>
                </c:pt>
                <c:pt idx="6">
                  <c:v>90</c:v>
                </c:pt>
                <c:pt idx="7">
                  <c:v>70</c:v>
                </c:pt>
                <c:pt idx="8">
                  <c:v>67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8-451E-A89A-429C923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51041666666666E-2"/>
          <c:y val="6.3103124999999996E-2"/>
          <c:w val="0.84900329861111112"/>
          <c:h val="0.61701562499999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數量圖1!$B$33:$B$42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黃胸藪眉</c:v>
                </c:pt>
                <c:pt idx="3">
                  <c:v>五色鳥</c:v>
                </c:pt>
                <c:pt idx="4">
                  <c:v>繡眼畫眉</c:v>
                </c:pt>
                <c:pt idx="5">
                  <c:v>白尾鴝</c:v>
                </c:pt>
                <c:pt idx="6">
                  <c:v>棕面鶯</c:v>
                </c:pt>
                <c:pt idx="7">
                  <c:v>山紅頭</c:v>
                </c:pt>
                <c:pt idx="8">
                  <c:v>頭烏線</c:v>
                </c:pt>
                <c:pt idx="9">
                  <c:v>黃腹琉璃</c:v>
                </c:pt>
              </c:strCache>
            </c:strRef>
          </c:cat>
          <c:val>
            <c:numRef>
              <c:f>數量圖1!$C$33:$C$42</c:f>
              <c:numCache>
                <c:formatCode>General</c:formatCode>
                <c:ptCount val="10"/>
                <c:pt idx="0">
                  <c:v>938</c:v>
                </c:pt>
                <c:pt idx="1">
                  <c:v>776</c:v>
                </c:pt>
                <c:pt idx="2">
                  <c:v>366</c:v>
                </c:pt>
                <c:pt idx="3">
                  <c:v>334</c:v>
                </c:pt>
                <c:pt idx="4">
                  <c:v>259</c:v>
                </c:pt>
                <c:pt idx="5">
                  <c:v>244</c:v>
                </c:pt>
                <c:pt idx="6">
                  <c:v>228</c:v>
                </c:pt>
                <c:pt idx="7">
                  <c:v>226</c:v>
                </c:pt>
                <c:pt idx="8">
                  <c:v>130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35D-9D2E-0BE7F5FA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數量圖2!$C$4:$C$12</c:f>
              <c:strCache>
                <c:ptCount val="9"/>
                <c:pt idx="0">
                  <c:v>黃胸藪眉</c:v>
                </c:pt>
                <c:pt idx="1">
                  <c:v>繡眼畫眉</c:v>
                </c:pt>
                <c:pt idx="2">
                  <c:v>五色鳥</c:v>
                </c:pt>
                <c:pt idx="3">
                  <c:v>樹鵲</c:v>
                </c:pt>
                <c:pt idx="4">
                  <c:v>白耳畫眉</c:v>
                </c:pt>
                <c:pt idx="5">
                  <c:v>灰喉山椒鳥</c:v>
                </c:pt>
                <c:pt idx="6">
                  <c:v>冠羽畫眉</c:v>
                </c:pt>
                <c:pt idx="7">
                  <c:v>紅嘴黑鵯</c:v>
                </c:pt>
                <c:pt idx="8">
                  <c:v>綠畫眉</c:v>
                </c:pt>
              </c:strCache>
            </c:strRef>
          </c:cat>
          <c:val>
            <c:numRef>
              <c:f>數量圖2!$D$4:$D$12</c:f>
              <c:numCache>
                <c:formatCode>General</c:formatCode>
                <c:ptCount val="9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600-9423-7DA395E8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70833333333331E-2"/>
          <c:y val="6.2330246913580259E-2"/>
          <c:w val="0.83832145061728391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數量圖2!$C$17:$C$25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頭烏線</c:v>
                </c:pt>
                <c:pt idx="3">
                  <c:v>綠畫眉</c:v>
                </c:pt>
                <c:pt idx="4">
                  <c:v>東方毛腳燕</c:v>
                </c:pt>
                <c:pt idx="5">
                  <c:v>山紅頭</c:v>
                </c:pt>
                <c:pt idx="6">
                  <c:v>大彎嘴</c:v>
                </c:pt>
                <c:pt idx="7">
                  <c:v>繡眼畫眉</c:v>
                </c:pt>
                <c:pt idx="8">
                  <c:v>臺灣山鷓鴣</c:v>
                </c:pt>
              </c:strCache>
            </c:strRef>
          </c:cat>
          <c:val>
            <c:numRef>
              <c:f>數量圖2!$D$17:$D$25</c:f>
              <c:numCache>
                <c:formatCode>General</c:formatCode>
                <c:ptCount val="9"/>
                <c:pt idx="0">
                  <c:v>57</c:v>
                </c:pt>
                <c:pt idx="1">
                  <c:v>39</c:v>
                </c:pt>
                <c:pt idx="2">
                  <c:v>39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B62-87F2-23B7DCDB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TW" sz="1400" b="1" i="0" u="none" strike="noStrike" kern="1200" baseline="0">
          <a:solidFill>
            <a:schemeClr val="tx1"/>
          </a:solidFill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72993827160489E-2"/>
          <c:y val="6.6250000000000003E-2"/>
          <c:w val="0.8606828703703703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數量圖2!$C$30:$C$38</c:f>
              <c:strCache>
                <c:ptCount val="9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山紅頭</c:v>
                </c:pt>
                <c:pt idx="4">
                  <c:v>繡眼畫眉</c:v>
                </c:pt>
                <c:pt idx="5">
                  <c:v>棕面鶯</c:v>
                </c:pt>
                <c:pt idx="6">
                  <c:v>白尾鴝</c:v>
                </c:pt>
                <c:pt idx="7">
                  <c:v>黃胸藪眉</c:v>
                </c:pt>
                <c:pt idx="8">
                  <c:v>青背山雀</c:v>
                </c:pt>
              </c:strCache>
            </c:strRef>
          </c:cat>
          <c:val>
            <c:numRef>
              <c:f>數量圖2!$D$30:$D$38</c:f>
              <c:numCache>
                <c:formatCode>General</c:formatCode>
                <c:ptCount val="9"/>
                <c:pt idx="0">
                  <c:v>287</c:v>
                </c:pt>
                <c:pt idx="1">
                  <c:v>180</c:v>
                </c:pt>
                <c:pt idx="2">
                  <c:v>76</c:v>
                </c:pt>
                <c:pt idx="3">
                  <c:v>61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8-4181-823C-13E9D212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3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722222222212E-2"/>
          <c:y val="6.6250000000000003E-2"/>
          <c:w val="0.87242839506172842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數量圖2!$C$44:$C$52</c:f>
              <c:strCache>
                <c:ptCount val="9"/>
                <c:pt idx="0">
                  <c:v>白耳畫眉</c:v>
                </c:pt>
                <c:pt idx="1">
                  <c:v>繡眼畫眉</c:v>
                </c:pt>
                <c:pt idx="2">
                  <c:v>五色鳥</c:v>
                </c:pt>
                <c:pt idx="3">
                  <c:v>冠羽畫眉</c:v>
                </c:pt>
                <c:pt idx="4">
                  <c:v>紅嘴黑鵯</c:v>
                </c:pt>
                <c:pt idx="5">
                  <c:v>黃胸藪眉</c:v>
                </c:pt>
                <c:pt idx="6">
                  <c:v>頭烏線</c:v>
                </c:pt>
                <c:pt idx="7">
                  <c:v>白尾鴝</c:v>
                </c:pt>
                <c:pt idx="8">
                  <c:v>棕面鶯</c:v>
                </c:pt>
              </c:strCache>
            </c:strRef>
          </c:cat>
          <c:val>
            <c:numRef>
              <c:f>數量圖2!$D$44:$D$52</c:f>
              <c:numCache>
                <c:formatCode>General</c:formatCode>
                <c:ptCount val="9"/>
                <c:pt idx="0">
                  <c:v>158</c:v>
                </c:pt>
                <c:pt idx="1">
                  <c:v>84</c:v>
                </c:pt>
                <c:pt idx="2">
                  <c:v>78</c:v>
                </c:pt>
                <c:pt idx="3">
                  <c:v>67</c:v>
                </c:pt>
                <c:pt idx="4">
                  <c:v>60</c:v>
                </c:pt>
                <c:pt idx="5">
                  <c:v>53</c:v>
                </c:pt>
                <c:pt idx="6">
                  <c:v>48</c:v>
                </c:pt>
                <c:pt idx="7">
                  <c:v>41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D36-9C8A-2846285E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數量圖2!$C$57:$C$65</c:f>
              <c:strCache>
                <c:ptCount val="9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白頭翁</c:v>
                </c:pt>
                <c:pt idx="4">
                  <c:v>斯氏繡眼</c:v>
                </c:pt>
                <c:pt idx="5">
                  <c:v>洋燕</c:v>
                </c:pt>
                <c:pt idx="6">
                  <c:v>白耳畫眉</c:v>
                </c:pt>
                <c:pt idx="7">
                  <c:v>五色鳥</c:v>
                </c:pt>
                <c:pt idx="8">
                  <c:v>山紅頭</c:v>
                </c:pt>
              </c:strCache>
            </c:strRef>
          </c:cat>
          <c:val>
            <c:numRef>
              <c:f>數量圖2!$D$57:$D$65</c:f>
              <c:numCache>
                <c:formatCode>General</c:formatCode>
                <c:ptCount val="9"/>
                <c:pt idx="0">
                  <c:v>148</c:v>
                </c:pt>
                <c:pt idx="1">
                  <c:v>131</c:v>
                </c:pt>
                <c:pt idx="2">
                  <c:v>96</c:v>
                </c:pt>
                <c:pt idx="3">
                  <c:v>85</c:v>
                </c:pt>
                <c:pt idx="4">
                  <c:v>81</c:v>
                </c:pt>
                <c:pt idx="5">
                  <c:v>59</c:v>
                </c:pt>
                <c:pt idx="6">
                  <c:v>51</c:v>
                </c:pt>
                <c:pt idx="7">
                  <c:v>49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4F3D-93D5-74687492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05709876543213E-2"/>
          <c:y val="6.6250000000000003E-2"/>
          <c:w val="0.8881074074074074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數量圖2!$C$70:$C$78</c:f>
              <c:strCache>
                <c:ptCount val="9"/>
                <c:pt idx="0">
                  <c:v>白耳畫眉</c:v>
                </c:pt>
                <c:pt idx="1">
                  <c:v>黃胸藪眉</c:v>
                </c:pt>
                <c:pt idx="2">
                  <c:v>冠羽畫眉</c:v>
                </c:pt>
                <c:pt idx="3">
                  <c:v>白尾鴝</c:v>
                </c:pt>
                <c:pt idx="4">
                  <c:v>棕面鶯</c:v>
                </c:pt>
                <c:pt idx="5">
                  <c:v>山紅頭</c:v>
                </c:pt>
                <c:pt idx="6">
                  <c:v>東方毛腳燕</c:v>
                </c:pt>
                <c:pt idx="7">
                  <c:v>大彎嘴</c:v>
                </c:pt>
                <c:pt idx="8">
                  <c:v>頭烏線</c:v>
                </c:pt>
              </c:strCache>
            </c:strRef>
          </c:cat>
          <c:val>
            <c:numRef>
              <c:f>數量圖2!$D$70:$D$78</c:f>
              <c:numCache>
                <c:formatCode>General</c:formatCode>
                <c:ptCount val="9"/>
                <c:pt idx="0">
                  <c:v>68</c:v>
                </c:pt>
                <c:pt idx="1">
                  <c:v>36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CC5-B3C8-2DE8C006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2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91110</xdr:rowOff>
    </xdr:from>
    <xdr:to>
      <xdr:col>14</xdr:col>
      <xdr:colOff>8282</xdr:colOff>
      <xdr:row>12</xdr:row>
      <xdr:rowOff>149087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BCD529-A7A4-4059-A7BF-EC7B1F42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504823</xdr:colOff>
      <xdr:row>15</xdr:row>
      <xdr:rowOff>190497</xdr:rowOff>
    </xdr:from>
    <xdr:to>
      <xdr:col>14</xdr:col>
      <xdr:colOff>135693</xdr:colOff>
      <xdr:row>27</xdr:row>
      <xdr:rowOff>198783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35BAB8-1FB2-460F-BC57-E1AEC414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29</xdr:row>
      <xdr:rowOff>209549</xdr:rowOff>
    </xdr:from>
    <xdr:to>
      <xdr:col>14</xdr:col>
      <xdr:colOff>69018</xdr:colOff>
      <xdr:row>40</xdr:row>
      <xdr:rowOff>174071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E5F31C-AE0A-48F3-BC00-0338A60C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</xdr:row>
      <xdr:rowOff>0</xdr:rowOff>
    </xdr:from>
    <xdr:to>
      <xdr:col>18</xdr:col>
      <xdr:colOff>238125</xdr:colOff>
      <xdr:row>18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E50AC5-94E1-5402-3D7C-3BEE852B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27</xdr:row>
      <xdr:rowOff>123825</xdr:rowOff>
    </xdr:from>
    <xdr:to>
      <xdr:col>17</xdr:col>
      <xdr:colOff>581024</xdr:colOff>
      <xdr:row>44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4B1FE8-2167-FB7D-E6F0-B4C05923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44</xdr:row>
      <xdr:rowOff>180974</xdr:rowOff>
    </xdr:from>
    <xdr:to>
      <xdr:col>18</xdr:col>
      <xdr:colOff>57150</xdr:colOff>
      <xdr:row>61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86E388-4739-CF6A-512F-DEA7A4D3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123825</xdr:rowOff>
    </xdr:from>
    <xdr:to>
      <xdr:col>16</xdr:col>
      <xdr:colOff>431625</xdr:colOff>
      <xdr:row>13</xdr:row>
      <xdr:rowOff>163425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17B203-77CC-4D22-9254-B057EA24E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14</xdr:row>
      <xdr:rowOff>66674</xdr:rowOff>
    </xdr:from>
    <xdr:to>
      <xdr:col>16</xdr:col>
      <xdr:colOff>460200</xdr:colOff>
      <xdr:row>26</xdr:row>
      <xdr:rowOff>106274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9E3CEAE-98AB-461A-B471-F8DE8568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27</xdr:row>
      <xdr:rowOff>142875</xdr:rowOff>
    </xdr:from>
    <xdr:to>
      <xdr:col>16</xdr:col>
      <xdr:colOff>460200</xdr:colOff>
      <xdr:row>39</xdr:row>
      <xdr:rowOff>182475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B2AB854-D66A-4CE6-8EDA-BCBD19C7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41</xdr:row>
      <xdr:rowOff>180975</xdr:rowOff>
    </xdr:from>
    <xdr:to>
      <xdr:col>16</xdr:col>
      <xdr:colOff>460200</xdr:colOff>
      <xdr:row>53</xdr:row>
      <xdr:rowOff>220575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BA5445-1A76-4C60-A6F1-3DDCEB7C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54</xdr:row>
      <xdr:rowOff>219075</xdr:rowOff>
    </xdr:from>
    <xdr:to>
      <xdr:col>16</xdr:col>
      <xdr:colOff>460200</xdr:colOff>
      <xdr:row>66</xdr:row>
      <xdr:rowOff>258675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B7595F-B462-4445-933D-9024FC18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68</xdr:row>
      <xdr:rowOff>95250</xdr:rowOff>
    </xdr:from>
    <xdr:to>
      <xdr:col>16</xdr:col>
      <xdr:colOff>460200</xdr:colOff>
      <xdr:row>80</xdr:row>
      <xdr:rowOff>134850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5C1F54F-B811-476A-95F7-991E6FF3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81</xdr:row>
      <xdr:rowOff>76200</xdr:rowOff>
    </xdr:from>
    <xdr:to>
      <xdr:col>16</xdr:col>
      <xdr:colOff>460200</xdr:colOff>
      <xdr:row>93</xdr:row>
      <xdr:rowOff>115800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2FD6C7-7C92-445E-BDB9-8A4976A6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93</xdr:row>
      <xdr:rowOff>171450</xdr:rowOff>
    </xdr:from>
    <xdr:to>
      <xdr:col>16</xdr:col>
      <xdr:colOff>460200</xdr:colOff>
      <xdr:row>105</xdr:row>
      <xdr:rowOff>211050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F5E01B-4345-4DEF-9162-4FEA2B99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16" workbookViewId="0">
      <selection activeCell="P70" sqref="P70"/>
    </sheetView>
  </sheetViews>
  <sheetFormatPr defaultColWidth="11.42578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2">
        <v>3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>
        <v>1</v>
      </c>
      <c r="I2" t="s">
        <v>19</v>
      </c>
      <c r="J2">
        <v>31</v>
      </c>
      <c r="K2" t="s">
        <v>20</v>
      </c>
      <c r="L2" t="s">
        <v>21</v>
      </c>
      <c r="M2" t="s">
        <v>22</v>
      </c>
    </row>
    <row r="3" spans="1:13">
      <c r="A3" s="12">
        <v>3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>
        <v>2</v>
      </c>
      <c r="I3" t="s">
        <v>19</v>
      </c>
      <c r="J3">
        <v>37</v>
      </c>
      <c r="K3" t="s">
        <v>23</v>
      </c>
      <c r="L3" t="s">
        <v>24</v>
      </c>
      <c r="M3" t="s">
        <v>25</v>
      </c>
    </row>
    <row r="4" spans="1:13">
      <c r="A4" s="12">
        <v>4</v>
      </c>
      <c r="B4" s="12" t="s">
        <v>13</v>
      </c>
      <c r="C4" s="12" t="s">
        <v>26</v>
      </c>
      <c r="D4" s="12" t="s">
        <v>15</v>
      </c>
      <c r="E4" s="12" t="s">
        <v>27</v>
      </c>
      <c r="F4" s="12" t="s">
        <v>28</v>
      </c>
      <c r="G4" s="12" t="s">
        <v>29</v>
      </c>
      <c r="H4">
        <v>1</v>
      </c>
      <c r="I4" t="s">
        <v>30</v>
      </c>
      <c r="J4">
        <v>27</v>
      </c>
      <c r="K4" t="s">
        <v>31</v>
      </c>
      <c r="L4" t="s">
        <v>32</v>
      </c>
      <c r="M4" t="s">
        <v>33</v>
      </c>
    </row>
    <row r="5" spans="1:13">
      <c r="A5" s="12">
        <v>4</v>
      </c>
      <c r="B5" s="12" t="s">
        <v>13</v>
      </c>
      <c r="C5" s="12" t="s">
        <v>26</v>
      </c>
      <c r="D5" s="12" t="s">
        <v>15</v>
      </c>
      <c r="E5" s="12" t="s">
        <v>27</v>
      </c>
      <c r="F5" s="12" t="s">
        <v>28</v>
      </c>
      <c r="G5" s="12" t="s">
        <v>29</v>
      </c>
      <c r="H5">
        <v>2</v>
      </c>
      <c r="I5" t="s">
        <v>30</v>
      </c>
      <c r="J5">
        <v>28</v>
      </c>
      <c r="K5" t="s">
        <v>34</v>
      </c>
      <c r="L5" t="s">
        <v>35</v>
      </c>
      <c r="M5" t="s">
        <v>36</v>
      </c>
    </row>
    <row r="6" spans="1:13">
      <c r="A6" s="12">
        <v>5</v>
      </c>
      <c r="B6" s="12" t="s">
        <v>37</v>
      </c>
      <c r="C6" s="12" t="s">
        <v>38</v>
      </c>
      <c r="D6" s="12" t="s">
        <v>15</v>
      </c>
      <c r="E6" s="12" t="s">
        <v>39</v>
      </c>
      <c r="F6" s="12" t="s">
        <v>40</v>
      </c>
      <c r="G6" s="12" t="s">
        <v>39</v>
      </c>
      <c r="H6">
        <v>1</v>
      </c>
      <c r="I6" t="s">
        <v>41</v>
      </c>
      <c r="J6">
        <v>15</v>
      </c>
      <c r="K6" t="s">
        <v>42</v>
      </c>
      <c r="L6" t="s">
        <v>43</v>
      </c>
      <c r="M6" t="s">
        <v>44</v>
      </c>
    </row>
    <row r="7" spans="1:13">
      <c r="A7" s="12">
        <v>5</v>
      </c>
      <c r="B7" s="12" t="s">
        <v>37</v>
      </c>
      <c r="C7" s="12" t="s">
        <v>38</v>
      </c>
      <c r="D7" s="12" t="s">
        <v>15</v>
      </c>
      <c r="E7" s="12" t="s">
        <v>39</v>
      </c>
      <c r="F7" s="12" t="s">
        <v>40</v>
      </c>
      <c r="G7" s="12" t="s">
        <v>39</v>
      </c>
      <c r="H7">
        <v>2</v>
      </c>
      <c r="I7" t="s">
        <v>41</v>
      </c>
      <c r="J7">
        <v>16</v>
      </c>
      <c r="K7" t="s">
        <v>45</v>
      </c>
      <c r="L7" t="s">
        <v>46</v>
      </c>
      <c r="M7" t="s">
        <v>47</v>
      </c>
    </row>
    <row r="8" spans="1:13">
      <c r="A8" s="12">
        <v>6</v>
      </c>
      <c r="B8" s="12" t="s">
        <v>37</v>
      </c>
      <c r="C8" s="12" t="s">
        <v>48</v>
      </c>
      <c r="D8" s="12" t="s">
        <v>15</v>
      </c>
      <c r="E8" s="12" t="s">
        <v>49</v>
      </c>
      <c r="F8" s="12" t="s">
        <v>50</v>
      </c>
      <c r="G8" s="12" t="s">
        <v>51</v>
      </c>
      <c r="H8">
        <v>1</v>
      </c>
      <c r="I8" t="s">
        <v>52</v>
      </c>
      <c r="J8">
        <v>6</v>
      </c>
      <c r="K8" t="s">
        <v>53</v>
      </c>
      <c r="L8" t="s">
        <v>54</v>
      </c>
      <c r="M8" t="s">
        <v>55</v>
      </c>
    </row>
    <row r="9" spans="1:13">
      <c r="A9" s="12">
        <v>6</v>
      </c>
      <c r="B9" s="12" t="s">
        <v>37</v>
      </c>
      <c r="C9" s="12" t="s">
        <v>48</v>
      </c>
      <c r="D9" s="12" t="s">
        <v>15</v>
      </c>
      <c r="E9" s="12" t="s">
        <v>49</v>
      </c>
      <c r="F9" s="12" t="s">
        <v>50</v>
      </c>
      <c r="G9" s="12" t="s">
        <v>51</v>
      </c>
      <c r="H9">
        <v>2</v>
      </c>
      <c r="I9" t="s">
        <v>52</v>
      </c>
      <c r="J9">
        <v>6</v>
      </c>
      <c r="K9" t="s">
        <v>34</v>
      </c>
      <c r="L9" t="s">
        <v>56</v>
      </c>
      <c r="M9" t="s">
        <v>57</v>
      </c>
    </row>
    <row r="10" spans="1:13">
      <c r="A10" s="12">
        <v>7</v>
      </c>
      <c r="B10" s="12" t="s">
        <v>13</v>
      </c>
      <c r="C10" s="12" t="s">
        <v>58</v>
      </c>
      <c r="D10" s="12" t="s">
        <v>59</v>
      </c>
      <c r="E10" s="12" t="s">
        <v>60</v>
      </c>
      <c r="F10" s="12" t="s">
        <v>61</v>
      </c>
      <c r="G10" s="12" t="s">
        <v>62</v>
      </c>
      <c r="H10">
        <v>1</v>
      </c>
      <c r="I10" t="s">
        <v>63</v>
      </c>
      <c r="J10">
        <v>47</v>
      </c>
      <c r="K10" t="s">
        <v>64</v>
      </c>
      <c r="L10" t="s">
        <v>65</v>
      </c>
      <c r="M10" t="s">
        <v>54</v>
      </c>
    </row>
    <row r="11" spans="1:13">
      <c r="A11" s="12">
        <v>7</v>
      </c>
      <c r="B11" s="12" t="s">
        <v>13</v>
      </c>
      <c r="C11" s="12" t="s">
        <v>58</v>
      </c>
      <c r="D11" s="12" t="s">
        <v>59</v>
      </c>
      <c r="E11" s="12" t="s">
        <v>60</v>
      </c>
      <c r="F11" s="12" t="s">
        <v>61</v>
      </c>
      <c r="G11" s="12" t="s">
        <v>62</v>
      </c>
      <c r="H11">
        <v>2</v>
      </c>
      <c r="I11" t="s">
        <v>63</v>
      </c>
      <c r="J11">
        <v>36</v>
      </c>
      <c r="K11" t="s">
        <v>66</v>
      </c>
      <c r="L11" t="s">
        <v>67</v>
      </c>
      <c r="M11" t="s">
        <v>54</v>
      </c>
    </row>
    <row r="12" spans="1:13">
      <c r="A12" s="12">
        <v>8</v>
      </c>
      <c r="B12" s="12" t="s">
        <v>13</v>
      </c>
      <c r="C12" s="12" t="s">
        <v>68</v>
      </c>
      <c r="D12" s="12" t="s">
        <v>59</v>
      </c>
      <c r="E12" s="12" t="s">
        <v>69</v>
      </c>
      <c r="F12" s="12" t="s">
        <v>70</v>
      </c>
      <c r="G12" s="12" t="s">
        <v>71</v>
      </c>
      <c r="H12">
        <v>1</v>
      </c>
      <c r="I12" t="s">
        <v>72</v>
      </c>
      <c r="J12">
        <v>44</v>
      </c>
      <c r="K12" t="s">
        <v>73</v>
      </c>
      <c r="L12" t="s">
        <v>74</v>
      </c>
      <c r="M12" t="s">
        <v>75</v>
      </c>
    </row>
    <row r="13" spans="1:13">
      <c r="A13" s="12">
        <v>8</v>
      </c>
      <c r="B13" s="12" t="s">
        <v>13</v>
      </c>
      <c r="C13" s="12" t="s">
        <v>68</v>
      </c>
      <c r="D13" s="12" t="s">
        <v>59</v>
      </c>
      <c r="E13" s="12" t="s">
        <v>69</v>
      </c>
      <c r="F13" s="12" t="s">
        <v>70</v>
      </c>
      <c r="G13" s="12" t="s">
        <v>71</v>
      </c>
      <c r="H13">
        <v>2</v>
      </c>
      <c r="I13" t="s">
        <v>76</v>
      </c>
      <c r="J13">
        <v>42</v>
      </c>
      <c r="K13" t="s">
        <v>77</v>
      </c>
      <c r="L13" t="s">
        <v>78</v>
      </c>
      <c r="M13" t="s">
        <v>79</v>
      </c>
    </row>
    <row r="14" spans="1:13">
      <c r="A14" s="12">
        <v>9</v>
      </c>
      <c r="B14" s="12" t="s">
        <v>37</v>
      </c>
      <c r="C14" s="12" t="s">
        <v>80</v>
      </c>
      <c r="D14" s="12" t="s">
        <v>59</v>
      </c>
      <c r="E14" s="12" t="s">
        <v>81</v>
      </c>
      <c r="F14" s="12" t="s">
        <v>82</v>
      </c>
      <c r="G14" s="12" t="s">
        <v>83</v>
      </c>
      <c r="H14">
        <v>1</v>
      </c>
      <c r="I14" t="s">
        <v>84</v>
      </c>
      <c r="J14">
        <v>26</v>
      </c>
      <c r="K14" t="s">
        <v>85</v>
      </c>
      <c r="L14" t="s">
        <v>86</v>
      </c>
      <c r="M14" t="s">
        <v>87</v>
      </c>
    </row>
    <row r="15" spans="1:13">
      <c r="A15" s="12">
        <v>9</v>
      </c>
      <c r="B15" s="12" t="s">
        <v>37</v>
      </c>
      <c r="C15" s="12" t="s">
        <v>80</v>
      </c>
      <c r="D15" s="12" t="s">
        <v>59</v>
      </c>
      <c r="E15" s="12" t="s">
        <v>81</v>
      </c>
      <c r="F15" s="12" t="s">
        <v>82</v>
      </c>
      <c r="G15" s="12" t="s">
        <v>83</v>
      </c>
      <c r="H15">
        <v>2</v>
      </c>
      <c r="I15" t="s">
        <v>84</v>
      </c>
      <c r="J15">
        <v>20</v>
      </c>
      <c r="K15" t="s">
        <v>88</v>
      </c>
      <c r="L15" t="s">
        <v>89</v>
      </c>
      <c r="M15" t="s">
        <v>90</v>
      </c>
    </row>
    <row r="16" spans="1:13">
      <c r="A16" s="12">
        <v>10</v>
      </c>
      <c r="B16" s="12" t="s">
        <v>37</v>
      </c>
      <c r="C16" s="12" t="s">
        <v>91</v>
      </c>
      <c r="D16" s="12" t="s">
        <v>92</v>
      </c>
      <c r="E16" s="12" t="s">
        <v>93</v>
      </c>
      <c r="F16" s="12" t="s">
        <v>94</v>
      </c>
      <c r="G16" s="12" t="s">
        <v>95</v>
      </c>
      <c r="H16">
        <v>1</v>
      </c>
      <c r="I16" t="s">
        <v>96</v>
      </c>
      <c r="J16">
        <v>9</v>
      </c>
      <c r="K16" t="s">
        <v>20</v>
      </c>
      <c r="L16" t="s">
        <v>97</v>
      </c>
      <c r="M16" t="s">
        <v>98</v>
      </c>
    </row>
    <row r="17" spans="1:13">
      <c r="A17" s="12">
        <v>10</v>
      </c>
      <c r="B17" s="12" t="s">
        <v>37</v>
      </c>
      <c r="C17" s="12" t="s">
        <v>91</v>
      </c>
      <c r="D17" s="12" t="s">
        <v>92</v>
      </c>
      <c r="E17" s="12" t="s">
        <v>93</v>
      </c>
      <c r="F17" s="12" t="s">
        <v>94</v>
      </c>
      <c r="G17" s="12" t="s">
        <v>95</v>
      </c>
      <c r="H17">
        <v>2</v>
      </c>
      <c r="I17" t="s">
        <v>96</v>
      </c>
      <c r="J17">
        <v>10</v>
      </c>
      <c r="K17" t="s">
        <v>99</v>
      </c>
      <c r="L17" t="s">
        <v>100</v>
      </c>
      <c r="M17" t="s">
        <v>101</v>
      </c>
    </row>
    <row r="18" spans="1:13">
      <c r="A18" s="12">
        <v>11</v>
      </c>
      <c r="B18" s="12" t="s">
        <v>37</v>
      </c>
      <c r="C18" s="12" t="s">
        <v>102</v>
      </c>
      <c r="D18" s="12" t="s">
        <v>92</v>
      </c>
      <c r="E18" s="12" t="s">
        <v>103</v>
      </c>
      <c r="F18" s="12" t="s">
        <v>104</v>
      </c>
      <c r="G18" s="12" t="s">
        <v>105</v>
      </c>
      <c r="H18">
        <v>1</v>
      </c>
      <c r="I18" t="s">
        <v>106</v>
      </c>
      <c r="J18">
        <v>40</v>
      </c>
      <c r="K18" t="s">
        <v>107</v>
      </c>
      <c r="L18" t="s">
        <v>90</v>
      </c>
      <c r="M18" t="s">
        <v>108</v>
      </c>
    </row>
    <row r="19" spans="1:13">
      <c r="A19" s="12">
        <v>11</v>
      </c>
      <c r="B19" s="12" t="s">
        <v>37</v>
      </c>
      <c r="C19" s="12" t="s">
        <v>102</v>
      </c>
      <c r="D19" s="12" t="s">
        <v>92</v>
      </c>
      <c r="E19" s="12" t="s">
        <v>103</v>
      </c>
      <c r="F19" s="12" t="s">
        <v>104</v>
      </c>
      <c r="G19" s="12" t="s">
        <v>105</v>
      </c>
      <c r="H19">
        <v>2</v>
      </c>
      <c r="I19" t="s">
        <v>106</v>
      </c>
      <c r="J19">
        <v>77</v>
      </c>
      <c r="K19" t="s">
        <v>66</v>
      </c>
      <c r="L19" t="s">
        <v>109</v>
      </c>
      <c r="M19" t="s">
        <v>110</v>
      </c>
    </row>
    <row r="20" spans="1:13">
      <c r="A20" s="12">
        <v>12</v>
      </c>
      <c r="B20" s="12" t="s">
        <v>13</v>
      </c>
      <c r="C20" s="12" t="s">
        <v>58</v>
      </c>
      <c r="D20" s="12" t="s">
        <v>111</v>
      </c>
      <c r="E20" s="12" t="s">
        <v>112</v>
      </c>
      <c r="F20" s="12" t="s">
        <v>113</v>
      </c>
      <c r="G20" s="12" t="s">
        <v>114</v>
      </c>
      <c r="H20">
        <v>1</v>
      </c>
      <c r="I20" t="s">
        <v>115</v>
      </c>
      <c r="J20">
        <v>29</v>
      </c>
      <c r="K20" t="s">
        <v>85</v>
      </c>
      <c r="L20" t="s">
        <v>116</v>
      </c>
      <c r="M20" t="s">
        <v>117</v>
      </c>
    </row>
    <row r="21" spans="1:13">
      <c r="A21" s="12">
        <v>12</v>
      </c>
      <c r="B21" s="12" t="s">
        <v>13</v>
      </c>
      <c r="C21" s="12" t="s">
        <v>58</v>
      </c>
      <c r="D21" s="12" t="s">
        <v>111</v>
      </c>
      <c r="E21" s="12" t="s">
        <v>112</v>
      </c>
      <c r="F21" s="12" t="s">
        <v>113</v>
      </c>
      <c r="G21" s="12" t="s">
        <v>114</v>
      </c>
      <c r="H21">
        <v>2</v>
      </c>
      <c r="I21" t="s">
        <v>118</v>
      </c>
      <c r="J21">
        <v>51</v>
      </c>
      <c r="K21" t="s">
        <v>34</v>
      </c>
      <c r="L21" t="s">
        <v>119</v>
      </c>
      <c r="M21" t="s">
        <v>120</v>
      </c>
    </row>
    <row r="22" spans="1:13">
      <c r="A22" s="12">
        <v>13</v>
      </c>
      <c r="B22" s="12" t="s">
        <v>13</v>
      </c>
      <c r="C22" s="12" t="s">
        <v>121</v>
      </c>
      <c r="D22" s="12" t="s">
        <v>122</v>
      </c>
      <c r="E22" s="12" t="s">
        <v>123</v>
      </c>
      <c r="F22" s="12" t="s">
        <v>124</v>
      </c>
      <c r="G22" s="12" t="s">
        <v>125</v>
      </c>
      <c r="H22">
        <v>1</v>
      </c>
      <c r="I22" t="s">
        <v>126</v>
      </c>
      <c r="J22">
        <v>29</v>
      </c>
      <c r="K22" t="s">
        <v>127</v>
      </c>
      <c r="L22" t="s">
        <v>128</v>
      </c>
      <c r="M22" t="s">
        <v>129</v>
      </c>
    </row>
    <row r="23" spans="1:13">
      <c r="A23" s="12">
        <v>13</v>
      </c>
      <c r="B23" s="12" t="s">
        <v>13</v>
      </c>
      <c r="C23" s="12" t="s">
        <v>121</v>
      </c>
      <c r="D23" s="12" t="s">
        <v>122</v>
      </c>
      <c r="E23" s="12" t="s">
        <v>123</v>
      </c>
      <c r="F23" s="12" t="s">
        <v>124</v>
      </c>
      <c r="G23" s="12" t="s">
        <v>125</v>
      </c>
      <c r="H23">
        <v>2</v>
      </c>
      <c r="I23" t="s">
        <v>126</v>
      </c>
      <c r="J23">
        <v>32</v>
      </c>
      <c r="K23" t="s">
        <v>130</v>
      </c>
      <c r="L23" t="s">
        <v>131</v>
      </c>
      <c r="M23" t="s">
        <v>132</v>
      </c>
    </row>
    <row r="24" spans="1:13">
      <c r="A24" s="12">
        <v>14</v>
      </c>
      <c r="B24" s="12" t="s">
        <v>13</v>
      </c>
      <c r="C24" s="12" t="s">
        <v>133</v>
      </c>
      <c r="D24" s="12" t="s">
        <v>122</v>
      </c>
      <c r="E24" s="12" t="s">
        <v>134</v>
      </c>
      <c r="F24" s="12" t="s">
        <v>135</v>
      </c>
      <c r="G24" s="12" t="s">
        <v>136</v>
      </c>
      <c r="H24">
        <v>1</v>
      </c>
      <c r="I24" t="s">
        <v>137</v>
      </c>
      <c r="J24">
        <v>48</v>
      </c>
      <c r="K24" t="s">
        <v>138</v>
      </c>
      <c r="L24" t="s">
        <v>139</v>
      </c>
      <c r="M24" t="s">
        <v>140</v>
      </c>
    </row>
    <row r="25" spans="1:13">
      <c r="A25" s="12">
        <v>14</v>
      </c>
      <c r="B25" s="12" t="s">
        <v>13</v>
      </c>
      <c r="C25" s="12" t="s">
        <v>133</v>
      </c>
      <c r="D25" s="12" t="s">
        <v>122</v>
      </c>
      <c r="E25" s="12" t="s">
        <v>134</v>
      </c>
      <c r="F25" s="12" t="s">
        <v>135</v>
      </c>
      <c r="G25" s="12" t="s">
        <v>136</v>
      </c>
      <c r="H25">
        <v>2</v>
      </c>
      <c r="I25" t="s">
        <v>137</v>
      </c>
      <c r="J25">
        <v>42</v>
      </c>
      <c r="K25" t="s">
        <v>141</v>
      </c>
      <c r="L25" t="s">
        <v>142</v>
      </c>
      <c r="M25" t="s">
        <v>143</v>
      </c>
    </row>
    <row r="26" spans="1:13">
      <c r="A26" s="12">
        <v>15</v>
      </c>
      <c r="B26" s="12" t="s">
        <v>13</v>
      </c>
      <c r="C26" s="12" t="s">
        <v>144</v>
      </c>
      <c r="D26" s="12" t="s">
        <v>145</v>
      </c>
      <c r="E26" s="12" t="s">
        <v>146</v>
      </c>
      <c r="F26" s="12" t="s">
        <v>147</v>
      </c>
      <c r="G26" s="12" t="s">
        <v>148</v>
      </c>
      <c r="H26">
        <v>1</v>
      </c>
      <c r="I26" t="s">
        <v>149</v>
      </c>
      <c r="J26">
        <v>46</v>
      </c>
      <c r="K26" t="s">
        <v>150</v>
      </c>
      <c r="L26" t="s">
        <v>151</v>
      </c>
      <c r="M26" t="s">
        <v>152</v>
      </c>
    </row>
    <row r="27" spans="1:13">
      <c r="A27" s="12">
        <v>15</v>
      </c>
      <c r="B27" s="12" t="s">
        <v>13</v>
      </c>
      <c r="C27" s="12" t="s">
        <v>144</v>
      </c>
      <c r="D27" s="12" t="s">
        <v>145</v>
      </c>
      <c r="E27" s="12" t="s">
        <v>146</v>
      </c>
      <c r="F27" s="12" t="s">
        <v>147</v>
      </c>
      <c r="G27" s="12" t="s">
        <v>148</v>
      </c>
      <c r="H27">
        <v>2</v>
      </c>
      <c r="I27" t="s">
        <v>149</v>
      </c>
      <c r="J27">
        <v>23</v>
      </c>
      <c r="K27" t="s">
        <v>141</v>
      </c>
      <c r="L27" t="s">
        <v>153</v>
      </c>
      <c r="M27" t="s">
        <v>154</v>
      </c>
    </row>
    <row r="28" spans="1:13">
      <c r="A28" s="12">
        <v>16</v>
      </c>
      <c r="B28" s="12" t="s">
        <v>13</v>
      </c>
      <c r="C28" s="12" t="s">
        <v>155</v>
      </c>
      <c r="D28" s="12" t="s">
        <v>145</v>
      </c>
      <c r="E28" s="12" t="s">
        <v>156</v>
      </c>
      <c r="F28" s="12" t="s">
        <v>157</v>
      </c>
      <c r="G28" s="12" t="s">
        <v>158</v>
      </c>
      <c r="H28">
        <v>1</v>
      </c>
      <c r="I28" t="s">
        <v>159</v>
      </c>
      <c r="J28">
        <v>14</v>
      </c>
      <c r="K28" t="s">
        <v>53</v>
      </c>
      <c r="L28" t="s">
        <v>160</v>
      </c>
      <c r="M28" t="s">
        <v>161</v>
      </c>
    </row>
    <row r="29" spans="1:13">
      <c r="A29" s="12">
        <v>16</v>
      </c>
      <c r="B29" s="12" t="s">
        <v>13</v>
      </c>
      <c r="C29" s="12" t="s">
        <v>155</v>
      </c>
      <c r="D29" s="12" t="s">
        <v>145</v>
      </c>
      <c r="E29" s="12" t="s">
        <v>156</v>
      </c>
      <c r="F29" s="12" t="s">
        <v>157</v>
      </c>
      <c r="G29" s="12" t="s">
        <v>158</v>
      </c>
      <c r="H29">
        <v>2</v>
      </c>
      <c r="I29" t="s">
        <v>159</v>
      </c>
      <c r="J29">
        <v>19</v>
      </c>
      <c r="K29" t="s">
        <v>34</v>
      </c>
      <c r="L29" t="s">
        <v>162</v>
      </c>
      <c r="M29" t="s">
        <v>163</v>
      </c>
    </row>
    <row r="30" spans="1:13">
      <c r="A30" s="12">
        <v>17</v>
      </c>
      <c r="B30" s="12" t="s">
        <v>13</v>
      </c>
      <c r="C30" s="12" t="s">
        <v>58</v>
      </c>
      <c r="D30" s="12" t="s">
        <v>15</v>
      </c>
      <c r="E30" s="12" t="s">
        <v>164</v>
      </c>
      <c r="F30" s="12" t="s">
        <v>165</v>
      </c>
      <c r="G30" s="12" t="s">
        <v>166</v>
      </c>
      <c r="H30">
        <v>1</v>
      </c>
      <c r="I30" t="s">
        <v>167</v>
      </c>
      <c r="J30">
        <v>110</v>
      </c>
      <c r="K30" t="s">
        <v>168</v>
      </c>
      <c r="L30" t="s">
        <v>169</v>
      </c>
      <c r="M30" t="s">
        <v>170</v>
      </c>
    </row>
    <row r="31" spans="1:13">
      <c r="A31" s="12">
        <v>17</v>
      </c>
      <c r="B31" s="12" t="s">
        <v>13</v>
      </c>
      <c r="C31" s="12" t="s">
        <v>58</v>
      </c>
      <c r="D31" s="12" t="s">
        <v>15</v>
      </c>
      <c r="E31" s="12" t="s">
        <v>164</v>
      </c>
      <c r="F31" s="12" t="s">
        <v>165</v>
      </c>
      <c r="G31" s="12" t="s">
        <v>166</v>
      </c>
      <c r="H31">
        <v>2</v>
      </c>
      <c r="I31" t="s">
        <v>167</v>
      </c>
      <c r="J31">
        <v>108</v>
      </c>
      <c r="K31" t="s">
        <v>171</v>
      </c>
      <c r="L31" t="s">
        <v>172</v>
      </c>
      <c r="M31" t="s">
        <v>173</v>
      </c>
    </row>
    <row r="32" spans="1:13">
      <c r="A32" s="12">
        <v>18</v>
      </c>
      <c r="B32" s="12" t="s">
        <v>13</v>
      </c>
      <c r="C32" s="12" t="s">
        <v>174</v>
      </c>
      <c r="D32" s="12" t="s">
        <v>59</v>
      </c>
      <c r="E32" s="12" t="s">
        <v>60</v>
      </c>
      <c r="F32" s="12" t="s">
        <v>175</v>
      </c>
      <c r="G32" s="12" t="s">
        <v>176</v>
      </c>
      <c r="H32">
        <v>1</v>
      </c>
      <c r="I32" t="s">
        <v>177</v>
      </c>
      <c r="J32">
        <v>77</v>
      </c>
      <c r="K32" t="s">
        <v>178</v>
      </c>
      <c r="L32" t="s">
        <v>179</v>
      </c>
      <c r="M32" t="s">
        <v>180</v>
      </c>
    </row>
    <row r="33" spans="1:13">
      <c r="A33" s="12">
        <v>18</v>
      </c>
      <c r="B33" s="12" t="s">
        <v>13</v>
      </c>
      <c r="C33" s="12" t="s">
        <v>174</v>
      </c>
      <c r="D33" s="12" t="s">
        <v>59</v>
      </c>
      <c r="E33" s="12" t="s">
        <v>60</v>
      </c>
      <c r="F33" s="12" t="s">
        <v>175</v>
      </c>
      <c r="G33" s="12" t="s">
        <v>176</v>
      </c>
      <c r="H33">
        <v>2</v>
      </c>
      <c r="I33" t="s">
        <v>177</v>
      </c>
      <c r="J33">
        <v>68</v>
      </c>
      <c r="K33" t="s">
        <v>181</v>
      </c>
      <c r="L33" t="s">
        <v>182</v>
      </c>
      <c r="M33" t="s">
        <v>183</v>
      </c>
    </row>
    <row r="34" spans="1:13">
      <c r="A34" s="12">
        <v>19</v>
      </c>
      <c r="B34" s="12" t="s">
        <v>13</v>
      </c>
      <c r="C34" s="12" t="s">
        <v>58</v>
      </c>
      <c r="D34" s="12" t="s">
        <v>59</v>
      </c>
      <c r="E34" s="12" t="s">
        <v>60</v>
      </c>
      <c r="F34" s="12" t="s">
        <v>184</v>
      </c>
      <c r="G34" s="12" t="s">
        <v>185</v>
      </c>
      <c r="H34">
        <v>1</v>
      </c>
      <c r="I34" t="s">
        <v>186</v>
      </c>
      <c r="J34">
        <v>47</v>
      </c>
      <c r="K34" t="s">
        <v>187</v>
      </c>
      <c r="L34" t="s">
        <v>131</v>
      </c>
      <c r="M34" t="s">
        <v>160</v>
      </c>
    </row>
    <row r="35" spans="1:13">
      <c r="A35" s="12">
        <v>19</v>
      </c>
      <c r="B35" s="12" t="s">
        <v>13</v>
      </c>
      <c r="C35" s="12" t="s">
        <v>58</v>
      </c>
      <c r="D35" s="12" t="s">
        <v>59</v>
      </c>
      <c r="E35" s="12" t="s">
        <v>60</v>
      </c>
      <c r="F35" s="12" t="s">
        <v>184</v>
      </c>
      <c r="G35" s="12" t="s">
        <v>185</v>
      </c>
      <c r="H35">
        <v>2</v>
      </c>
      <c r="I35" t="s">
        <v>186</v>
      </c>
      <c r="J35">
        <v>29</v>
      </c>
      <c r="K35" t="s">
        <v>188</v>
      </c>
      <c r="L35" t="s">
        <v>189</v>
      </c>
      <c r="M35" t="s">
        <v>129</v>
      </c>
    </row>
    <row r="36" spans="1:13">
      <c r="A36" s="12">
        <v>20</v>
      </c>
      <c r="B36" s="12" t="s">
        <v>37</v>
      </c>
      <c r="C36" s="12" t="s">
        <v>190</v>
      </c>
      <c r="D36" s="12" t="s">
        <v>59</v>
      </c>
      <c r="E36" s="12" t="s">
        <v>191</v>
      </c>
      <c r="F36" s="12" t="s">
        <v>192</v>
      </c>
      <c r="G36" s="12" t="s">
        <v>193</v>
      </c>
      <c r="H36">
        <v>1</v>
      </c>
      <c r="I36" t="s">
        <v>194</v>
      </c>
      <c r="J36">
        <v>15</v>
      </c>
      <c r="K36" t="s">
        <v>195</v>
      </c>
      <c r="L36" t="s">
        <v>196</v>
      </c>
      <c r="M36" t="s">
        <v>197</v>
      </c>
    </row>
    <row r="37" spans="1:13">
      <c r="A37" s="12">
        <v>20</v>
      </c>
      <c r="B37" s="12" t="s">
        <v>37</v>
      </c>
      <c r="C37" s="12" t="s">
        <v>190</v>
      </c>
      <c r="D37" s="12" t="s">
        <v>59</v>
      </c>
      <c r="E37" s="12" t="s">
        <v>191</v>
      </c>
      <c r="F37" s="12" t="s">
        <v>192</v>
      </c>
      <c r="G37" s="12" t="s">
        <v>193</v>
      </c>
      <c r="H37">
        <v>2</v>
      </c>
      <c r="I37" t="s">
        <v>194</v>
      </c>
      <c r="J37">
        <v>9</v>
      </c>
      <c r="K37" t="s">
        <v>198</v>
      </c>
      <c r="L37" t="s">
        <v>199</v>
      </c>
      <c r="M37" t="s">
        <v>200</v>
      </c>
    </row>
    <row r="38" spans="1:13">
      <c r="A38" s="12">
        <v>21</v>
      </c>
      <c r="B38" s="12" t="s">
        <v>13</v>
      </c>
      <c r="C38" s="12" t="s">
        <v>58</v>
      </c>
      <c r="D38" s="12" t="s">
        <v>201</v>
      </c>
      <c r="E38" s="12" t="s">
        <v>202</v>
      </c>
      <c r="F38" s="12" t="s">
        <v>203</v>
      </c>
      <c r="G38" s="12" t="s">
        <v>204</v>
      </c>
      <c r="H38">
        <v>1</v>
      </c>
      <c r="I38" t="s">
        <v>205</v>
      </c>
      <c r="J38">
        <v>81</v>
      </c>
      <c r="K38" t="s">
        <v>206</v>
      </c>
      <c r="L38" t="s">
        <v>142</v>
      </c>
      <c r="M38" t="s">
        <v>160</v>
      </c>
    </row>
    <row r="39" spans="1:13">
      <c r="A39" s="12">
        <v>21</v>
      </c>
      <c r="B39" s="12" t="s">
        <v>13</v>
      </c>
      <c r="C39" s="12" t="s">
        <v>58</v>
      </c>
      <c r="D39" s="12" t="s">
        <v>201</v>
      </c>
      <c r="E39" s="12" t="s">
        <v>202</v>
      </c>
      <c r="F39" s="12" t="s">
        <v>203</v>
      </c>
      <c r="G39" s="12" t="s">
        <v>204</v>
      </c>
      <c r="H39">
        <v>2</v>
      </c>
      <c r="I39" t="s">
        <v>207</v>
      </c>
      <c r="J39">
        <v>63</v>
      </c>
      <c r="K39" t="s">
        <v>208</v>
      </c>
      <c r="L39" t="s">
        <v>209</v>
      </c>
      <c r="M39" t="s">
        <v>210</v>
      </c>
    </row>
    <row r="40" spans="1:13">
      <c r="A40" s="12">
        <v>22</v>
      </c>
      <c r="B40" s="12" t="s">
        <v>13</v>
      </c>
      <c r="C40" s="12" t="s">
        <v>58</v>
      </c>
      <c r="D40" s="12" t="s">
        <v>201</v>
      </c>
      <c r="E40" s="12" t="s">
        <v>211</v>
      </c>
      <c r="F40" s="12" t="s">
        <v>212</v>
      </c>
      <c r="G40" s="12" t="s">
        <v>213</v>
      </c>
      <c r="H40">
        <v>1</v>
      </c>
      <c r="I40" t="s">
        <v>214</v>
      </c>
      <c r="J40">
        <v>88</v>
      </c>
      <c r="K40" t="s">
        <v>215</v>
      </c>
      <c r="L40" t="s">
        <v>216</v>
      </c>
      <c r="M40" t="s">
        <v>217</v>
      </c>
    </row>
    <row r="41" spans="1:13">
      <c r="A41" s="12">
        <v>22</v>
      </c>
      <c r="B41" s="12" t="s">
        <v>13</v>
      </c>
      <c r="C41" s="12" t="s">
        <v>58</v>
      </c>
      <c r="D41" s="12" t="s">
        <v>201</v>
      </c>
      <c r="E41" s="12" t="s">
        <v>211</v>
      </c>
      <c r="F41" s="12" t="s">
        <v>212</v>
      </c>
      <c r="G41" s="12" t="s">
        <v>213</v>
      </c>
      <c r="H41">
        <v>2</v>
      </c>
      <c r="I41" t="s">
        <v>214</v>
      </c>
      <c r="J41">
        <v>56</v>
      </c>
      <c r="K41" t="s">
        <v>218</v>
      </c>
      <c r="L41" t="s">
        <v>219</v>
      </c>
      <c r="M41" t="s">
        <v>220</v>
      </c>
    </row>
    <row r="42" spans="1:13">
      <c r="A42" s="12">
        <v>23</v>
      </c>
      <c r="B42" s="12" t="s">
        <v>13</v>
      </c>
      <c r="C42" s="12" t="s">
        <v>58</v>
      </c>
      <c r="D42" s="12" t="s">
        <v>201</v>
      </c>
      <c r="E42" s="12" t="s">
        <v>211</v>
      </c>
      <c r="F42" s="12" t="s">
        <v>221</v>
      </c>
      <c r="G42" s="12" t="s">
        <v>222</v>
      </c>
      <c r="H42">
        <v>1</v>
      </c>
      <c r="I42" t="s">
        <v>214</v>
      </c>
      <c r="J42">
        <v>81</v>
      </c>
      <c r="K42" t="s">
        <v>168</v>
      </c>
      <c r="L42" t="s">
        <v>223</v>
      </c>
      <c r="M42" t="s">
        <v>219</v>
      </c>
    </row>
    <row r="43" spans="1:13">
      <c r="A43" s="12">
        <v>23</v>
      </c>
      <c r="B43" s="12" t="s">
        <v>13</v>
      </c>
      <c r="C43" s="12" t="s">
        <v>58</v>
      </c>
      <c r="D43" s="12" t="s">
        <v>201</v>
      </c>
      <c r="E43" s="12" t="s">
        <v>211</v>
      </c>
      <c r="F43" s="12" t="s">
        <v>221</v>
      </c>
      <c r="G43" s="12" t="s">
        <v>222</v>
      </c>
      <c r="H43">
        <v>2</v>
      </c>
      <c r="I43" t="s">
        <v>214</v>
      </c>
      <c r="J43">
        <v>75</v>
      </c>
      <c r="K43" t="s">
        <v>224</v>
      </c>
      <c r="L43" t="s">
        <v>225</v>
      </c>
      <c r="M43" t="s">
        <v>226</v>
      </c>
    </row>
    <row r="44" spans="1:13">
      <c r="A44" s="12">
        <v>24</v>
      </c>
      <c r="B44" s="12" t="s">
        <v>13</v>
      </c>
      <c r="C44" s="12" t="s">
        <v>227</v>
      </c>
      <c r="D44" s="12" t="s">
        <v>201</v>
      </c>
      <c r="E44" s="12" t="s">
        <v>211</v>
      </c>
      <c r="F44" s="12" t="s">
        <v>228</v>
      </c>
      <c r="G44" s="12" t="s">
        <v>229</v>
      </c>
      <c r="H44">
        <v>1</v>
      </c>
      <c r="I44" t="s">
        <v>230</v>
      </c>
      <c r="J44">
        <v>82</v>
      </c>
      <c r="K44" t="s">
        <v>215</v>
      </c>
      <c r="L44" t="s">
        <v>231</v>
      </c>
      <c r="M44" t="s">
        <v>232</v>
      </c>
    </row>
    <row r="45" spans="1:13">
      <c r="A45" s="12">
        <v>24</v>
      </c>
      <c r="B45" s="12" t="s">
        <v>13</v>
      </c>
      <c r="C45" s="12" t="s">
        <v>227</v>
      </c>
      <c r="D45" s="12" t="s">
        <v>201</v>
      </c>
      <c r="E45" s="12" t="s">
        <v>211</v>
      </c>
      <c r="F45" s="12" t="s">
        <v>228</v>
      </c>
      <c r="G45" s="12" t="s">
        <v>229</v>
      </c>
      <c r="H45">
        <v>2</v>
      </c>
      <c r="I45" t="s">
        <v>230</v>
      </c>
      <c r="J45">
        <v>55</v>
      </c>
      <c r="K45" t="s">
        <v>171</v>
      </c>
      <c r="L45" t="s">
        <v>233</v>
      </c>
      <c r="M45" t="s">
        <v>234</v>
      </c>
    </row>
    <row r="46" spans="1:13">
      <c r="A46" s="12">
        <v>25</v>
      </c>
      <c r="B46" s="12" t="s">
        <v>13</v>
      </c>
      <c r="C46" s="12" t="s">
        <v>58</v>
      </c>
      <c r="D46" s="12" t="s">
        <v>201</v>
      </c>
      <c r="E46" s="12" t="s">
        <v>235</v>
      </c>
      <c r="F46" s="12" t="s">
        <v>236</v>
      </c>
      <c r="G46" s="12" t="s">
        <v>237</v>
      </c>
      <c r="H46">
        <v>1</v>
      </c>
      <c r="I46" t="s">
        <v>238</v>
      </c>
      <c r="J46">
        <v>53</v>
      </c>
      <c r="K46" t="s">
        <v>239</v>
      </c>
      <c r="L46" t="s">
        <v>240</v>
      </c>
      <c r="M46" t="s">
        <v>241</v>
      </c>
    </row>
    <row r="47" spans="1:13">
      <c r="A47" s="12">
        <v>25</v>
      </c>
      <c r="B47" s="12" t="s">
        <v>13</v>
      </c>
      <c r="C47" s="12" t="s">
        <v>58</v>
      </c>
      <c r="D47" s="12" t="s">
        <v>201</v>
      </c>
      <c r="E47" s="12" t="s">
        <v>235</v>
      </c>
      <c r="F47" s="12" t="s">
        <v>236</v>
      </c>
      <c r="G47" s="12" t="s">
        <v>237</v>
      </c>
      <c r="H47">
        <v>2</v>
      </c>
      <c r="I47" t="s">
        <v>242</v>
      </c>
      <c r="J47">
        <v>57</v>
      </c>
      <c r="K47" t="s">
        <v>243</v>
      </c>
      <c r="L47" t="s">
        <v>244</v>
      </c>
      <c r="M47" t="s">
        <v>74</v>
      </c>
    </row>
    <row r="48" spans="1:13">
      <c r="A48" s="12">
        <v>26</v>
      </c>
      <c r="B48" s="12" t="s">
        <v>13</v>
      </c>
      <c r="C48" s="12" t="s">
        <v>58</v>
      </c>
      <c r="D48" s="12" t="s">
        <v>201</v>
      </c>
      <c r="E48" s="12" t="s">
        <v>245</v>
      </c>
      <c r="F48" s="12" t="s">
        <v>246</v>
      </c>
      <c r="G48" s="12" t="s">
        <v>247</v>
      </c>
      <c r="H48">
        <v>1</v>
      </c>
      <c r="I48" t="s">
        <v>248</v>
      </c>
      <c r="J48">
        <v>48</v>
      </c>
      <c r="K48" t="s">
        <v>168</v>
      </c>
      <c r="L48" t="s">
        <v>249</v>
      </c>
      <c r="M48" t="s">
        <v>250</v>
      </c>
    </row>
    <row r="49" spans="1:13">
      <c r="A49" s="12">
        <v>26</v>
      </c>
      <c r="B49" s="12" t="s">
        <v>13</v>
      </c>
      <c r="C49" s="12" t="s">
        <v>58</v>
      </c>
      <c r="D49" s="12" t="s">
        <v>201</v>
      </c>
      <c r="E49" s="12" t="s">
        <v>245</v>
      </c>
      <c r="F49" s="12" t="s">
        <v>246</v>
      </c>
      <c r="G49" s="12" t="s">
        <v>247</v>
      </c>
      <c r="H49">
        <v>2</v>
      </c>
      <c r="I49" t="s">
        <v>251</v>
      </c>
      <c r="J49">
        <v>40</v>
      </c>
      <c r="K49" t="s">
        <v>198</v>
      </c>
      <c r="L49" t="s">
        <v>143</v>
      </c>
      <c r="M49" t="s">
        <v>163</v>
      </c>
    </row>
    <row r="50" spans="1:13">
      <c r="A50" s="12">
        <v>27</v>
      </c>
      <c r="B50" s="12" t="s">
        <v>13</v>
      </c>
      <c r="C50" s="12" t="s">
        <v>252</v>
      </c>
      <c r="D50" s="12" t="s">
        <v>253</v>
      </c>
      <c r="E50" s="12" t="s">
        <v>254</v>
      </c>
      <c r="F50" s="12" t="s">
        <v>255</v>
      </c>
      <c r="G50" s="12" t="s">
        <v>256</v>
      </c>
      <c r="H50">
        <v>1</v>
      </c>
      <c r="I50" t="s">
        <v>257</v>
      </c>
      <c r="J50">
        <v>141</v>
      </c>
      <c r="K50" t="s">
        <v>258</v>
      </c>
      <c r="L50" t="s">
        <v>200</v>
      </c>
      <c r="M50" t="s">
        <v>140</v>
      </c>
    </row>
    <row r="51" spans="1:13">
      <c r="A51" s="12">
        <v>27</v>
      </c>
      <c r="B51" s="12" t="s">
        <v>13</v>
      </c>
      <c r="C51" s="12" t="s">
        <v>252</v>
      </c>
      <c r="D51" s="12" t="s">
        <v>253</v>
      </c>
      <c r="E51" s="12" t="s">
        <v>254</v>
      </c>
      <c r="F51" s="12" t="s">
        <v>255</v>
      </c>
      <c r="G51" s="12" t="s">
        <v>256</v>
      </c>
      <c r="H51">
        <v>2</v>
      </c>
      <c r="I51" t="s">
        <v>257</v>
      </c>
      <c r="J51">
        <v>108</v>
      </c>
      <c r="K51" t="s">
        <v>259</v>
      </c>
      <c r="L51" t="s">
        <v>260</v>
      </c>
      <c r="M51" t="s">
        <v>129</v>
      </c>
    </row>
    <row r="52" spans="1:13">
      <c r="A52" s="12">
        <v>28</v>
      </c>
      <c r="B52" s="12" t="s">
        <v>13</v>
      </c>
      <c r="C52" s="12" t="s">
        <v>58</v>
      </c>
      <c r="D52" s="12" t="s">
        <v>253</v>
      </c>
      <c r="E52" s="12" t="s">
        <v>261</v>
      </c>
      <c r="F52" s="12" t="s">
        <v>262</v>
      </c>
      <c r="G52" s="12" t="s">
        <v>263</v>
      </c>
      <c r="H52">
        <v>1</v>
      </c>
      <c r="I52" t="s">
        <v>264</v>
      </c>
      <c r="J52">
        <v>71</v>
      </c>
      <c r="K52" t="s">
        <v>265</v>
      </c>
      <c r="L52" t="s">
        <v>266</v>
      </c>
      <c r="M52" t="s">
        <v>267</v>
      </c>
    </row>
    <row r="53" spans="1:13">
      <c r="A53" s="12">
        <v>28</v>
      </c>
      <c r="B53" s="12" t="s">
        <v>13</v>
      </c>
      <c r="C53" s="12" t="s">
        <v>58</v>
      </c>
      <c r="D53" s="12" t="s">
        <v>253</v>
      </c>
      <c r="E53" s="12" t="s">
        <v>261</v>
      </c>
      <c r="F53" s="12" t="s">
        <v>262</v>
      </c>
      <c r="G53" s="12" t="s">
        <v>263</v>
      </c>
      <c r="H53">
        <v>2</v>
      </c>
      <c r="I53" t="s">
        <v>268</v>
      </c>
      <c r="J53">
        <v>55</v>
      </c>
      <c r="K53" t="s">
        <v>269</v>
      </c>
      <c r="L53" t="s">
        <v>266</v>
      </c>
      <c r="M53" t="s">
        <v>270</v>
      </c>
    </row>
    <row r="54" spans="1:13">
      <c r="A54" s="12">
        <v>29</v>
      </c>
      <c r="B54" s="12" t="s">
        <v>13</v>
      </c>
      <c r="C54" s="12" t="s">
        <v>271</v>
      </c>
      <c r="D54" s="12" t="s">
        <v>253</v>
      </c>
      <c r="E54" s="12" t="s">
        <v>272</v>
      </c>
      <c r="F54" s="12" t="s">
        <v>273</v>
      </c>
      <c r="G54" s="12" t="s">
        <v>274</v>
      </c>
      <c r="H54">
        <v>1</v>
      </c>
      <c r="I54" t="s">
        <v>275</v>
      </c>
      <c r="J54">
        <v>22</v>
      </c>
      <c r="K54" t="s">
        <v>215</v>
      </c>
      <c r="L54" t="s">
        <v>249</v>
      </c>
      <c r="M54" t="s">
        <v>276</v>
      </c>
    </row>
    <row r="55" spans="1:13">
      <c r="A55" s="12">
        <v>29</v>
      </c>
      <c r="B55" s="12" t="s">
        <v>13</v>
      </c>
      <c r="C55" s="12" t="s">
        <v>271</v>
      </c>
      <c r="D55" s="12" t="s">
        <v>253</v>
      </c>
      <c r="E55" s="12" t="s">
        <v>272</v>
      </c>
      <c r="F55" s="12" t="s">
        <v>273</v>
      </c>
      <c r="G55" s="12" t="s">
        <v>274</v>
      </c>
      <c r="H55">
        <v>2</v>
      </c>
      <c r="I55" t="s">
        <v>275</v>
      </c>
      <c r="J55">
        <v>14</v>
      </c>
      <c r="K55" t="s">
        <v>208</v>
      </c>
      <c r="L55" t="s">
        <v>277</v>
      </c>
      <c r="M55" t="s">
        <v>278</v>
      </c>
    </row>
    <row r="56" spans="1:13">
      <c r="A56" s="12">
        <v>30</v>
      </c>
      <c r="B56" s="12" t="s">
        <v>13</v>
      </c>
      <c r="C56" s="12" t="s">
        <v>279</v>
      </c>
      <c r="D56" s="12" t="s">
        <v>253</v>
      </c>
      <c r="E56" s="12" t="s">
        <v>280</v>
      </c>
      <c r="F56" s="12" t="s">
        <v>281</v>
      </c>
      <c r="G56" s="12" t="s">
        <v>282</v>
      </c>
      <c r="H56">
        <v>1</v>
      </c>
      <c r="I56" t="s">
        <v>283</v>
      </c>
      <c r="J56">
        <v>68</v>
      </c>
      <c r="K56" t="s">
        <v>284</v>
      </c>
      <c r="L56" t="s">
        <v>196</v>
      </c>
      <c r="M56" t="s">
        <v>285</v>
      </c>
    </row>
    <row r="57" spans="1:13">
      <c r="A57" s="12">
        <v>30</v>
      </c>
      <c r="B57" s="12" t="s">
        <v>13</v>
      </c>
      <c r="C57" s="12" t="s">
        <v>279</v>
      </c>
      <c r="D57" s="12" t="s">
        <v>253</v>
      </c>
      <c r="E57" s="12" t="s">
        <v>280</v>
      </c>
      <c r="F57" s="12" t="s">
        <v>281</v>
      </c>
      <c r="G57" s="12" t="s">
        <v>282</v>
      </c>
      <c r="H57">
        <v>2</v>
      </c>
      <c r="I57" t="s">
        <v>286</v>
      </c>
      <c r="J57">
        <v>80</v>
      </c>
      <c r="K57" t="s">
        <v>287</v>
      </c>
      <c r="L57" t="s">
        <v>288</v>
      </c>
      <c r="M57" t="s">
        <v>289</v>
      </c>
    </row>
    <row r="58" spans="1:13">
      <c r="A58" s="12">
        <v>31</v>
      </c>
      <c r="B58" s="12" t="s">
        <v>37</v>
      </c>
      <c r="C58" s="12" t="s">
        <v>290</v>
      </c>
      <c r="D58" s="12" t="s">
        <v>92</v>
      </c>
      <c r="E58" s="12" t="s">
        <v>291</v>
      </c>
      <c r="F58" s="12" t="s">
        <v>292</v>
      </c>
      <c r="G58" s="12" t="s">
        <v>293</v>
      </c>
      <c r="H58">
        <v>1</v>
      </c>
      <c r="I58" t="s">
        <v>294</v>
      </c>
      <c r="J58">
        <v>24</v>
      </c>
      <c r="K58" t="s">
        <v>295</v>
      </c>
      <c r="L58" t="s">
        <v>162</v>
      </c>
      <c r="M58" t="s">
        <v>296</v>
      </c>
    </row>
    <row r="59" spans="1:13">
      <c r="A59" s="12">
        <v>31</v>
      </c>
      <c r="B59" s="12" t="s">
        <v>37</v>
      </c>
      <c r="C59" s="12" t="s">
        <v>290</v>
      </c>
      <c r="D59" s="12" t="s">
        <v>92</v>
      </c>
      <c r="E59" s="12" t="s">
        <v>291</v>
      </c>
      <c r="F59" s="12" t="s">
        <v>292</v>
      </c>
      <c r="G59" s="12" t="s">
        <v>293</v>
      </c>
      <c r="H59">
        <v>2</v>
      </c>
      <c r="I59" t="s">
        <v>294</v>
      </c>
      <c r="J59">
        <v>20</v>
      </c>
      <c r="K59" t="s">
        <v>287</v>
      </c>
      <c r="L59" t="s">
        <v>267</v>
      </c>
      <c r="M59" t="s">
        <v>297</v>
      </c>
    </row>
    <row r="60" spans="1:13">
      <c r="A60" s="12">
        <v>32</v>
      </c>
      <c r="B60" s="12" t="s">
        <v>13</v>
      </c>
      <c r="C60" s="12" t="s">
        <v>298</v>
      </c>
      <c r="D60" s="12" t="s">
        <v>92</v>
      </c>
      <c r="E60" s="12" t="s">
        <v>299</v>
      </c>
      <c r="F60" s="12" t="s">
        <v>300</v>
      </c>
      <c r="G60" s="12" t="s">
        <v>301</v>
      </c>
      <c r="H60">
        <v>1</v>
      </c>
      <c r="I60" t="s">
        <v>302</v>
      </c>
      <c r="J60">
        <v>47</v>
      </c>
      <c r="K60" t="s">
        <v>195</v>
      </c>
      <c r="L60" t="s">
        <v>183</v>
      </c>
      <c r="M60" t="s">
        <v>303</v>
      </c>
    </row>
    <row r="61" spans="1:13">
      <c r="A61" s="12">
        <v>32</v>
      </c>
      <c r="B61" s="12" t="s">
        <v>13</v>
      </c>
      <c r="C61" s="12" t="s">
        <v>298</v>
      </c>
      <c r="D61" s="12" t="s">
        <v>92</v>
      </c>
      <c r="E61" s="12" t="s">
        <v>299</v>
      </c>
      <c r="F61" s="12" t="s">
        <v>300</v>
      </c>
      <c r="G61" s="12" t="s">
        <v>301</v>
      </c>
      <c r="H61">
        <v>2</v>
      </c>
      <c r="I61" t="s">
        <v>302</v>
      </c>
      <c r="J61">
        <v>58</v>
      </c>
      <c r="K61" t="s">
        <v>304</v>
      </c>
      <c r="L61" t="s">
        <v>305</v>
      </c>
      <c r="M61" t="s">
        <v>249</v>
      </c>
    </row>
    <row r="62" spans="1:13">
      <c r="A62" s="12">
        <v>32</v>
      </c>
      <c r="B62" s="12" t="s">
        <v>13</v>
      </c>
      <c r="C62" s="12" t="s">
        <v>298</v>
      </c>
      <c r="D62" s="12" t="s">
        <v>92</v>
      </c>
      <c r="E62" s="12" t="s">
        <v>299</v>
      </c>
      <c r="F62" s="12" t="s">
        <v>300</v>
      </c>
      <c r="G62" s="12" t="s">
        <v>301</v>
      </c>
      <c r="H62">
        <v>2</v>
      </c>
      <c r="I62" t="s">
        <v>302</v>
      </c>
      <c r="J62">
        <v>58</v>
      </c>
      <c r="K62" t="s">
        <v>269</v>
      </c>
      <c r="L62" t="s">
        <v>305</v>
      </c>
      <c r="M62" t="s">
        <v>249</v>
      </c>
    </row>
    <row r="63" spans="1:13">
      <c r="A63" s="12">
        <v>33</v>
      </c>
      <c r="B63" s="12" t="s">
        <v>13</v>
      </c>
      <c r="C63" s="12" t="s">
        <v>306</v>
      </c>
      <c r="D63" s="12" t="s">
        <v>111</v>
      </c>
      <c r="E63" s="12" t="s">
        <v>307</v>
      </c>
      <c r="F63" s="12" t="s">
        <v>308</v>
      </c>
      <c r="G63" s="12" t="s">
        <v>309</v>
      </c>
      <c r="H63">
        <v>1</v>
      </c>
      <c r="I63" t="s">
        <v>310</v>
      </c>
      <c r="J63">
        <v>98</v>
      </c>
      <c r="K63" t="s">
        <v>311</v>
      </c>
      <c r="L63" t="s">
        <v>312</v>
      </c>
      <c r="M63" t="s">
        <v>313</v>
      </c>
    </row>
    <row r="64" spans="1:13">
      <c r="A64" s="12">
        <v>33</v>
      </c>
      <c r="B64" s="12" t="s">
        <v>13</v>
      </c>
      <c r="C64" s="12" t="s">
        <v>306</v>
      </c>
      <c r="D64" s="12" t="s">
        <v>111</v>
      </c>
      <c r="E64" s="12" t="s">
        <v>307</v>
      </c>
      <c r="F64" s="12" t="s">
        <v>308</v>
      </c>
      <c r="G64" s="12" t="s">
        <v>309</v>
      </c>
      <c r="H64">
        <v>2</v>
      </c>
      <c r="I64" t="s">
        <v>310</v>
      </c>
      <c r="J64">
        <v>96</v>
      </c>
      <c r="K64" t="s">
        <v>304</v>
      </c>
      <c r="L64" t="s">
        <v>312</v>
      </c>
      <c r="M64" t="s">
        <v>314</v>
      </c>
    </row>
    <row r="65" spans="1:13">
      <c r="A65" s="12">
        <v>34</v>
      </c>
      <c r="B65" s="12" t="s">
        <v>13</v>
      </c>
      <c r="C65" s="12" t="s">
        <v>58</v>
      </c>
      <c r="D65" s="12" t="s">
        <v>111</v>
      </c>
      <c r="E65" s="12" t="s">
        <v>315</v>
      </c>
      <c r="F65" s="12" t="s">
        <v>316</v>
      </c>
      <c r="G65" s="12" t="s">
        <v>317</v>
      </c>
      <c r="H65">
        <v>1</v>
      </c>
      <c r="I65" t="s">
        <v>318</v>
      </c>
      <c r="J65">
        <v>85</v>
      </c>
      <c r="K65" t="s">
        <v>319</v>
      </c>
      <c r="L65" t="s">
        <v>320</v>
      </c>
      <c r="M65" t="s">
        <v>321</v>
      </c>
    </row>
    <row r="66" spans="1:13">
      <c r="A66" s="12">
        <v>34</v>
      </c>
      <c r="B66" s="12" t="s">
        <v>13</v>
      </c>
      <c r="C66" s="12" t="s">
        <v>58</v>
      </c>
      <c r="D66" s="12" t="s">
        <v>111</v>
      </c>
      <c r="E66" s="12" t="s">
        <v>315</v>
      </c>
      <c r="F66" s="12" t="s">
        <v>316</v>
      </c>
      <c r="G66" s="12" t="s">
        <v>317</v>
      </c>
      <c r="H66">
        <v>2</v>
      </c>
      <c r="I66" t="s">
        <v>318</v>
      </c>
      <c r="J66">
        <v>96</v>
      </c>
      <c r="K66" t="s">
        <v>23</v>
      </c>
      <c r="L66" t="s">
        <v>322</v>
      </c>
      <c r="M66" t="s">
        <v>323</v>
      </c>
    </row>
    <row r="67" spans="1:13">
      <c r="A67" s="12">
        <v>35</v>
      </c>
      <c r="B67" s="12" t="s">
        <v>13</v>
      </c>
      <c r="C67" s="12" t="s">
        <v>324</v>
      </c>
      <c r="D67" s="12" t="s">
        <v>111</v>
      </c>
      <c r="E67" s="12" t="s">
        <v>325</v>
      </c>
      <c r="F67" s="12" t="s">
        <v>326</v>
      </c>
      <c r="G67" s="12" t="s">
        <v>327</v>
      </c>
      <c r="H67">
        <v>1</v>
      </c>
      <c r="I67" t="s">
        <v>328</v>
      </c>
      <c r="J67">
        <v>45</v>
      </c>
      <c r="K67" t="s">
        <v>178</v>
      </c>
      <c r="L67" t="s">
        <v>160</v>
      </c>
      <c r="M67" t="s">
        <v>90</v>
      </c>
    </row>
    <row r="68" spans="1:13">
      <c r="A68" s="12">
        <v>35</v>
      </c>
      <c r="B68" s="12" t="s">
        <v>13</v>
      </c>
      <c r="C68" s="12" t="s">
        <v>324</v>
      </c>
      <c r="D68" s="12" t="s">
        <v>111</v>
      </c>
      <c r="E68" s="12" t="s">
        <v>325</v>
      </c>
      <c r="F68" s="12" t="s">
        <v>326</v>
      </c>
      <c r="G68" s="12" t="s">
        <v>327</v>
      </c>
      <c r="H68">
        <v>2</v>
      </c>
      <c r="I68" t="s">
        <v>328</v>
      </c>
      <c r="J68">
        <v>28</v>
      </c>
      <c r="K68" t="s">
        <v>224</v>
      </c>
      <c r="L68" t="s">
        <v>100</v>
      </c>
      <c r="M68" t="s">
        <v>329</v>
      </c>
    </row>
    <row r="69" spans="1:13">
      <c r="A69" s="12">
        <v>36</v>
      </c>
      <c r="B69" s="12" t="s">
        <v>13</v>
      </c>
      <c r="C69" s="12" t="s">
        <v>330</v>
      </c>
      <c r="D69" s="12" t="s">
        <v>122</v>
      </c>
      <c r="E69" s="12" t="s">
        <v>331</v>
      </c>
      <c r="F69" s="12" t="s">
        <v>332</v>
      </c>
      <c r="G69" s="12" t="s">
        <v>333</v>
      </c>
      <c r="H69">
        <v>1</v>
      </c>
      <c r="I69" t="s">
        <v>334</v>
      </c>
      <c r="J69">
        <v>48</v>
      </c>
      <c r="K69" t="s">
        <v>335</v>
      </c>
      <c r="L69" t="s">
        <v>336</v>
      </c>
      <c r="M69" t="s">
        <v>25</v>
      </c>
    </row>
    <row r="70" spans="1:13">
      <c r="A70" s="12">
        <v>36</v>
      </c>
      <c r="B70" s="12" t="s">
        <v>13</v>
      </c>
      <c r="C70" s="12" t="s">
        <v>330</v>
      </c>
      <c r="D70" s="12" t="s">
        <v>122</v>
      </c>
      <c r="E70" s="12" t="s">
        <v>331</v>
      </c>
      <c r="F70" s="12" t="s">
        <v>332</v>
      </c>
      <c r="G70" s="12" t="s">
        <v>333</v>
      </c>
      <c r="H70">
        <v>2</v>
      </c>
      <c r="I70" t="s">
        <v>334</v>
      </c>
      <c r="J70">
        <v>28</v>
      </c>
      <c r="K70" t="s">
        <v>337</v>
      </c>
      <c r="L70" t="s">
        <v>323</v>
      </c>
      <c r="M70" t="s">
        <v>153</v>
      </c>
    </row>
    <row r="71" spans="1:13">
      <c r="A71" s="12">
        <v>37</v>
      </c>
      <c r="B71" s="12" t="s">
        <v>13</v>
      </c>
      <c r="C71" s="12" t="s">
        <v>58</v>
      </c>
      <c r="D71" s="12" t="s">
        <v>145</v>
      </c>
      <c r="E71" s="12" t="s">
        <v>338</v>
      </c>
      <c r="F71" s="12" t="s">
        <v>339</v>
      </c>
      <c r="G71" s="12" t="s">
        <v>340</v>
      </c>
      <c r="H71">
        <v>1</v>
      </c>
      <c r="I71" t="s">
        <v>341</v>
      </c>
      <c r="J71">
        <v>73</v>
      </c>
      <c r="K71" t="s">
        <v>311</v>
      </c>
      <c r="L71" t="s">
        <v>342</v>
      </c>
      <c r="M71" t="s">
        <v>320</v>
      </c>
    </row>
    <row r="72" spans="1:13">
      <c r="A72" s="12">
        <v>37</v>
      </c>
      <c r="B72" s="12" t="s">
        <v>13</v>
      </c>
      <c r="C72" s="12" t="s">
        <v>58</v>
      </c>
      <c r="D72" s="12" t="s">
        <v>145</v>
      </c>
      <c r="E72" s="12" t="s">
        <v>338</v>
      </c>
      <c r="F72" s="12" t="s">
        <v>339</v>
      </c>
      <c r="G72" s="12" t="s">
        <v>340</v>
      </c>
      <c r="H72">
        <v>2</v>
      </c>
      <c r="I72" t="s">
        <v>341</v>
      </c>
      <c r="J72">
        <v>46</v>
      </c>
      <c r="K72" t="s">
        <v>188</v>
      </c>
      <c r="L72" t="s">
        <v>343</v>
      </c>
      <c r="M72" t="s">
        <v>344</v>
      </c>
    </row>
    <row r="73" spans="1:13">
      <c r="A73" s="12">
        <v>38</v>
      </c>
      <c r="B73" s="12" t="s">
        <v>13</v>
      </c>
      <c r="C73" s="12" t="s">
        <v>345</v>
      </c>
      <c r="D73" s="12" t="s">
        <v>145</v>
      </c>
      <c r="E73" s="12" t="s">
        <v>346</v>
      </c>
      <c r="F73" s="12" t="s">
        <v>347</v>
      </c>
      <c r="G73" s="12" t="s">
        <v>348</v>
      </c>
      <c r="H73">
        <v>1</v>
      </c>
      <c r="I73" t="s">
        <v>349</v>
      </c>
      <c r="J73">
        <v>49</v>
      </c>
      <c r="K73" t="s">
        <v>311</v>
      </c>
      <c r="L73" t="s">
        <v>344</v>
      </c>
      <c r="M73" t="s">
        <v>132</v>
      </c>
    </row>
    <row r="74" spans="1:13">
      <c r="A74" s="12">
        <v>38</v>
      </c>
      <c r="B74" s="12" t="s">
        <v>13</v>
      </c>
      <c r="C74" s="12" t="s">
        <v>345</v>
      </c>
      <c r="D74" s="12" t="s">
        <v>145</v>
      </c>
      <c r="E74" s="12" t="s">
        <v>346</v>
      </c>
      <c r="F74" s="12" t="s">
        <v>347</v>
      </c>
      <c r="G74" s="12" t="s">
        <v>348</v>
      </c>
      <c r="H74">
        <v>2</v>
      </c>
      <c r="I74" t="s">
        <v>350</v>
      </c>
      <c r="J74">
        <v>40</v>
      </c>
      <c r="K74" t="s">
        <v>351</v>
      </c>
      <c r="L74" t="s">
        <v>352</v>
      </c>
      <c r="M74" t="s">
        <v>353</v>
      </c>
    </row>
    <row r="75" spans="1:13">
      <c r="A75" s="12">
        <v>39</v>
      </c>
      <c r="B75" s="12" t="s">
        <v>37</v>
      </c>
      <c r="C75" s="12" t="s">
        <v>354</v>
      </c>
      <c r="D75" s="12" t="s">
        <v>59</v>
      </c>
      <c r="E75" s="12" t="s">
        <v>355</v>
      </c>
      <c r="F75" s="12" t="s">
        <v>356</v>
      </c>
      <c r="G75" s="12" t="s">
        <v>357</v>
      </c>
      <c r="H75">
        <v>1</v>
      </c>
      <c r="I75" t="s">
        <v>358</v>
      </c>
      <c r="J75">
        <v>13</v>
      </c>
      <c r="K75" t="s">
        <v>359</v>
      </c>
      <c r="L75" t="s">
        <v>360</v>
      </c>
      <c r="M75" t="s">
        <v>336</v>
      </c>
    </row>
    <row r="76" spans="1:13">
      <c r="A76" s="12">
        <v>39</v>
      </c>
      <c r="B76" s="12" t="s">
        <v>37</v>
      </c>
      <c r="C76" s="12" t="s">
        <v>354</v>
      </c>
      <c r="D76" s="12" t="s">
        <v>59</v>
      </c>
      <c r="E76" s="12" t="s">
        <v>355</v>
      </c>
      <c r="F76" s="12" t="s">
        <v>356</v>
      </c>
      <c r="G76" s="12" t="s">
        <v>357</v>
      </c>
      <c r="H76">
        <v>2</v>
      </c>
      <c r="I76" t="s">
        <v>358</v>
      </c>
      <c r="J76">
        <v>38</v>
      </c>
      <c r="K76" t="s">
        <v>287</v>
      </c>
      <c r="L76" t="s">
        <v>119</v>
      </c>
      <c r="M76" t="s">
        <v>267</v>
      </c>
    </row>
    <row r="77" spans="1:13">
      <c r="A77" s="12">
        <v>40</v>
      </c>
      <c r="B77" s="12" t="s">
        <v>13</v>
      </c>
      <c r="C77" s="12" t="s">
        <v>58</v>
      </c>
      <c r="D77" s="12" t="s">
        <v>201</v>
      </c>
      <c r="E77" s="12" t="s">
        <v>211</v>
      </c>
      <c r="F77" s="12" t="s">
        <v>361</v>
      </c>
      <c r="G77" s="12" t="s">
        <v>362</v>
      </c>
      <c r="H77">
        <v>1</v>
      </c>
      <c r="I77" t="s">
        <v>214</v>
      </c>
      <c r="J77">
        <v>45</v>
      </c>
      <c r="K77" t="s">
        <v>34</v>
      </c>
      <c r="L77" t="s">
        <v>363</v>
      </c>
      <c r="M77" t="s">
        <v>132</v>
      </c>
    </row>
    <row r="78" spans="1:13">
      <c r="A78" s="12">
        <v>40</v>
      </c>
      <c r="B78" s="12" t="s">
        <v>13</v>
      </c>
      <c r="C78" s="12" t="s">
        <v>58</v>
      </c>
      <c r="D78" s="12" t="s">
        <v>201</v>
      </c>
      <c r="E78" s="12" t="s">
        <v>211</v>
      </c>
      <c r="F78" s="12" t="s">
        <v>361</v>
      </c>
      <c r="G78" s="12" t="s">
        <v>362</v>
      </c>
      <c r="H78">
        <v>2</v>
      </c>
      <c r="I78" t="s">
        <v>214</v>
      </c>
      <c r="J78">
        <v>53</v>
      </c>
      <c r="K78" t="s">
        <v>198</v>
      </c>
      <c r="L78" t="s">
        <v>364</v>
      </c>
      <c r="M78" t="s">
        <v>365</v>
      </c>
    </row>
    <row r="79" spans="1:13">
      <c r="A79" s="12">
        <v>41</v>
      </c>
      <c r="B79" s="12" t="s">
        <v>13</v>
      </c>
      <c r="C79" s="12" t="s">
        <v>366</v>
      </c>
      <c r="D79" s="12" t="s">
        <v>201</v>
      </c>
      <c r="E79" s="12" t="s">
        <v>211</v>
      </c>
      <c r="F79" s="12" t="s">
        <v>367</v>
      </c>
      <c r="G79" s="12" t="s">
        <v>368</v>
      </c>
      <c r="H79">
        <v>1</v>
      </c>
      <c r="I79" t="s">
        <v>214</v>
      </c>
      <c r="J79">
        <v>104</v>
      </c>
      <c r="K79" t="s">
        <v>369</v>
      </c>
      <c r="L79" t="s">
        <v>260</v>
      </c>
      <c r="M79" t="s">
        <v>370</v>
      </c>
    </row>
    <row r="80" spans="1:13">
      <c r="A80" s="12">
        <v>41</v>
      </c>
      <c r="B80" s="12" t="s">
        <v>13</v>
      </c>
      <c r="C80" s="12" t="s">
        <v>366</v>
      </c>
      <c r="D80" s="12" t="s">
        <v>201</v>
      </c>
      <c r="E80" s="12" t="s">
        <v>211</v>
      </c>
      <c r="F80" s="12" t="s">
        <v>367</v>
      </c>
      <c r="G80" s="12" t="s">
        <v>368</v>
      </c>
      <c r="H80">
        <v>2</v>
      </c>
      <c r="I80" t="s">
        <v>214</v>
      </c>
      <c r="J80">
        <v>117</v>
      </c>
      <c r="K80" t="s">
        <v>188</v>
      </c>
      <c r="L80" t="s">
        <v>288</v>
      </c>
      <c r="M80" t="s">
        <v>266</v>
      </c>
    </row>
    <row r="81" spans="1:13">
      <c r="A81" s="12">
        <v>1</v>
      </c>
      <c r="B81" s="12" t="s">
        <v>13</v>
      </c>
      <c r="C81" s="12" t="s">
        <v>58</v>
      </c>
      <c r="D81" s="12" t="s">
        <v>59</v>
      </c>
      <c r="E81" s="12" t="s">
        <v>60</v>
      </c>
      <c r="F81" s="12" t="s">
        <v>371</v>
      </c>
      <c r="G81" s="12" t="s">
        <v>372</v>
      </c>
      <c r="H81">
        <v>1</v>
      </c>
      <c r="I81" t="s">
        <v>373</v>
      </c>
      <c r="J81">
        <v>101</v>
      </c>
      <c r="K81" t="s">
        <v>374</v>
      </c>
      <c r="L81" t="s">
        <v>375</v>
      </c>
      <c r="M81" t="s">
        <v>376</v>
      </c>
    </row>
    <row r="82" spans="1:13">
      <c r="A82" s="12">
        <v>1</v>
      </c>
      <c r="B82" s="12" t="s">
        <v>13</v>
      </c>
      <c r="C82" s="12" t="s">
        <v>58</v>
      </c>
      <c r="D82" s="12" t="s">
        <v>59</v>
      </c>
      <c r="E82" s="12" t="s">
        <v>60</v>
      </c>
      <c r="F82" s="12" t="s">
        <v>371</v>
      </c>
      <c r="G82" s="12" t="s">
        <v>372</v>
      </c>
      <c r="H82">
        <v>2</v>
      </c>
      <c r="I82" t="s">
        <v>373</v>
      </c>
      <c r="J82">
        <v>90</v>
      </c>
      <c r="K82" t="s">
        <v>377</v>
      </c>
      <c r="L82" t="s">
        <v>378</v>
      </c>
      <c r="M82" t="s">
        <v>379</v>
      </c>
    </row>
    <row r="83" spans="1:13">
      <c r="A83" s="12">
        <v>2</v>
      </c>
      <c r="B83" s="12" t="s">
        <v>13</v>
      </c>
      <c r="C83" s="12" t="s">
        <v>380</v>
      </c>
      <c r="D83" s="12" t="s">
        <v>59</v>
      </c>
      <c r="E83" s="12" t="s">
        <v>60</v>
      </c>
      <c r="F83" s="12" t="s">
        <v>381</v>
      </c>
      <c r="G83" s="12" t="s">
        <v>382</v>
      </c>
      <c r="H83">
        <v>1</v>
      </c>
      <c r="I83" t="s">
        <v>177</v>
      </c>
      <c r="J83">
        <v>66</v>
      </c>
      <c r="K83" t="s">
        <v>383</v>
      </c>
      <c r="L83" t="s">
        <v>384</v>
      </c>
      <c r="M83" t="s">
        <v>365</v>
      </c>
    </row>
    <row r="84" spans="1:13">
      <c r="A84" s="12">
        <v>2</v>
      </c>
      <c r="B84" s="12" t="s">
        <v>13</v>
      </c>
      <c r="C84" s="12" t="s">
        <v>380</v>
      </c>
      <c r="D84" s="12" t="s">
        <v>59</v>
      </c>
      <c r="E84" s="12" t="s">
        <v>60</v>
      </c>
      <c r="F84" s="12" t="s">
        <v>381</v>
      </c>
      <c r="G84" s="12" t="s">
        <v>382</v>
      </c>
      <c r="H84">
        <v>2</v>
      </c>
      <c r="I84" t="s">
        <v>177</v>
      </c>
      <c r="J84">
        <v>49</v>
      </c>
      <c r="K84" t="s">
        <v>385</v>
      </c>
      <c r="L84" t="s">
        <v>386</v>
      </c>
      <c r="M84" t="s">
        <v>387</v>
      </c>
    </row>
  </sheetData>
  <mergeCells count="287">
    <mergeCell ref="G65:G66"/>
    <mergeCell ref="G67:G68"/>
    <mergeCell ref="G69:G70"/>
    <mergeCell ref="G71:G72"/>
    <mergeCell ref="G73:G74"/>
    <mergeCell ref="G75:G76"/>
    <mergeCell ref="G77:G78"/>
    <mergeCell ref="G79:G80"/>
    <mergeCell ref="G46:G47"/>
    <mergeCell ref="G48:G49"/>
    <mergeCell ref="G50:G51"/>
    <mergeCell ref="G52:G53"/>
    <mergeCell ref="G54:G55"/>
    <mergeCell ref="G56:G57"/>
    <mergeCell ref="G58:G59"/>
    <mergeCell ref="G60:G62"/>
    <mergeCell ref="G63:G64"/>
    <mergeCell ref="G81:G82"/>
    <mergeCell ref="G83:G84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F48:F49"/>
    <mergeCell ref="F50:F51"/>
    <mergeCell ref="F52:F53"/>
    <mergeCell ref="F54:F55"/>
    <mergeCell ref="F56:F57"/>
    <mergeCell ref="F58:F59"/>
    <mergeCell ref="F60:F62"/>
    <mergeCell ref="F63:F64"/>
    <mergeCell ref="F65:F66"/>
    <mergeCell ref="F83:F84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E67:E68"/>
    <mergeCell ref="E69:E70"/>
    <mergeCell ref="E71:E72"/>
    <mergeCell ref="E73:E74"/>
    <mergeCell ref="E75:E76"/>
    <mergeCell ref="E77:E78"/>
    <mergeCell ref="E79:E80"/>
    <mergeCell ref="F81:F82"/>
    <mergeCell ref="F67:F68"/>
    <mergeCell ref="F69:F70"/>
    <mergeCell ref="F71:F72"/>
    <mergeCell ref="F73:F74"/>
    <mergeCell ref="F75:F76"/>
    <mergeCell ref="F77:F78"/>
    <mergeCell ref="F79:F80"/>
    <mergeCell ref="E81:E82"/>
    <mergeCell ref="E48:E49"/>
    <mergeCell ref="E50:E51"/>
    <mergeCell ref="E52:E53"/>
    <mergeCell ref="E54:E55"/>
    <mergeCell ref="E56:E57"/>
    <mergeCell ref="E58:E59"/>
    <mergeCell ref="E60:E62"/>
    <mergeCell ref="E63:E64"/>
    <mergeCell ref="E65:E66"/>
    <mergeCell ref="E83:E84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D48:D49"/>
    <mergeCell ref="D50:D51"/>
    <mergeCell ref="D52:D53"/>
    <mergeCell ref="D54:D55"/>
    <mergeCell ref="D56:D57"/>
    <mergeCell ref="D58:D59"/>
    <mergeCell ref="D60:D62"/>
    <mergeCell ref="D63:D64"/>
    <mergeCell ref="D65:D66"/>
    <mergeCell ref="D83:D84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C67:C68"/>
    <mergeCell ref="C69:C70"/>
    <mergeCell ref="C71:C72"/>
    <mergeCell ref="C73:C74"/>
    <mergeCell ref="C75:C76"/>
    <mergeCell ref="C77:C78"/>
    <mergeCell ref="C79:C80"/>
    <mergeCell ref="D81:D82"/>
    <mergeCell ref="D67:D68"/>
    <mergeCell ref="D69:D70"/>
    <mergeCell ref="D71:D72"/>
    <mergeCell ref="D73:D74"/>
    <mergeCell ref="D75:D76"/>
    <mergeCell ref="D77:D78"/>
    <mergeCell ref="D79:D80"/>
    <mergeCell ref="C81:C82"/>
    <mergeCell ref="C48:C49"/>
    <mergeCell ref="C50:C51"/>
    <mergeCell ref="C52:C53"/>
    <mergeCell ref="C54:C55"/>
    <mergeCell ref="C56:C57"/>
    <mergeCell ref="C58:C59"/>
    <mergeCell ref="C60:C62"/>
    <mergeCell ref="C63:C64"/>
    <mergeCell ref="C65:C66"/>
    <mergeCell ref="C83:C84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B48:B49"/>
    <mergeCell ref="B50:B51"/>
    <mergeCell ref="B52:B53"/>
    <mergeCell ref="B54:B55"/>
    <mergeCell ref="B56:B57"/>
    <mergeCell ref="B58:B59"/>
    <mergeCell ref="B60:B62"/>
    <mergeCell ref="B63:B64"/>
    <mergeCell ref="B65:B66"/>
    <mergeCell ref="B83:B84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A67:A68"/>
    <mergeCell ref="A69:A70"/>
    <mergeCell ref="A71:A72"/>
    <mergeCell ref="A73:A74"/>
    <mergeCell ref="A75:A76"/>
    <mergeCell ref="A77:A78"/>
    <mergeCell ref="A79:A80"/>
    <mergeCell ref="B81:B82"/>
    <mergeCell ref="B67:B68"/>
    <mergeCell ref="B69:B70"/>
    <mergeCell ref="B71:B72"/>
    <mergeCell ref="B73:B74"/>
    <mergeCell ref="B75:B76"/>
    <mergeCell ref="B77:B78"/>
    <mergeCell ref="B79:B80"/>
    <mergeCell ref="A81:A82"/>
    <mergeCell ref="A48:A49"/>
    <mergeCell ref="A50:A51"/>
    <mergeCell ref="A52:A53"/>
    <mergeCell ref="A54:A55"/>
    <mergeCell ref="A56:A57"/>
    <mergeCell ref="A58:A59"/>
    <mergeCell ref="A60:A62"/>
    <mergeCell ref="A63:A64"/>
    <mergeCell ref="A65:A66"/>
    <mergeCell ref="A83:A84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/>
  </sheetViews>
  <sheetFormatPr defaultColWidth="11.42578125" defaultRowHeight="15"/>
  <sheetData>
    <row r="1" spans="1:2">
      <c r="A1" t="s">
        <v>5</v>
      </c>
      <c r="B1" t="s">
        <v>388</v>
      </c>
    </row>
    <row r="2" spans="1:2">
      <c r="A2" t="s">
        <v>371</v>
      </c>
      <c r="B2" t="s">
        <v>177</v>
      </c>
    </row>
    <row r="3" spans="1:2">
      <c r="A3" t="s">
        <v>381</v>
      </c>
      <c r="B3" t="s">
        <v>177</v>
      </c>
    </row>
    <row r="4" spans="1:2">
      <c r="A4" t="s">
        <v>17</v>
      </c>
      <c r="B4" t="s">
        <v>19</v>
      </c>
    </row>
    <row r="5" spans="1:2">
      <c r="A5" t="s">
        <v>28</v>
      </c>
      <c r="B5" t="s">
        <v>389</v>
      </c>
    </row>
    <row r="6" spans="1:2">
      <c r="A6" t="s">
        <v>40</v>
      </c>
      <c r="B6" t="s">
        <v>390</v>
      </c>
    </row>
    <row r="7" spans="1:2">
      <c r="A7" t="s">
        <v>50</v>
      </c>
      <c r="B7" t="s">
        <v>52</v>
      </c>
    </row>
    <row r="8" spans="1:2">
      <c r="A8" t="s">
        <v>61</v>
      </c>
      <c r="B8" t="s">
        <v>177</v>
      </c>
    </row>
    <row r="9" spans="1:2">
      <c r="A9" t="s">
        <v>70</v>
      </c>
      <c r="B9" t="s">
        <v>72</v>
      </c>
    </row>
    <row r="10" spans="1:2">
      <c r="A10" t="s">
        <v>82</v>
      </c>
      <c r="B10" t="s">
        <v>84</v>
      </c>
    </row>
    <row r="11" spans="1:2">
      <c r="A11" t="s">
        <v>94</v>
      </c>
      <c r="B11" t="s">
        <v>96</v>
      </c>
    </row>
    <row r="12" spans="1:2">
      <c r="A12" t="s">
        <v>104</v>
      </c>
      <c r="B12" t="s">
        <v>106</v>
      </c>
    </row>
    <row r="13" spans="1:2">
      <c r="A13" t="s">
        <v>113</v>
      </c>
      <c r="B13" t="s">
        <v>391</v>
      </c>
    </row>
    <row r="14" spans="1:2">
      <c r="A14" t="s">
        <v>113</v>
      </c>
      <c r="B14" t="s">
        <v>392</v>
      </c>
    </row>
    <row r="15" spans="1:2">
      <c r="A15" t="s">
        <v>124</v>
      </c>
      <c r="B15" t="s">
        <v>393</v>
      </c>
    </row>
    <row r="16" spans="1:2">
      <c r="A16" t="s">
        <v>135</v>
      </c>
      <c r="B16" t="s">
        <v>394</v>
      </c>
    </row>
    <row r="17" spans="1:2">
      <c r="A17" t="s">
        <v>147</v>
      </c>
      <c r="B17" t="s">
        <v>395</v>
      </c>
    </row>
    <row r="18" spans="1:2">
      <c r="A18" t="s">
        <v>157</v>
      </c>
      <c r="B18" t="s">
        <v>396</v>
      </c>
    </row>
    <row r="19" spans="1:2">
      <c r="A19" t="s">
        <v>165</v>
      </c>
      <c r="B19" t="s">
        <v>167</v>
      </c>
    </row>
    <row r="20" spans="1:2">
      <c r="A20" t="s">
        <v>175</v>
      </c>
      <c r="B20" t="s">
        <v>177</v>
      </c>
    </row>
    <row r="21" spans="1:2">
      <c r="A21" t="s">
        <v>184</v>
      </c>
      <c r="B21" t="s">
        <v>397</v>
      </c>
    </row>
    <row r="22" spans="1:2">
      <c r="A22" t="s">
        <v>192</v>
      </c>
      <c r="B22" t="s">
        <v>398</v>
      </c>
    </row>
    <row r="23" spans="1:2">
      <c r="A23" t="s">
        <v>203</v>
      </c>
      <c r="B23" t="s">
        <v>399</v>
      </c>
    </row>
    <row r="24" spans="1:2">
      <c r="A24" t="s">
        <v>212</v>
      </c>
      <c r="B24" t="s">
        <v>214</v>
      </c>
    </row>
    <row r="25" spans="1:2">
      <c r="A25" t="s">
        <v>221</v>
      </c>
      <c r="B25" t="s">
        <v>214</v>
      </c>
    </row>
    <row r="26" spans="1:2">
      <c r="A26" t="s">
        <v>228</v>
      </c>
      <c r="B26" t="s">
        <v>230</v>
      </c>
    </row>
    <row r="27" spans="1:2">
      <c r="A27" t="s">
        <v>236</v>
      </c>
      <c r="B27" t="s">
        <v>399</v>
      </c>
    </row>
    <row r="28" spans="1:2">
      <c r="A28" t="s">
        <v>246</v>
      </c>
      <c r="B28" t="s">
        <v>399</v>
      </c>
    </row>
    <row r="29" spans="1:2">
      <c r="A29" t="s">
        <v>255</v>
      </c>
      <c r="B29" t="s">
        <v>400</v>
      </c>
    </row>
    <row r="30" spans="1:2">
      <c r="A30" t="s">
        <v>273</v>
      </c>
      <c r="B30" t="s">
        <v>401</v>
      </c>
    </row>
    <row r="31" spans="1:2">
      <c r="A31" t="s">
        <v>281</v>
      </c>
      <c r="B31" t="s">
        <v>402</v>
      </c>
    </row>
    <row r="32" spans="1:2">
      <c r="A32" t="s">
        <v>281</v>
      </c>
      <c r="B32" t="s">
        <v>403</v>
      </c>
    </row>
    <row r="33" spans="1:2">
      <c r="A33" t="s">
        <v>292</v>
      </c>
      <c r="B33" t="s">
        <v>404</v>
      </c>
    </row>
    <row r="34" spans="1:2">
      <c r="A34" t="s">
        <v>300</v>
      </c>
      <c r="B34" t="s">
        <v>302</v>
      </c>
    </row>
    <row r="35" spans="1:2">
      <c r="A35" t="s">
        <v>308</v>
      </c>
      <c r="B35" t="s">
        <v>310</v>
      </c>
    </row>
    <row r="36" spans="1:2">
      <c r="A36" t="s">
        <v>316</v>
      </c>
      <c r="B36" t="s">
        <v>318</v>
      </c>
    </row>
    <row r="37" spans="1:2">
      <c r="A37" t="s">
        <v>332</v>
      </c>
      <c r="B37" t="s">
        <v>405</v>
      </c>
    </row>
    <row r="38" spans="1:2">
      <c r="A38" t="s">
        <v>339</v>
      </c>
      <c r="B38" t="s">
        <v>395</v>
      </c>
    </row>
    <row r="39" spans="1:2">
      <c r="A39" t="s">
        <v>347</v>
      </c>
      <c r="B39" t="s">
        <v>406</v>
      </c>
    </row>
    <row r="40" spans="1:2">
      <c r="A40" t="s">
        <v>356</v>
      </c>
      <c r="B40" t="s">
        <v>407</v>
      </c>
    </row>
    <row r="41" spans="1:2">
      <c r="A41" t="s">
        <v>361</v>
      </c>
      <c r="B41" t="s">
        <v>214</v>
      </c>
    </row>
    <row r="42" spans="1:2">
      <c r="A42" t="s">
        <v>367</v>
      </c>
      <c r="B42" t="s">
        <v>214</v>
      </c>
    </row>
    <row r="43" spans="1:2">
      <c r="A43" t="s">
        <v>262</v>
      </c>
      <c r="B43" t="s">
        <v>399</v>
      </c>
    </row>
    <row r="44" spans="1:2">
      <c r="A44" t="s">
        <v>326</v>
      </c>
      <c r="B44" t="s">
        <v>328</v>
      </c>
    </row>
    <row r="45" spans="1:2">
      <c r="A45" t="s">
        <v>371</v>
      </c>
      <c r="B45" t="s">
        <v>408</v>
      </c>
    </row>
    <row r="46" spans="1:2">
      <c r="A46" t="s">
        <v>28</v>
      </c>
      <c r="B46" t="s">
        <v>409</v>
      </c>
    </row>
    <row r="47" spans="1:2">
      <c r="A47" t="s">
        <v>40</v>
      </c>
      <c r="B47" t="s">
        <v>410</v>
      </c>
    </row>
    <row r="48" spans="1:2">
      <c r="A48" t="s">
        <v>61</v>
      </c>
      <c r="B48" t="s">
        <v>411</v>
      </c>
    </row>
    <row r="49" spans="1:2">
      <c r="A49" t="s">
        <v>70</v>
      </c>
      <c r="B49" t="s">
        <v>412</v>
      </c>
    </row>
    <row r="50" spans="1:2">
      <c r="A50" t="s">
        <v>113</v>
      </c>
      <c r="B50" t="s">
        <v>413</v>
      </c>
    </row>
    <row r="51" spans="1:2">
      <c r="A51" t="s">
        <v>124</v>
      </c>
      <c r="B51" t="s">
        <v>414</v>
      </c>
    </row>
    <row r="52" spans="1:2">
      <c r="A52" t="s">
        <v>135</v>
      </c>
      <c r="B52" t="s">
        <v>415</v>
      </c>
    </row>
    <row r="53" spans="1:2">
      <c r="A53" t="s">
        <v>147</v>
      </c>
      <c r="B53" t="s">
        <v>416</v>
      </c>
    </row>
    <row r="54" spans="1:2">
      <c r="A54" t="s">
        <v>157</v>
      </c>
      <c r="B54" t="s">
        <v>417</v>
      </c>
    </row>
    <row r="55" spans="1:2">
      <c r="A55" t="s">
        <v>184</v>
      </c>
      <c r="B55" t="s">
        <v>418</v>
      </c>
    </row>
    <row r="56" spans="1:2">
      <c r="A56" t="s">
        <v>192</v>
      </c>
      <c r="B56" t="s">
        <v>419</v>
      </c>
    </row>
    <row r="57" spans="1:2">
      <c r="A57" t="s">
        <v>203</v>
      </c>
      <c r="B57" t="s">
        <v>420</v>
      </c>
    </row>
    <row r="58" spans="1:2">
      <c r="A58" t="s">
        <v>236</v>
      </c>
      <c r="B58" t="s">
        <v>421</v>
      </c>
    </row>
    <row r="59" spans="1:2">
      <c r="A59" t="s">
        <v>246</v>
      </c>
      <c r="B59" t="s">
        <v>422</v>
      </c>
    </row>
    <row r="60" spans="1:2">
      <c r="A60" t="s">
        <v>246</v>
      </c>
      <c r="B60" t="s">
        <v>423</v>
      </c>
    </row>
    <row r="61" spans="1:2">
      <c r="A61" t="s">
        <v>255</v>
      </c>
      <c r="B61" t="s">
        <v>424</v>
      </c>
    </row>
    <row r="62" spans="1:2">
      <c r="A62" t="s">
        <v>273</v>
      </c>
      <c r="B62" t="s">
        <v>425</v>
      </c>
    </row>
    <row r="63" spans="1:2">
      <c r="A63" t="s">
        <v>281</v>
      </c>
      <c r="B63" t="s">
        <v>426</v>
      </c>
    </row>
    <row r="64" spans="1:2">
      <c r="A64" t="s">
        <v>292</v>
      </c>
      <c r="B64" t="s">
        <v>427</v>
      </c>
    </row>
    <row r="65" spans="1:2">
      <c r="A65" t="s">
        <v>332</v>
      </c>
      <c r="B65" t="s">
        <v>428</v>
      </c>
    </row>
    <row r="66" spans="1:2">
      <c r="A66" t="s">
        <v>339</v>
      </c>
      <c r="B66" t="s">
        <v>429</v>
      </c>
    </row>
    <row r="67" spans="1:2">
      <c r="A67" t="s">
        <v>347</v>
      </c>
      <c r="B67" t="s">
        <v>430</v>
      </c>
    </row>
    <row r="68" spans="1:2">
      <c r="A68" t="s">
        <v>356</v>
      </c>
      <c r="B68" t="s">
        <v>431</v>
      </c>
    </row>
    <row r="69" spans="1:2">
      <c r="A69" t="s">
        <v>262</v>
      </c>
      <c r="B69" t="s">
        <v>432</v>
      </c>
    </row>
    <row r="70" spans="1:2">
      <c r="A70" t="s">
        <v>70</v>
      </c>
      <c r="B70" t="s">
        <v>433</v>
      </c>
    </row>
    <row r="71" spans="1:2">
      <c r="A71" t="s">
        <v>124</v>
      </c>
      <c r="B71" t="s">
        <v>434</v>
      </c>
    </row>
    <row r="72" spans="1:2">
      <c r="A72" t="s">
        <v>135</v>
      </c>
      <c r="B72" t="s">
        <v>435</v>
      </c>
    </row>
    <row r="73" spans="1:2">
      <c r="A73" t="s">
        <v>147</v>
      </c>
      <c r="B73" t="s">
        <v>436</v>
      </c>
    </row>
    <row r="74" spans="1:2">
      <c r="A74" t="s">
        <v>203</v>
      </c>
      <c r="B74" t="s">
        <v>437</v>
      </c>
    </row>
    <row r="75" spans="1:2">
      <c r="A75" t="s">
        <v>203</v>
      </c>
      <c r="B75" t="s">
        <v>438</v>
      </c>
    </row>
    <row r="76" spans="1:2">
      <c r="A76" t="s">
        <v>236</v>
      </c>
      <c r="B76" t="s">
        <v>439</v>
      </c>
    </row>
    <row r="77" spans="1:2">
      <c r="A77" t="s">
        <v>246</v>
      </c>
      <c r="B77" t="s">
        <v>440</v>
      </c>
    </row>
    <row r="78" spans="1:2">
      <c r="A78" t="s">
        <v>339</v>
      </c>
      <c r="B78" t="s">
        <v>441</v>
      </c>
    </row>
    <row r="79" spans="1:2">
      <c r="A79" t="s">
        <v>347</v>
      </c>
      <c r="B79" t="s">
        <v>442</v>
      </c>
    </row>
    <row r="80" spans="1:2">
      <c r="A80" t="s">
        <v>262</v>
      </c>
      <c r="B80" t="s">
        <v>403</v>
      </c>
    </row>
    <row r="81" spans="1:2">
      <c r="A81" t="s">
        <v>124</v>
      </c>
      <c r="B81" t="s">
        <v>443</v>
      </c>
    </row>
    <row r="82" spans="1:2">
      <c r="A82" t="s">
        <v>135</v>
      </c>
      <c r="B82" t="s">
        <v>444</v>
      </c>
    </row>
    <row r="83" spans="1:2">
      <c r="A83" t="s">
        <v>203</v>
      </c>
      <c r="B83" t="s">
        <v>432</v>
      </c>
    </row>
    <row r="84" spans="1:2">
      <c r="A84" t="s">
        <v>236</v>
      </c>
      <c r="B84" t="s">
        <v>445</v>
      </c>
    </row>
    <row r="85" spans="1:2">
      <c r="A85" t="s">
        <v>246</v>
      </c>
      <c r="B85" t="s">
        <v>446</v>
      </c>
    </row>
    <row r="86" spans="1:2">
      <c r="A86" t="s">
        <v>262</v>
      </c>
      <c r="B86" t="s">
        <v>447</v>
      </c>
    </row>
    <row r="87" spans="1:2">
      <c r="A87" t="s">
        <v>135</v>
      </c>
      <c r="B87" t="s">
        <v>448</v>
      </c>
    </row>
    <row r="88" spans="1:2">
      <c r="A88" t="s">
        <v>203</v>
      </c>
      <c r="B88" t="s">
        <v>403</v>
      </c>
    </row>
    <row r="89" spans="1:2">
      <c r="A89" t="s">
        <v>236</v>
      </c>
      <c r="B89" t="s">
        <v>449</v>
      </c>
    </row>
    <row r="90" spans="1:2">
      <c r="A90" t="s">
        <v>135</v>
      </c>
      <c r="B90" t="s">
        <v>450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9"/>
  <sheetViews>
    <sheetView workbookViewId="0">
      <selection activeCell="AS9" sqref="AS9"/>
    </sheetView>
  </sheetViews>
  <sheetFormatPr defaultColWidth="11.42578125" defaultRowHeight="15"/>
  <cols>
    <col min="1" max="1" width="18.28515625" style="7" customWidth="1"/>
    <col min="2" max="2" width="21.5703125" style="8" customWidth="1"/>
    <col min="3" max="3" width="3.7109375" customWidth="1"/>
    <col min="4" max="11" width="2.7109375" customWidth="1"/>
    <col min="12" max="22" width="3.7109375" customWidth="1"/>
    <col min="23" max="43" width="3.7109375" bestFit="1" customWidth="1"/>
  </cols>
  <sheetData>
    <row r="1" spans="1:43" ht="18.75">
      <c r="A1" s="7" t="s">
        <v>451</v>
      </c>
      <c r="B1" s="8" t="s">
        <v>452</v>
      </c>
      <c r="C1" s="6" t="s">
        <v>453</v>
      </c>
      <c r="D1" s="6" t="s">
        <v>454</v>
      </c>
      <c r="E1" s="6" t="s">
        <v>455</v>
      </c>
      <c r="F1" s="6" t="s">
        <v>456</v>
      </c>
      <c r="G1" s="6" t="s">
        <v>457</v>
      </c>
      <c r="H1" s="6" t="s">
        <v>458</v>
      </c>
      <c r="I1" s="6">
        <v>7</v>
      </c>
      <c r="J1" s="6" t="s">
        <v>459</v>
      </c>
      <c r="K1" s="6" t="s">
        <v>460</v>
      </c>
      <c r="L1" s="6" t="s">
        <v>461</v>
      </c>
      <c r="M1" s="6" t="s">
        <v>462</v>
      </c>
      <c r="N1" s="11" t="s">
        <v>786</v>
      </c>
      <c r="O1" s="6" t="s">
        <v>463</v>
      </c>
      <c r="P1" s="6" t="s">
        <v>464</v>
      </c>
      <c r="Q1" s="6" t="s">
        <v>465</v>
      </c>
      <c r="R1" s="6" t="s">
        <v>466</v>
      </c>
      <c r="S1" s="6" t="s">
        <v>467</v>
      </c>
      <c r="T1" s="6" t="s">
        <v>468</v>
      </c>
      <c r="U1" s="6" t="s">
        <v>469</v>
      </c>
      <c r="V1" s="6" t="s">
        <v>470</v>
      </c>
      <c r="W1" s="6" t="s">
        <v>471</v>
      </c>
      <c r="X1" s="6" t="s">
        <v>472</v>
      </c>
      <c r="Y1" s="6" t="s">
        <v>473</v>
      </c>
      <c r="Z1" s="6" t="s">
        <v>474</v>
      </c>
      <c r="AA1" s="6" t="s">
        <v>475</v>
      </c>
      <c r="AB1" s="6" t="s">
        <v>476</v>
      </c>
      <c r="AC1" s="6" t="s">
        <v>477</v>
      </c>
      <c r="AD1" s="6" t="s">
        <v>478</v>
      </c>
      <c r="AE1" s="6" t="s">
        <v>479</v>
      </c>
      <c r="AF1" s="6" t="s">
        <v>480</v>
      </c>
      <c r="AG1" s="6" t="s">
        <v>481</v>
      </c>
      <c r="AH1" s="6" t="s">
        <v>482</v>
      </c>
      <c r="AI1" s="6" t="s">
        <v>483</v>
      </c>
      <c r="AJ1" s="6" t="s">
        <v>484</v>
      </c>
      <c r="AK1" s="6" t="s">
        <v>485</v>
      </c>
      <c r="AL1" s="6" t="s">
        <v>486</v>
      </c>
      <c r="AM1" s="6" t="s">
        <v>487</v>
      </c>
      <c r="AN1" s="6" t="s">
        <v>488</v>
      </c>
      <c r="AO1" s="6" t="s">
        <v>489</v>
      </c>
      <c r="AP1" s="6" t="s">
        <v>490</v>
      </c>
      <c r="AQ1" s="6" t="s">
        <v>491</v>
      </c>
    </row>
    <row r="2" spans="1:43" ht="30">
      <c r="A2" s="7" t="s">
        <v>492</v>
      </c>
      <c r="B2" s="8" t="s">
        <v>493</v>
      </c>
      <c r="D2" t="s">
        <v>494</v>
      </c>
      <c r="J2" t="s">
        <v>494</v>
      </c>
      <c r="K2" t="s">
        <v>494</v>
      </c>
      <c r="L2" t="s">
        <v>494</v>
      </c>
      <c r="M2" t="s">
        <v>494</v>
      </c>
      <c r="Q2" t="s">
        <v>494</v>
      </c>
      <c r="S2" t="s">
        <v>494</v>
      </c>
      <c r="T2" t="s">
        <v>494</v>
      </c>
      <c r="V2" t="s">
        <v>494</v>
      </c>
      <c r="W2" t="s">
        <v>494</v>
      </c>
      <c r="X2" t="s">
        <v>494</v>
      </c>
      <c r="Y2" t="s">
        <v>494</v>
      </c>
      <c r="Z2" t="s">
        <v>494</v>
      </c>
      <c r="AB2" t="s">
        <v>494</v>
      </c>
      <c r="AF2" t="s">
        <v>494</v>
      </c>
      <c r="AG2" t="s">
        <v>494</v>
      </c>
      <c r="AI2" t="s">
        <v>494</v>
      </c>
      <c r="AK2" t="s">
        <v>494</v>
      </c>
      <c r="AL2" t="s">
        <v>494</v>
      </c>
      <c r="AM2" t="s">
        <v>494</v>
      </c>
      <c r="AN2" t="s">
        <v>494</v>
      </c>
    </row>
    <row r="3" spans="1:43">
      <c r="A3" s="7" t="s">
        <v>495</v>
      </c>
      <c r="B3" s="8" t="s">
        <v>496</v>
      </c>
      <c r="V3" t="s">
        <v>494</v>
      </c>
      <c r="AB3" t="s">
        <v>494</v>
      </c>
      <c r="AD3" t="s">
        <v>494</v>
      </c>
    </row>
    <row r="4" spans="1:43">
      <c r="A4" s="7" t="s">
        <v>497</v>
      </c>
      <c r="B4" s="8" t="s">
        <v>498</v>
      </c>
      <c r="AA4" t="s">
        <v>494</v>
      </c>
      <c r="AE4" t="s">
        <v>494</v>
      </c>
      <c r="AK4" t="s">
        <v>494</v>
      </c>
    </row>
    <row r="5" spans="1:43">
      <c r="A5" s="7" t="s">
        <v>499</v>
      </c>
      <c r="B5" s="8" t="s">
        <v>500</v>
      </c>
      <c r="C5" t="s">
        <v>494</v>
      </c>
      <c r="D5" t="s">
        <v>494</v>
      </c>
      <c r="F5" t="s">
        <v>494</v>
      </c>
      <c r="G5" t="s">
        <v>494</v>
      </c>
      <c r="H5" t="s">
        <v>494</v>
      </c>
      <c r="J5" t="s">
        <v>494</v>
      </c>
      <c r="K5" t="s">
        <v>494</v>
      </c>
      <c r="L5" t="s">
        <v>494</v>
      </c>
      <c r="O5" t="s">
        <v>494</v>
      </c>
      <c r="W5" t="s">
        <v>494</v>
      </c>
      <c r="AA5" t="s">
        <v>494</v>
      </c>
      <c r="AC5" t="s">
        <v>494</v>
      </c>
      <c r="AF5" t="s">
        <v>494</v>
      </c>
      <c r="AH5" t="s">
        <v>494</v>
      </c>
      <c r="AM5" t="s">
        <v>494</v>
      </c>
      <c r="AN5" t="s">
        <v>494</v>
      </c>
    </row>
    <row r="6" spans="1:43">
      <c r="A6" s="7" t="s">
        <v>501</v>
      </c>
      <c r="B6" s="8" t="s">
        <v>502</v>
      </c>
      <c r="R6" t="s">
        <v>494</v>
      </c>
      <c r="S6" t="s">
        <v>494</v>
      </c>
      <c r="T6" t="s">
        <v>494</v>
      </c>
      <c r="V6" t="s">
        <v>494</v>
      </c>
      <c r="W6" t="s">
        <v>494</v>
      </c>
      <c r="X6" t="s">
        <v>494</v>
      </c>
      <c r="Y6" t="s">
        <v>494</v>
      </c>
      <c r="AB6" t="s">
        <v>494</v>
      </c>
      <c r="AF6" t="s">
        <v>494</v>
      </c>
    </row>
    <row r="7" spans="1:43">
      <c r="A7" s="7" t="s">
        <v>503</v>
      </c>
      <c r="B7" s="8" t="s">
        <v>504</v>
      </c>
      <c r="C7" t="s">
        <v>494</v>
      </c>
      <c r="J7" t="s">
        <v>494</v>
      </c>
    </row>
    <row r="8" spans="1:43" ht="30">
      <c r="A8" s="7" t="s">
        <v>505</v>
      </c>
      <c r="B8" s="8" t="s">
        <v>506</v>
      </c>
      <c r="C8" t="s">
        <v>494</v>
      </c>
      <c r="AJ8" t="s">
        <v>494</v>
      </c>
    </row>
    <row r="9" spans="1:43">
      <c r="A9" s="7" t="s">
        <v>507</v>
      </c>
      <c r="B9" s="8" t="s">
        <v>508</v>
      </c>
      <c r="C9" t="s">
        <v>494</v>
      </c>
      <c r="D9" t="s">
        <v>494</v>
      </c>
      <c r="J9" t="s">
        <v>494</v>
      </c>
      <c r="AJ9" t="s">
        <v>494</v>
      </c>
      <c r="AQ9" t="s">
        <v>494</v>
      </c>
    </row>
    <row r="10" spans="1:43">
      <c r="A10" s="7" t="s">
        <v>509</v>
      </c>
      <c r="B10" s="8" t="s">
        <v>510</v>
      </c>
      <c r="AA10" t="s">
        <v>494</v>
      </c>
      <c r="AH10" t="s">
        <v>494</v>
      </c>
      <c r="AK10" t="s">
        <v>494</v>
      </c>
      <c r="AP10" t="s">
        <v>494</v>
      </c>
    </row>
    <row r="11" spans="1:43">
      <c r="A11" s="7" t="s">
        <v>511</v>
      </c>
      <c r="B11" s="8" t="s">
        <v>512</v>
      </c>
      <c r="Z11" t="s">
        <v>494</v>
      </c>
      <c r="AB11" t="s">
        <v>494</v>
      </c>
      <c r="AE11" t="s">
        <v>494</v>
      </c>
      <c r="AH11" t="s">
        <v>494</v>
      </c>
      <c r="AN11" t="s">
        <v>494</v>
      </c>
      <c r="AP11" t="s">
        <v>494</v>
      </c>
    </row>
    <row r="12" spans="1:43" ht="30">
      <c r="A12" s="7" t="s">
        <v>513</v>
      </c>
      <c r="B12" s="8" t="s">
        <v>514</v>
      </c>
      <c r="E12" t="s">
        <v>494</v>
      </c>
      <c r="Q12" t="s">
        <v>494</v>
      </c>
      <c r="S12" t="s">
        <v>494</v>
      </c>
      <c r="T12" t="s">
        <v>494</v>
      </c>
      <c r="X12" t="s">
        <v>494</v>
      </c>
      <c r="Y12" t="s">
        <v>494</v>
      </c>
      <c r="Z12" t="s">
        <v>494</v>
      </c>
      <c r="AE12" t="s">
        <v>494</v>
      </c>
      <c r="AF12" t="s">
        <v>494</v>
      </c>
      <c r="AH12" t="s">
        <v>494</v>
      </c>
    </row>
    <row r="13" spans="1:43">
      <c r="A13" s="7" t="s">
        <v>515</v>
      </c>
      <c r="B13" s="8" t="s">
        <v>516</v>
      </c>
      <c r="AF13" t="s">
        <v>494</v>
      </c>
    </row>
    <row r="14" spans="1:43">
      <c r="A14" s="7" t="s">
        <v>517</v>
      </c>
      <c r="B14" s="8" t="s">
        <v>518</v>
      </c>
      <c r="C14" t="s">
        <v>494</v>
      </c>
      <c r="K14" t="s">
        <v>494</v>
      </c>
      <c r="R14" t="s">
        <v>494</v>
      </c>
      <c r="S14" t="s">
        <v>494</v>
      </c>
      <c r="U14" t="s">
        <v>494</v>
      </c>
      <c r="V14" t="s">
        <v>494</v>
      </c>
      <c r="AH14" t="s">
        <v>494</v>
      </c>
      <c r="AI14" t="s">
        <v>494</v>
      </c>
      <c r="AN14" t="s">
        <v>494</v>
      </c>
    </row>
    <row r="15" spans="1:43" ht="30">
      <c r="A15" s="7" t="s">
        <v>519</v>
      </c>
      <c r="B15" s="8" t="s">
        <v>520</v>
      </c>
      <c r="AO15" t="s">
        <v>494</v>
      </c>
    </row>
    <row r="16" spans="1:43">
      <c r="A16" s="7" t="s">
        <v>521</v>
      </c>
      <c r="B16" s="8" t="s">
        <v>522</v>
      </c>
      <c r="O16" t="s">
        <v>494</v>
      </c>
      <c r="Q16" t="s">
        <v>494</v>
      </c>
      <c r="X16" t="s">
        <v>494</v>
      </c>
      <c r="AA16" t="s">
        <v>494</v>
      </c>
      <c r="AC16" t="s">
        <v>494</v>
      </c>
      <c r="AF16" t="s">
        <v>494</v>
      </c>
      <c r="AN16" t="s">
        <v>494</v>
      </c>
      <c r="AP16" t="s">
        <v>494</v>
      </c>
    </row>
    <row r="17" spans="1:43" ht="30">
      <c r="A17" s="7" t="s">
        <v>523</v>
      </c>
      <c r="B17" s="8" t="s">
        <v>524</v>
      </c>
      <c r="C17" t="s">
        <v>494</v>
      </c>
    </row>
    <row r="18" spans="1:43">
      <c r="A18" s="7" t="s">
        <v>525</v>
      </c>
      <c r="B18" s="8" t="s">
        <v>526</v>
      </c>
      <c r="C18" t="s">
        <v>494</v>
      </c>
    </row>
    <row r="19" spans="1:43">
      <c r="A19" s="7" t="s">
        <v>527</v>
      </c>
      <c r="B19" s="8" t="s">
        <v>528</v>
      </c>
      <c r="O19" t="s">
        <v>494</v>
      </c>
    </row>
    <row r="20" spans="1:43">
      <c r="A20" s="7" t="s">
        <v>529</v>
      </c>
      <c r="B20" s="8" t="s">
        <v>530</v>
      </c>
      <c r="G20" t="s">
        <v>494</v>
      </c>
      <c r="O20" t="s">
        <v>494</v>
      </c>
      <c r="AF20" t="s">
        <v>494</v>
      </c>
    </row>
    <row r="21" spans="1:43">
      <c r="A21" s="7" t="s">
        <v>531</v>
      </c>
      <c r="B21" s="8" t="s">
        <v>532</v>
      </c>
      <c r="C21" t="s">
        <v>494</v>
      </c>
      <c r="AL21" t="s">
        <v>494</v>
      </c>
    </row>
    <row r="22" spans="1:43">
      <c r="A22" s="7" t="s">
        <v>533</v>
      </c>
      <c r="B22" s="8" t="s">
        <v>534</v>
      </c>
      <c r="C22" t="s">
        <v>494</v>
      </c>
    </row>
    <row r="23" spans="1:43" ht="30">
      <c r="A23" s="7" t="s">
        <v>535</v>
      </c>
      <c r="B23" s="8" t="s">
        <v>536</v>
      </c>
      <c r="D23" t="s">
        <v>494</v>
      </c>
      <c r="AH23" t="s">
        <v>494</v>
      </c>
    </row>
    <row r="24" spans="1:43">
      <c r="A24" s="7" t="s">
        <v>537</v>
      </c>
      <c r="B24" s="8" t="s">
        <v>538</v>
      </c>
      <c r="AF24" t="s">
        <v>494</v>
      </c>
    </row>
    <row r="25" spans="1:43">
      <c r="A25" s="7" t="s">
        <v>539</v>
      </c>
      <c r="B25" s="8" t="s">
        <v>540</v>
      </c>
      <c r="D25" t="s">
        <v>494</v>
      </c>
      <c r="E25" t="s">
        <v>494</v>
      </c>
      <c r="F25" t="s">
        <v>494</v>
      </c>
      <c r="H25" t="s">
        <v>494</v>
      </c>
      <c r="K25" t="s">
        <v>494</v>
      </c>
      <c r="O25" t="s">
        <v>494</v>
      </c>
      <c r="W25" t="s">
        <v>494</v>
      </c>
      <c r="Y25" t="s">
        <v>494</v>
      </c>
      <c r="Z25" t="s">
        <v>494</v>
      </c>
      <c r="AA25" t="s">
        <v>494</v>
      </c>
      <c r="AF25" t="s">
        <v>494</v>
      </c>
      <c r="AH25" t="s">
        <v>494</v>
      </c>
      <c r="AI25" t="s">
        <v>494</v>
      </c>
      <c r="AK25" t="s">
        <v>494</v>
      </c>
      <c r="AL25" t="s">
        <v>494</v>
      </c>
      <c r="AQ25" t="s">
        <v>494</v>
      </c>
    </row>
    <row r="26" spans="1:43">
      <c r="A26" s="7" t="s">
        <v>541</v>
      </c>
      <c r="B26" s="8" t="s">
        <v>542</v>
      </c>
      <c r="AF26" t="s">
        <v>494</v>
      </c>
      <c r="AL26" t="s">
        <v>494</v>
      </c>
    </row>
    <row r="27" spans="1:43">
      <c r="A27" s="7" t="s">
        <v>543</v>
      </c>
      <c r="B27" s="8" t="s">
        <v>544</v>
      </c>
      <c r="O27" t="s">
        <v>494</v>
      </c>
      <c r="Q27" t="s">
        <v>494</v>
      </c>
      <c r="AF27" t="s">
        <v>494</v>
      </c>
    </row>
    <row r="28" spans="1:43">
      <c r="A28" s="7" t="s">
        <v>545</v>
      </c>
      <c r="B28" s="8" t="s">
        <v>546</v>
      </c>
      <c r="F28" t="s">
        <v>494</v>
      </c>
      <c r="X28" t="s">
        <v>494</v>
      </c>
      <c r="AE28" t="s">
        <v>494</v>
      </c>
      <c r="AL28" t="s">
        <v>494</v>
      </c>
      <c r="AQ28" t="s">
        <v>494</v>
      </c>
    </row>
    <row r="29" spans="1:43">
      <c r="A29" s="7" t="s">
        <v>547</v>
      </c>
      <c r="B29" s="8" t="s">
        <v>548</v>
      </c>
      <c r="X29" t="s">
        <v>494</v>
      </c>
      <c r="Z29" t="s">
        <v>494</v>
      </c>
      <c r="AM29" t="s">
        <v>494</v>
      </c>
      <c r="AO29" t="s">
        <v>494</v>
      </c>
      <c r="AP29" t="s">
        <v>494</v>
      </c>
    </row>
    <row r="30" spans="1:43">
      <c r="A30" s="7" t="s">
        <v>549</v>
      </c>
      <c r="B30" s="8" t="s">
        <v>550</v>
      </c>
      <c r="AF30" t="s">
        <v>494</v>
      </c>
    </row>
    <row r="31" spans="1:43">
      <c r="A31" s="7" t="s">
        <v>551</v>
      </c>
      <c r="B31" s="8" t="s">
        <v>552</v>
      </c>
      <c r="F31" t="s">
        <v>494</v>
      </c>
      <c r="AE31" t="s">
        <v>494</v>
      </c>
      <c r="AF31" t="s">
        <v>494</v>
      </c>
    </row>
    <row r="32" spans="1:43">
      <c r="A32" s="7" t="s">
        <v>553</v>
      </c>
      <c r="B32" s="8" t="s">
        <v>554</v>
      </c>
      <c r="AE32" t="s">
        <v>494</v>
      </c>
      <c r="AK32" t="s">
        <v>494</v>
      </c>
    </row>
    <row r="33" spans="1:43">
      <c r="A33" s="7" t="s">
        <v>555</v>
      </c>
      <c r="B33" s="8" t="s">
        <v>556</v>
      </c>
      <c r="E33" t="s">
        <v>494</v>
      </c>
      <c r="L33" t="s">
        <v>494</v>
      </c>
      <c r="Q33" t="s">
        <v>494</v>
      </c>
      <c r="W33" t="s">
        <v>494</v>
      </c>
      <c r="AE33" t="s">
        <v>494</v>
      </c>
      <c r="AI33" t="s">
        <v>494</v>
      </c>
      <c r="AK33" t="s">
        <v>494</v>
      </c>
      <c r="AP33" t="s">
        <v>494</v>
      </c>
    </row>
    <row r="34" spans="1:43">
      <c r="A34" s="7" t="s">
        <v>557</v>
      </c>
      <c r="B34" s="8" t="s">
        <v>558</v>
      </c>
      <c r="AD34" t="s">
        <v>494</v>
      </c>
      <c r="AF34" t="s">
        <v>494</v>
      </c>
    </row>
    <row r="35" spans="1:43">
      <c r="A35" s="7" t="s">
        <v>559</v>
      </c>
      <c r="B35" s="8" t="s">
        <v>560</v>
      </c>
      <c r="D35" t="s">
        <v>494</v>
      </c>
      <c r="E35" t="s">
        <v>494</v>
      </c>
      <c r="F35" t="s">
        <v>494</v>
      </c>
      <c r="O35" t="s">
        <v>494</v>
      </c>
    </row>
    <row r="36" spans="1:43">
      <c r="A36" s="7" t="s">
        <v>561</v>
      </c>
      <c r="B36" s="8" t="s">
        <v>562</v>
      </c>
      <c r="D36" t="s">
        <v>494</v>
      </c>
      <c r="E36" t="s">
        <v>494</v>
      </c>
      <c r="F36" t="s">
        <v>494</v>
      </c>
      <c r="G36" t="s">
        <v>494</v>
      </c>
      <c r="H36" t="s">
        <v>494</v>
      </c>
      <c r="J36" t="s">
        <v>494</v>
      </c>
      <c r="K36" t="s">
        <v>494</v>
      </c>
      <c r="L36" t="s">
        <v>494</v>
      </c>
      <c r="M36" t="s">
        <v>494</v>
      </c>
      <c r="O36" t="s">
        <v>494</v>
      </c>
      <c r="P36" t="s">
        <v>494</v>
      </c>
      <c r="R36" t="s">
        <v>494</v>
      </c>
      <c r="T36" t="s">
        <v>494</v>
      </c>
      <c r="U36" t="s">
        <v>494</v>
      </c>
      <c r="V36" t="s">
        <v>494</v>
      </c>
      <c r="W36" t="s">
        <v>494</v>
      </c>
      <c r="X36" t="s">
        <v>494</v>
      </c>
      <c r="Y36" t="s">
        <v>494</v>
      </c>
      <c r="Z36" t="s">
        <v>494</v>
      </c>
      <c r="AA36" t="s">
        <v>494</v>
      </c>
      <c r="AB36" t="s">
        <v>494</v>
      </c>
      <c r="AC36" t="s">
        <v>494</v>
      </c>
      <c r="AF36" t="s">
        <v>494</v>
      </c>
      <c r="AG36" t="s">
        <v>494</v>
      </c>
      <c r="AH36" t="s">
        <v>494</v>
      </c>
      <c r="AI36" t="s">
        <v>494</v>
      </c>
      <c r="AJ36" t="s">
        <v>494</v>
      </c>
      <c r="AK36" t="s">
        <v>494</v>
      </c>
      <c r="AL36" t="s">
        <v>494</v>
      </c>
      <c r="AM36" t="s">
        <v>494</v>
      </c>
      <c r="AN36" t="s">
        <v>494</v>
      </c>
      <c r="AO36" t="s">
        <v>494</v>
      </c>
      <c r="AP36" t="s">
        <v>494</v>
      </c>
      <c r="AQ36" t="s">
        <v>494</v>
      </c>
    </row>
    <row r="37" spans="1:43">
      <c r="A37" s="7" t="s">
        <v>563</v>
      </c>
      <c r="B37" s="8" t="s">
        <v>564</v>
      </c>
      <c r="D37" t="s">
        <v>494</v>
      </c>
      <c r="O37" t="s">
        <v>494</v>
      </c>
      <c r="Y37" t="s">
        <v>494</v>
      </c>
      <c r="AG37" t="s">
        <v>494</v>
      </c>
      <c r="AI37" t="s">
        <v>494</v>
      </c>
      <c r="AM37" t="s">
        <v>494</v>
      </c>
      <c r="AO37" t="s">
        <v>494</v>
      </c>
    </row>
    <row r="38" spans="1:43">
      <c r="A38" s="7" t="s">
        <v>565</v>
      </c>
      <c r="B38" s="8" t="s">
        <v>566</v>
      </c>
      <c r="E38" t="s">
        <v>494</v>
      </c>
      <c r="V38" t="s">
        <v>494</v>
      </c>
    </row>
    <row r="39" spans="1:43">
      <c r="A39" s="7" t="s">
        <v>567</v>
      </c>
      <c r="B39" s="8" t="s">
        <v>568</v>
      </c>
      <c r="T39" t="s">
        <v>494</v>
      </c>
      <c r="V39" t="s">
        <v>494</v>
      </c>
      <c r="Z39" t="s">
        <v>494</v>
      </c>
      <c r="AF39" t="s">
        <v>494</v>
      </c>
    </row>
    <row r="40" spans="1:43">
      <c r="A40" s="7" t="s">
        <v>569</v>
      </c>
      <c r="B40" s="8" t="s">
        <v>570</v>
      </c>
      <c r="E40" t="s">
        <v>494</v>
      </c>
      <c r="F40" t="s">
        <v>494</v>
      </c>
      <c r="H40" t="s">
        <v>494</v>
      </c>
      <c r="J40" t="s">
        <v>494</v>
      </c>
      <c r="K40" t="s">
        <v>494</v>
      </c>
      <c r="O40" t="s">
        <v>494</v>
      </c>
      <c r="Q40" t="s">
        <v>494</v>
      </c>
      <c r="S40" t="s">
        <v>494</v>
      </c>
      <c r="T40" t="s">
        <v>494</v>
      </c>
      <c r="W40" t="s">
        <v>494</v>
      </c>
      <c r="Y40" t="s">
        <v>494</v>
      </c>
      <c r="AF40" t="s">
        <v>494</v>
      </c>
      <c r="AG40" t="s">
        <v>494</v>
      </c>
      <c r="AH40" t="s">
        <v>494</v>
      </c>
      <c r="AI40" t="s">
        <v>494</v>
      </c>
      <c r="AL40" t="s">
        <v>494</v>
      </c>
      <c r="AN40" t="s">
        <v>494</v>
      </c>
      <c r="AO40" t="s">
        <v>494</v>
      </c>
      <c r="AP40" t="s">
        <v>494</v>
      </c>
    </row>
    <row r="41" spans="1:43">
      <c r="A41" s="7" t="s">
        <v>571</v>
      </c>
      <c r="B41" s="8" t="s">
        <v>572</v>
      </c>
      <c r="D41" t="s">
        <v>494</v>
      </c>
      <c r="F41" t="s">
        <v>494</v>
      </c>
      <c r="J41" t="s">
        <v>494</v>
      </c>
      <c r="O41" t="s">
        <v>494</v>
      </c>
      <c r="Y41" t="s">
        <v>494</v>
      </c>
      <c r="AH41" t="s">
        <v>494</v>
      </c>
      <c r="AK41" t="s">
        <v>494</v>
      </c>
      <c r="AL41" t="s">
        <v>494</v>
      </c>
      <c r="AM41" t="s">
        <v>494</v>
      </c>
      <c r="AN41" t="s">
        <v>494</v>
      </c>
      <c r="AO41" t="s">
        <v>494</v>
      </c>
      <c r="AP41" t="s">
        <v>494</v>
      </c>
    </row>
    <row r="42" spans="1:43">
      <c r="A42" s="7" t="s">
        <v>573</v>
      </c>
      <c r="B42" s="8" t="s">
        <v>574</v>
      </c>
      <c r="AF42" t="s">
        <v>494</v>
      </c>
    </row>
    <row r="43" spans="1:43">
      <c r="A43" s="7" t="s">
        <v>575</v>
      </c>
      <c r="B43" s="8" t="s">
        <v>576</v>
      </c>
      <c r="F43" t="s">
        <v>494</v>
      </c>
      <c r="O43" t="s">
        <v>494</v>
      </c>
      <c r="AH43" t="s">
        <v>494</v>
      </c>
      <c r="AK43" t="s">
        <v>494</v>
      </c>
    </row>
    <row r="44" spans="1:43">
      <c r="A44" s="7" t="s">
        <v>577</v>
      </c>
      <c r="B44" s="8" t="s">
        <v>578</v>
      </c>
      <c r="C44" t="s">
        <v>494</v>
      </c>
      <c r="D44" t="s">
        <v>494</v>
      </c>
      <c r="AC44" t="s">
        <v>494</v>
      </c>
      <c r="AJ44" t="s">
        <v>494</v>
      </c>
    </row>
    <row r="45" spans="1:43">
      <c r="A45" s="7" t="s">
        <v>579</v>
      </c>
      <c r="B45" s="8" t="s">
        <v>580</v>
      </c>
      <c r="D45" t="s">
        <v>494</v>
      </c>
      <c r="J45" t="s">
        <v>494</v>
      </c>
      <c r="K45" t="s">
        <v>494</v>
      </c>
      <c r="O45" t="s">
        <v>494</v>
      </c>
      <c r="AF45" t="s">
        <v>494</v>
      </c>
      <c r="AH45" t="s">
        <v>494</v>
      </c>
      <c r="AI45" t="s">
        <v>494</v>
      </c>
      <c r="AK45" t="s">
        <v>494</v>
      </c>
      <c r="AL45" t="s">
        <v>494</v>
      </c>
      <c r="AN45" t="s">
        <v>494</v>
      </c>
      <c r="AO45" t="s">
        <v>494</v>
      </c>
      <c r="AP45" t="s">
        <v>494</v>
      </c>
    </row>
    <row r="46" spans="1:43">
      <c r="A46" s="7" t="s">
        <v>581</v>
      </c>
      <c r="B46" s="8" t="s">
        <v>582</v>
      </c>
      <c r="C46" t="s">
        <v>494</v>
      </c>
      <c r="D46" t="s">
        <v>494</v>
      </c>
      <c r="F46" t="s">
        <v>494</v>
      </c>
      <c r="J46" t="s">
        <v>494</v>
      </c>
      <c r="AF46" t="s">
        <v>494</v>
      </c>
      <c r="AH46" t="s">
        <v>494</v>
      </c>
      <c r="AJ46" t="s">
        <v>494</v>
      </c>
      <c r="AL46" t="s">
        <v>494</v>
      </c>
      <c r="AM46" t="s">
        <v>494</v>
      </c>
      <c r="AN46" t="s">
        <v>494</v>
      </c>
      <c r="AO46" t="s">
        <v>494</v>
      </c>
    </row>
    <row r="47" spans="1:43">
      <c r="A47" s="7" t="s">
        <v>583</v>
      </c>
      <c r="B47" s="8" t="s">
        <v>584</v>
      </c>
      <c r="AJ47" t="s">
        <v>494</v>
      </c>
    </row>
    <row r="48" spans="1:43">
      <c r="A48" s="7" t="s">
        <v>585</v>
      </c>
      <c r="B48" s="8" t="s">
        <v>586</v>
      </c>
      <c r="AF48" t="s">
        <v>494</v>
      </c>
    </row>
    <row r="49" spans="1:43">
      <c r="A49" s="7" t="s">
        <v>587</v>
      </c>
      <c r="B49" s="8" t="s">
        <v>588</v>
      </c>
      <c r="R49" t="s">
        <v>494</v>
      </c>
      <c r="T49" t="s">
        <v>494</v>
      </c>
      <c r="Y49" t="s">
        <v>494</v>
      </c>
      <c r="AD49" t="s">
        <v>494</v>
      </c>
    </row>
    <row r="50" spans="1:43">
      <c r="A50" s="7" t="s">
        <v>589</v>
      </c>
      <c r="B50" s="8" t="s">
        <v>590</v>
      </c>
      <c r="D50" t="s">
        <v>494</v>
      </c>
      <c r="E50" t="s">
        <v>494</v>
      </c>
      <c r="G50" t="s">
        <v>494</v>
      </c>
      <c r="H50" t="s">
        <v>494</v>
      </c>
      <c r="O50" t="s">
        <v>494</v>
      </c>
      <c r="AP50" t="s">
        <v>494</v>
      </c>
    </row>
    <row r="51" spans="1:43">
      <c r="A51" s="7" t="s">
        <v>591</v>
      </c>
      <c r="B51" s="8" t="s">
        <v>592</v>
      </c>
      <c r="C51" t="s">
        <v>494</v>
      </c>
      <c r="D51" t="s">
        <v>494</v>
      </c>
      <c r="E51" t="s">
        <v>494</v>
      </c>
      <c r="F51" t="s">
        <v>494</v>
      </c>
      <c r="G51" t="s">
        <v>494</v>
      </c>
      <c r="H51" t="s">
        <v>494</v>
      </c>
      <c r="J51" t="s">
        <v>494</v>
      </c>
      <c r="O51" t="s">
        <v>494</v>
      </c>
      <c r="T51" t="s">
        <v>494</v>
      </c>
      <c r="X51" t="s">
        <v>494</v>
      </c>
      <c r="AA51" t="s">
        <v>494</v>
      </c>
      <c r="AF51" t="s">
        <v>494</v>
      </c>
      <c r="AH51" t="s">
        <v>494</v>
      </c>
      <c r="AJ51" t="s">
        <v>494</v>
      </c>
      <c r="AK51" t="s">
        <v>494</v>
      </c>
      <c r="AO51" t="s">
        <v>494</v>
      </c>
      <c r="AP51" t="s">
        <v>494</v>
      </c>
      <c r="AQ51" t="s">
        <v>494</v>
      </c>
    </row>
    <row r="52" spans="1:43">
      <c r="A52" s="7" t="s">
        <v>593</v>
      </c>
      <c r="B52" s="8" t="s">
        <v>594</v>
      </c>
      <c r="C52" t="s">
        <v>494</v>
      </c>
    </row>
    <row r="53" spans="1:43" ht="30">
      <c r="A53" s="7" t="s">
        <v>595</v>
      </c>
      <c r="B53" s="8" t="s">
        <v>596</v>
      </c>
      <c r="R53" t="s">
        <v>494</v>
      </c>
      <c r="S53" t="s">
        <v>494</v>
      </c>
      <c r="T53" t="s">
        <v>494</v>
      </c>
      <c r="U53" t="s">
        <v>494</v>
      </c>
      <c r="V53" t="s">
        <v>494</v>
      </c>
    </row>
    <row r="54" spans="1:43">
      <c r="A54" s="7" t="s">
        <v>597</v>
      </c>
      <c r="B54" s="8" t="s">
        <v>598</v>
      </c>
      <c r="E54" t="s">
        <v>494</v>
      </c>
      <c r="K54" t="s">
        <v>494</v>
      </c>
      <c r="L54" t="s">
        <v>494</v>
      </c>
      <c r="M54" t="s">
        <v>494</v>
      </c>
      <c r="O54" t="s">
        <v>494</v>
      </c>
      <c r="P54" t="s">
        <v>494</v>
      </c>
      <c r="Q54" t="s">
        <v>494</v>
      </c>
      <c r="R54" t="s">
        <v>494</v>
      </c>
      <c r="T54" t="s">
        <v>494</v>
      </c>
      <c r="W54" t="s">
        <v>494</v>
      </c>
      <c r="Z54" t="s">
        <v>494</v>
      </c>
      <c r="AA54" t="s">
        <v>494</v>
      </c>
      <c r="AE54" t="s">
        <v>494</v>
      </c>
      <c r="AI54" t="s">
        <v>494</v>
      </c>
      <c r="AL54" t="s">
        <v>494</v>
      </c>
    </row>
    <row r="55" spans="1:43">
      <c r="A55" s="7" t="s">
        <v>599</v>
      </c>
      <c r="B55" s="8" t="s">
        <v>600</v>
      </c>
      <c r="R55" t="s">
        <v>494</v>
      </c>
      <c r="S55" t="s">
        <v>494</v>
      </c>
      <c r="U55" t="s">
        <v>494</v>
      </c>
      <c r="V55" t="s">
        <v>494</v>
      </c>
      <c r="AD55" t="s">
        <v>494</v>
      </c>
    </row>
    <row r="56" spans="1:43" ht="30">
      <c r="A56" s="7" t="s">
        <v>601</v>
      </c>
      <c r="B56" s="8" t="s">
        <v>602</v>
      </c>
      <c r="Q56" t="s">
        <v>494</v>
      </c>
    </row>
    <row r="57" spans="1:43">
      <c r="A57" s="7" t="s">
        <v>603</v>
      </c>
      <c r="B57" s="8" t="s">
        <v>604</v>
      </c>
      <c r="E57" t="s">
        <v>494</v>
      </c>
      <c r="K57" t="s">
        <v>494</v>
      </c>
      <c r="Q57" t="s">
        <v>494</v>
      </c>
      <c r="R57" t="s">
        <v>494</v>
      </c>
      <c r="S57" t="s">
        <v>494</v>
      </c>
      <c r="T57" t="s">
        <v>494</v>
      </c>
      <c r="V57" t="s">
        <v>494</v>
      </c>
      <c r="W57" t="s">
        <v>494</v>
      </c>
      <c r="Y57" t="s">
        <v>494</v>
      </c>
      <c r="Z57" t="s">
        <v>494</v>
      </c>
      <c r="AB57" t="s">
        <v>494</v>
      </c>
      <c r="AI57" t="s">
        <v>494</v>
      </c>
    </row>
    <row r="58" spans="1:43">
      <c r="A58" s="7" t="s">
        <v>605</v>
      </c>
      <c r="B58" s="8" t="s">
        <v>606</v>
      </c>
      <c r="Q58" t="s">
        <v>494</v>
      </c>
      <c r="T58" t="s">
        <v>494</v>
      </c>
      <c r="Y58" t="s">
        <v>494</v>
      </c>
      <c r="AH58" t="s">
        <v>494</v>
      </c>
    </row>
    <row r="59" spans="1:43">
      <c r="A59" s="7" t="s">
        <v>607</v>
      </c>
      <c r="B59" s="8" t="s">
        <v>608</v>
      </c>
      <c r="C59" t="s">
        <v>494</v>
      </c>
    </row>
    <row r="60" spans="1:43">
      <c r="A60" s="7" t="s">
        <v>609</v>
      </c>
      <c r="B60" s="8" t="s">
        <v>610</v>
      </c>
      <c r="C60" t="s">
        <v>494</v>
      </c>
    </row>
    <row r="61" spans="1:43">
      <c r="A61" s="7" t="s">
        <v>611</v>
      </c>
      <c r="B61" s="8" t="s">
        <v>612</v>
      </c>
      <c r="C61" t="s">
        <v>494</v>
      </c>
      <c r="AN61" t="s">
        <v>494</v>
      </c>
      <c r="AO61" t="s">
        <v>494</v>
      </c>
    </row>
    <row r="62" spans="1:43">
      <c r="A62" s="7" t="s">
        <v>613</v>
      </c>
      <c r="B62" s="8" t="s">
        <v>614</v>
      </c>
      <c r="C62" t="s">
        <v>494</v>
      </c>
    </row>
    <row r="63" spans="1:43">
      <c r="A63" s="7" t="s">
        <v>615</v>
      </c>
      <c r="B63" s="8" t="s">
        <v>616</v>
      </c>
      <c r="R63" t="s">
        <v>494</v>
      </c>
      <c r="S63" t="s">
        <v>494</v>
      </c>
      <c r="U63" t="s">
        <v>494</v>
      </c>
      <c r="V63" t="s">
        <v>494</v>
      </c>
    </row>
    <row r="64" spans="1:43">
      <c r="A64" s="7" t="s">
        <v>617</v>
      </c>
      <c r="B64" s="8" t="s">
        <v>618</v>
      </c>
      <c r="R64" t="s">
        <v>494</v>
      </c>
      <c r="S64" t="s">
        <v>494</v>
      </c>
      <c r="U64" t="s">
        <v>494</v>
      </c>
      <c r="V64" t="s">
        <v>494</v>
      </c>
      <c r="W64" t="s">
        <v>494</v>
      </c>
      <c r="Y64" t="s">
        <v>494</v>
      </c>
      <c r="AB64" t="s">
        <v>494</v>
      </c>
    </row>
    <row r="65" spans="1:43">
      <c r="A65" s="7" t="s">
        <v>619</v>
      </c>
      <c r="B65" s="8" t="s">
        <v>620</v>
      </c>
      <c r="C65" t="s">
        <v>494</v>
      </c>
      <c r="F65" t="s">
        <v>494</v>
      </c>
      <c r="O65" t="s">
        <v>494</v>
      </c>
      <c r="AF65" t="s">
        <v>494</v>
      </c>
      <c r="AN65" t="s">
        <v>494</v>
      </c>
    </row>
    <row r="66" spans="1:43">
      <c r="A66" s="7" t="s">
        <v>621</v>
      </c>
      <c r="B66" s="8" t="s">
        <v>622</v>
      </c>
      <c r="C66" t="s">
        <v>494</v>
      </c>
      <c r="F66" t="s">
        <v>494</v>
      </c>
      <c r="O66" t="s">
        <v>494</v>
      </c>
      <c r="AH66" t="s">
        <v>494</v>
      </c>
      <c r="AJ66" t="s">
        <v>494</v>
      </c>
      <c r="AN66" t="s">
        <v>494</v>
      </c>
    </row>
    <row r="67" spans="1:43">
      <c r="A67" s="7" t="s">
        <v>623</v>
      </c>
      <c r="B67" s="8" t="s">
        <v>624</v>
      </c>
      <c r="C67" t="s">
        <v>494</v>
      </c>
      <c r="AN67" t="s">
        <v>494</v>
      </c>
    </row>
    <row r="68" spans="1:43">
      <c r="A68" s="7" t="s">
        <v>625</v>
      </c>
      <c r="B68" s="8" t="s">
        <v>626</v>
      </c>
      <c r="C68" t="s">
        <v>494</v>
      </c>
      <c r="Q68" t="s">
        <v>494</v>
      </c>
      <c r="S68" t="s">
        <v>494</v>
      </c>
      <c r="AE68" t="s">
        <v>494</v>
      </c>
      <c r="AL68" t="s">
        <v>494</v>
      </c>
    </row>
    <row r="69" spans="1:43">
      <c r="A69" s="7" t="s">
        <v>627</v>
      </c>
      <c r="B69" s="8" t="s">
        <v>628</v>
      </c>
      <c r="D69" t="s">
        <v>494</v>
      </c>
      <c r="J69" t="s">
        <v>494</v>
      </c>
      <c r="AF69" t="s">
        <v>494</v>
      </c>
      <c r="AI69" t="s">
        <v>494</v>
      </c>
    </row>
    <row r="70" spans="1:43">
      <c r="A70" s="7" t="s">
        <v>629</v>
      </c>
      <c r="B70" s="8" t="s">
        <v>630</v>
      </c>
      <c r="AJ70" t="s">
        <v>494</v>
      </c>
      <c r="AK70" t="s">
        <v>494</v>
      </c>
      <c r="AN70" t="s">
        <v>494</v>
      </c>
      <c r="AO70" t="s">
        <v>494</v>
      </c>
      <c r="AQ70" t="s">
        <v>494</v>
      </c>
    </row>
    <row r="71" spans="1:43">
      <c r="A71" s="7" t="s">
        <v>631</v>
      </c>
      <c r="B71" s="8" t="s">
        <v>632</v>
      </c>
      <c r="C71" t="s">
        <v>494</v>
      </c>
      <c r="D71" t="s">
        <v>494</v>
      </c>
      <c r="F71" t="s">
        <v>494</v>
      </c>
      <c r="G71" t="s">
        <v>494</v>
      </c>
      <c r="J71" t="s">
        <v>494</v>
      </c>
      <c r="O71" t="s">
        <v>494</v>
      </c>
      <c r="AC71" t="s">
        <v>494</v>
      </c>
      <c r="AF71" t="s">
        <v>494</v>
      </c>
      <c r="AJ71" t="s">
        <v>494</v>
      </c>
    </row>
    <row r="72" spans="1:43" ht="30">
      <c r="A72" s="7" t="s">
        <v>633</v>
      </c>
      <c r="B72" s="8" t="s">
        <v>634</v>
      </c>
      <c r="C72" t="s">
        <v>494</v>
      </c>
      <c r="D72" t="s">
        <v>494</v>
      </c>
      <c r="E72" t="s">
        <v>494</v>
      </c>
      <c r="F72" t="s">
        <v>494</v>
      </c>
      <c r="G72" t="s">
        <v>494</v>
      </c>
      <c r="H72" t="s">
        <v>494</v>
      </c>
      <c r="J72" t="s">
        <v>494</v>
      </c>
      <c r="K72" t="s">
        <v>494</v>
      </c>
      <c r="L72" t="s">
        <v>494</v>
      </c>
      <c r="M72" t="s">
        <v>494</v>
      </c>
      <c r="O72" t="s">
        <v>494</v>
      </c>
      <c r="P72" t="s">
        <v>494</v>
      </c>
      <c r="X72" t="s">
        <v>494</v>
      </c>
      <c r="AA72" t="s">
        <v>494</v>
      </c>
      <c r="AC72" t="s">
        <v>494</v>
      </c>
      <c r="AF72" t="s">
        <v>494</v>
      </c>
      <c r="AH72" t="s">
        <v>494</v>
      </c>
      <c r="AI72" t="s">
        <v>494</v>
      </c>
      <c r="AJ72" t="s">
        <v>494</v>
      </c>
      <c r="AK72" t="s">
        <v>494</v>
      </c>
      <c r="AL72" t="s">
        <v>494</v>
      </c>
      <c r="AM72" t="s">
        <v>494</v>
      </c>
      <c r="AN72" t="s">
        <v>494</v>
      </c>
      <c r="AO72" t="s">
        <v>494</v>
      </c>
      <c r="AP72" t="s">
        <v>494</v>
      </c>
      <c r="AQ72" t="s">
        <v>494</v>
      </c>
    </row>
    <row r="73" spans="1:43">
      <c r="A73" s="7" t="s">
        <v>635</v>
      </c>
      <c r="B73" s="8" t="s">
        <v>636</v>
      </c>
      <c r="E73" t="s">
        <v>494</v>
      </c>
      <c r="K73" t="s">
        <v>494</v>
      </c>
      <c r="L73" t="s">
        <v>494</v>
      </c>
      <c r="Q73" t="s">
        <v>494</v>
      </c>
      <c r="R73" t="s">
        <v>494</v>
      </c>
      <c r="S73" t="s">
        <v>494</v>
      </c>
      <c r="T73" t="s">
        <v>494</v>
      </c>
      <c r="V73" t="s">
        <v>494</v>
      </c>
      <c r="W73" t="s">
        <v>494</v>
      </c>
      <c r="X73" t="s">
        <v>494</v>
      </c>
      <c r="Y73" t="s">
        <v>494</v>
      </c>
      <c r="Z73" t="s">
        <v>494</v>
      </c>
      <c r="AB73" t="s">
        <v>494</v>
      </c>
      <c r="AD73" t="s">
        <v>494</v>
      </c>
      <c r="AE73" t="s">
        <v>494</v>
      </c>
      <c r="AG73" t="s">
        <v>494</v>
      </c>
      <c r="AH73" t="s">
        <v>494</v>
      </c>
      <c r="AL73" t="s">
        <v>494</v>
      </c>
      <c r="AM73" t="s">
        <v>494</v>
      </c>
    </row>
    <row r="74" spans="1:43">
      <c r="A74" s="7" t="s">
        <v>637</v>
      </c>
      <c r="B74" s="8" t="s">
        <v>638</v>
      </c>
      <c r="Q74" t="s">
        <v>494</v>
      </c>
      <c r="AE74" t="s">
        <v>494</v>
      </c>
      <c r="AN74" t="s">
        <v>494</v>
      </c>
    </row>
    <row r="75" spans="1:43">
      <c r="A75" s="7" t="s">
        <v>639</v>
      </c>
      <c r="B75" s="8" t="s">
        <v>640</v>
      </c>
      <c r="R75" t="s">
        <v>494</v>
      </c>
      <c r="S75" t="s">
        <v>494</v>
      </c>
      <c r="U75" t="s">
        <v>494</v>
      </c>
      <c r="V75" t="s">
        <v>494</v>
      </c>
      <c r="AD75" t="s">
        <v>494</v>
      </c>
      <c r="AE75" t="s">
        <v>494</v>
      </c>
    </row>
    <row r="76" spans="1:43">
      <c r="A76" s="7" t="s">
        <v>641</v>
      </c>
      <c r="B76" s="8" t="s">
        <v>642</v>
      </c>
      <c r="L76" t="s">
        <v>494</v>
      </c>
      <c r="Q76" t="s">
        <v>494</v>
      </c>
      <c r="R76" t="s">
        <v>494</v>
      </c>
      <c r="S76" t="s">
        <v>494</v>
      </c>
      <c r="U76" t="s">
        <v>494</v>
      </c>
      <c r="V76" t="s">
        <v>494</v>
      </c>
      <c r="W76" t="s">
        <v>494</v>
      </c>
      <c r="X76" t="s">
        <v>494</v>
      </c>
      <c r="Z76" t="s">
        <v>494</v>
      </c>
      <c r="AE76" t="s">
        <v>494</v>
      </c>
      <c r="AH76" t="s">
        <v>494</v>
      </c>
    </row>
    <row r="77" spans="1:43">
      <c r="A77" s="7" t="s">
        <v>643</v>
      </c>
      <c r="B77" s="8" t="s">
        <v>644</v>
      </c>
      <c r="R77" t="s">
        <v>494</v>
      </c>
      <c r="U77" t="s">
        <v>494</v>
      </c>
      <c r="V77" t="s">
        <v>494</v>
      </c>
    </row>
    <row r="78" spans="1:43">
      <c r="A78" s="7" t="s">
        <v>645</v>
      </c>
      <c r="B78" s="8" t="s">
        <v>646</v>
      </c>
      <c r="E78" t="s">
        <v>494</v>
      </c>
      <c r="K78" t="s">
        <v>494</v>
      </c>
      <c r="O78" t="s">
        <v>494</v>
      </c>
      <c r="Q78" t="s">
        <v>494</v>
      </c>
      <c r="R78" t="s">
        <v>494</v>
      </c>
      <c r="S78" t="s">
        <v>494</v>
      </c>
      <c r="T78" t="s">
        <v>494</v>
      </c>
      <c r="U78" t="s">
        <v>494</v>
      </c>
      <c r="V78" t="s">
        <v>494</v>
      </c>
      <c r="W78" t="s">
        <v>494</v>
      </c>
      <c r="X78" t="s">
        <v>494</v>
      </c>
      <c r="Y78" t="s">
        <v>494</v>
      </c>
      <c r="Z78" t="s">
        <v>494</v>
      </c>
      <c r="AA78" t="s">
        <v>494</v>
      </c>
      <c r="AB78" t="s">
        <v>494</v>
      </c>
      <c r="AD78" t="s">
        <v>494</v>
      </c>
      <c r="AE78" t="s">
        <v>494</v>
      </c>
      <c r="AF78" t="s">
        <v>494</v>
      </c>
      <c r="AG78" t="s">
        <v>494</v>
      </c>
      <c r="AH78" t="s">
        <v>494</v>
      </c>
      <c r="AI78" t="s">
        <v>494</v>
      </c>
    </row>
    <row r="79" spans="1:43">
      <c r="A79" s="7" t="s">
        <v>647</v>
      </c>
      <c r="B79" s="8" t="s">
        <v>648</v>
      </c>
      <c r="C79" t="s">
        <v>494</v>
      </c>
      <c r="D79" t="s">
        <v>494</v>
      </c>
      <c r="E79" t="s">
        <v>494</v>
      </c>
      <c r="F79" t="s">
        <v>494</v>
      </c>
      <c r="G79" t="s">
        <v>494</v>
      </c>
      <c r="J79" t="s">
        <v>494</v>
      </c>
      <c r="M79" t="s">
        <v>494</v>
      </c>
      <c r="O79" t="s">
        <v>494</v>
      </c>
      <c r="P79" t="s">
        <v>494</v>
      </c>
      <c r="AA79" t="s">
        <v>494</v>
      </c>
      <c r="AE79" t="s">
        <v>494</v>
      </c>
      <c r="AH79" t="s">
        <v>494</v>
      </c>
      <c r="AJ79" t="s">
        <v>494</v>
      </c>
      <c r="AK79" t="s">
        <v>494</v>
      </c>
      <c r="AM79" t="s">
        <v>494</v>
      </c>
      <c r="AN79" t="s">
        <v>494</v>
      </c>
      <c r="AO79" t="s">
        <v>494</v>
      </c>
    </row>
    <row r="80" spans="1:43">
      <c r="A80" s="7" t="s">
        <v>649</v>
      </c>
      <c r="B80" s="8" t="s">
        <v>650</v>
      </c>
      <c r="C80" t="s">
        <v>494</v>
      </c>
      <c r="D80" t="s">
        <v>494</v>
      </c>
      <c r="E80" t="s">
        <v>494</v>
      </c>
      <c r="J80" t="s">
        <v>494</v>
      </c>
      <c r="K80" t="s">
        <v>494</v>
      </c>
      <c r="L80" t="s">
        <v>494</v>
      </c>
      <c r="O80" t="s">
        <v>494</v>
      </c>
      <c r="Q80" t="s">
        <v>494</v>
      </c>
      <c r="R80" t="s">
        <v>494</v>
      </c>
      <c r="S80" t="s">
        <v>494</v>
      </c>
      <c r="T80" t="s">
        <v>494</v>
      </c>
      <c r="V80" t="s">
        <v>494</v>
      </c>
      <c r="X80" t="s">
        <v>494</v>
      </c>
      <c r="Y80" t="s">
        <v>494</v>
      </c>
      <c r="Z80" t="s">
        <v>494</v>
      </c>
      <c r="AB80" t="s">
        <v>494</v>
      </c>
      <c r="AD80" t="s">
        <v>494</v>
      </c>
      <c r="AE80" t="s">
        <v>494</v>
      </c>
      <c r="AF80" t="s">
        <v>494</v>
      </c>
      <c r="AG80" t="s">
        <v>494</v>
      </c>
      <c r="AH80" t="s">
        <v>494</v>
      </c>
      <c r="AI80" t="s">
        <v>494</v>
      </c>
      <c r="AK80" t="s">
        <v>494</v>
      </c>
      <c r="AL80" t="s">
        <v>494</v>
      </c>
      <c r="AM80" t="s">
        <v>494</v>
      </c>
      <c r="AN80" t="s">
        <v>494</v>
      </c>
      <c r="AP80" t="s">
        <v>494</v>
      </c>
    </row>
    <row r="81" spans="1:42">
      <c r="A81" s="7" t="s">
        <v>651</v>
      </c>
      <c r="B81" s="8" t="s">
        <v>652</v>
      </c>
      <c r="C81" t="s">
        <v>494</v>
      </c>
      <c r="D81" t="s">
        <v>494</v>
      </c>
      <c r="E81" t="s">
        <v>494</v>
      </c>
      <c r="F81" t="s">
        <v>494</v>
      </c>
      <c r="G81" t="s">
        <v>494</v>
      </c>
      <c r="H81" t="s">
        <v>494</v>
      </c>
      <c r="J81" t="s">
        <v>494</v>
      </c>
      <c r="K81" t="s">
        <v>494</v>
      </c>
      <c r="O81" t="s">
        <v>494</v>
      </c>
      <c r="X81" t="s">
        <v>494</v>
      </c>
      <c r="Z81" t="s">
        <v>494</v>
      </c>
      <c r="AC81" t="s">
        <v>494</v>
      </c>
      <c r="AF81" t="s">
        <v>494</v>
      </c>
      <c r="AH81" t="s">
        <v>494</v>
      </c>
      <c r="AI81" t="s">
        <v>494</v>
      </c>
      <c r="AJ81" t="s">
        <v>494</v>
      </c>
      <c r="AK81" t="s">
        <v>494</v>
      </c>
      <c r="AL81" t="s">
        <v>494</v>
      </c>
      <c r="AM81" t="s">
        <v>494</v>
      </c>
      <c r="AN81" t="s">
        <v>494</v>
      </c>
      <c r="AO81" t="s">
        <v>494</v>
      </c>
    </row>
    <row r="82" spans="1:42" ht="30">
      <c r="A82" s="7" t="s">
        <v>653</v>
      </c>
      <c r="B82" s="8" t="s">
        <v>654</v>
      </c>
      <c r="E82" t="s">
        <v>494</v>
      </c>
      <c r="F82" t="s">
        <v>494</v>
      </c>
      <c r="Q82" t="s">
        <v>494</v>
      </c>
      <c r="W82" t="s">
        <v>494</v>
      </c>
      <c r="Z82" t="s">
        <v>494</v>
      </c>
      <c r="AB82" t="s">
        <v>494</v>
      </c>
      <c r="AE82" t="s">
        <v>494</v>
      </c>
      <c r="AF82" t="s">
        <v>494</v>
      </c>
      <c r="AG82" t="s">
        <v>494</v>
      </c>
      <c r="AH82" t="s">
        <v>494</v>
      </c>
      <c r="AI82" t="s">
        <v>494</v>
      </c>
      <c r="AK82" t="s">
        <v>494</v>
      </c>
      <c r="AL82" t="s">
        <v>494</v>
      </c>
      <c r="AM82" t="s">
        <v>494</v>
      </c>
      <c r="AN82" t="s">
        <v>494</v>
      </c>
      <c r="AP82" t="s">
        <v>494</v>
      </c>
    </row>
    <row r="83" spans="1:42">
      <c r="A83" s="7" t="s">
        <v>655</v>
      </c>
      <c r="B83" s="8" t="s">
        <v>656</v>
      </c>
      <c r="D83" t="s">
        <v>494</v>
      </c>
      <c r="E83" t="s">
        <v>494</v>
      </c>
      <c r="J83" t="s">
        <v>494</v>
      </c>
      <c r="K83" t="s">
        <v>494</v>
      </c>
      <c r="X83" t="s">
        <v>494</v>
      </c>
      <c r="Z83" t="s">
        <v>494</v>
      </c>
      <c r="AE83" t="s">
        <v>494</v>
      </c>
      <c r="AF83" t="s">
        <v>494</v>
      </c>
      <c r="AG83" t="s">
        <v>494</v>
      </c>
      <c r="AH83" t="s">
        <v>494</v>
      </c>
      <c r="AI83" t="s">
        <v>494</v>
      </c>
      <c r="AK83" t="s">
        <v>494</v>
      </c>
      <c r="AL83" t="s">
        <v>494</v>
      </c>
      <c r="AM83" t="s">
        <v>494</v>
      </c>
      <c r="AN83" t="s">
        <v>494</v>
      </c>
      <c r="AO83" t="s">
        <v>494</v>
      </c>
      <c r="AP83" t="s">
        <v>494</v>
      </c>
    </row>
    <row r="84" spans="1:42">
      <c r="A84" s="7" t="s">
        <v>657</v>
      </c>
      <c r="B84" s="8" t="s">
        <v>658</v>
      </c>
      <c r="D84" t="s">
        <v>494</v>
      </c>
      <c r="F84" t="s">
        <v>494</v>
      </c>
      <c r="J84" t="s">
        <v>494</v>
      </c>
      <c r="K84" t="s">
        <v>494</v>
      </c>
      <c r="O84" t="s">
        <v>494</v>
      </c>
      <c r="Q84" t="s">
        <v>494</v>
      </c>
      <c r="S84" t="s">
        <v>494</v>
      </c>
      <c r="T84" t="s">
        <v>494</v>
      </c>
      <c r="V84" t="s">
        <v>494</v>
      </c>
      <c r="W84" t="s">
        <v>494</v>
      </c>
      <c r="X84" t="s">
        <v>494</v>
      </c>
      <c r="Y84" t="s">
        <v>494</v>
      </c>
      <c r="Z84" t="s">
        <v>494</v>
      </c>
      <c r="AB84" t="s">
        <v>494</v>
      </c>
      <c r="AD84" t="s">
        <v>494</v>
      </c>
      <c r="AF84" t="s">
        <v>494</v>
      </c>
      <c r="AG84" t="s">
        <v>494</v>
      </c>
      <c r="AH84" t="s">
        <v>494</v>
      </c>
      <c r="AI84" t="s">
        <v>494</v>
      </c>
      <c r="AK84" t="s">
        <v>494</v>
      </c>
      <c r="AL84" t="s">
        <v>494</v>
      </c>
      <c r="AM84" t="s">
        <v>494</v>
      </c>
      <c r="AN84" t="s">
        <v>494</v>
      </c>
      <c r="AO84" t="s">
        <v>494</v>
      </c>
      <c r="AP84" t="s">
        <v>494</v>
      </c>
    </row>
    <row r="85" spans="1:42" ht="30">
      <c r="A85" s="7" t="s">
        <v>659</v>
      </c>
      <c r="B85" s="8" t="s">
        <v>660</v>
      </c>
      <c r="R85" t="s">
        <v>494</v>
      </c>
      <c r="S85" t="s">
        <v>494</v>
      </c>
      <c r="U85" t="s">
        <v>494</v>
      </c>
      <c r="V85" t="s">
        <v>494</v>
      </c>
      <c r="AB85" t="s">
        <v>494</v>
      </c>
      <c r="AD85" t="s">
        <v>494</v>
      </c>
    </row>
    <row r="86" spans="1:42" ht="30">
      <c r="A86" s="7" t="s">
        <v>661</v>
      </c>
      <c r="B86" s="8" t="s">
        <v>662</v>
      </c>
      <c r="E86" t="s">
        <v>494</v>
      </c>
      <c r="K86" t="s">
        <v>494</v>
      </c>
      <c r="L86" t="s">
        <v>494</v>
      </c>
      <c r="Q86" t="s">
        <v>494</v>
      </c>
      <c r="R86" t="s">
        <v>494</v>
      </c>
      <c r="S86" t="s">
        <v>494</v>
      </c>
      <c r="T86" t="s">
        <v>494</v>
      </c>
      <c r="V86" t="s">
        <v>494</v>
      </c>
      <c r="W86" t="s">
        <v>494</v>
      </c>
      <c r="X86" t="s">
        <v>494</v>
      </c>
      <c r="Y86" t="s">
        <v>494</v>
      </c>
      <c r="Z86" t="s">
        <v>494</v>
      </c>
      <c r="AB86" t="s">
        <v>494</v>
      </c>
      <c r="AD86" t="s">
        <v>494</v>
      </c>
      <c r="AE86" t="s">
        <v>494</v>
      </c>
      <c r="AF86" t="s">
        <v>494</v>
      </c>
      <c r="AG86" t="s">
        <v>494</v>
      </c>
      <c r="AH86" t="s">
        <v>494</v>
      </c>
      <c r="AI86" t="s">
        <v>494</v>
      </c>
      <c r="AM86" t="s">
        <v>494</v>
      </c>
      <c r="AO86" t="s">
        <v>494</v>
      </c>
    </row>
    <row r="87" spans="1:42" ht="30">
      <c r="A87" s="7" t="s">
        <v>663</v>
      </c>
      <c r="B87" s="8" t="s">
        <v>664</v>
      </c>
      <c r="U87" t="s">
        <v>494</v>
      </c>
      <c r="V87" t="s">
        <v>494</v>
      </c>
      <c r="AB87" t="s">
        <v>494</v>
      </c>
      <c r="AG87" t="s">
        <v>494</v>
      </c>
    </row>
    <row r="88" spans="1:42">
      <c r="A88" s="7" t="s">
        <v>665</v>
      </c>
      <c r="B88" s="8" t="s">
        <v>666</v>
      </c>
      <c r="E88" t="s">
        <v>494</v>
      </c>
      <c r="J88" t="s">
        <v>494</v>
      </c>
      <c r="K88" t="s">
        <v>494</v>
      </c>
      <c r="L88" t="s">
        <v>494</v>
      </c>
      <c r="P88" t="s">
        <v>494</v>
      </c>
      <c r="Q88" t="s">
        <v>494</v>
      </c>
      <c r="R88" t="s">
        <v>494</v>
      </c>
      <c r="S88" t="s">
        <v>494</v>
      </c>
      <c r="T88" t="s">
        <v>494</v>
      </c>
      <c r="U88" t="s">
        <v>494</v>
      </c>
      <c r="V88" t="s">
        <v>494</v>
      </c>
      <c r="W88" t="s">
        <v>494</v>
      </c>
      <c r="X88" t="s">
        <v>494</v>
      </c>
      <c r="Y88" t="s">
        <v>494</v>
      </c>
      <c r="Z88" t="s">
        <v>494</v>
      </c>
      <c r="AB88" t="s">
        <v>494</v>
      </c>
      <c r="AD88" t="s">
        <v>494</v>
      </c>
      <c r="AE88" t="s">
        <v>494</v>
      </c>
      <c r="AF88" t="s">
        <v>494</v>
      </c>
      <c r="AG88" t="s">
        <v>494</v>
      </c>
      <c r="AH88" t="s">
        <v>494</v>
      </c>
      <c r="AO88" t="s">
        <v>494</v>
      </c>
    </row>
    <row r="89" spans="1:42">
      <c r="A89" s="7" t="s">
        <v>667</v>
      </c>
      <c r="B89" s="8" t="s">
        <v>668</v>
      </c>
      <c r="C89" t="s">
        <v>494</v>
      </c>
      <c r="P89" t="s">
        <v>494</v>
      </c>
      <c r="AJ89" t="s">
        <v>494</v>
      </c>
      <c r="AN89" t="s">
        <v>494</v>
      </c>
    </row>
    <row r="90" spans="1:42">
      <c r="A90" s="7" t="s">
        <v>669</v>
      </c>
      <c r="B90" s="8" t="s">
        <v>670</v>
      </c>
      <c r="AF90" t="s">
        <v>494</v>
      </c>
    </row>
    <row r="91" spans="1:42">
      <c r="A91" s="7" t="s">
        <v>671</v>
      </c>
      <c r="B91" s="8" t="s">
        <v>672</v>
      </c>
      <c r="T91" t="s">
        <v>494</v>
      </c>
      <c r="Y91" t="s">
        <v>494</v>
      </c>
      <c r="AG91" t="s">
        <v>494</v>
      </c>
      <c r="AI91" t="s">
        <v>494</v>
      </c>
    </row>
    <row r="92" spans="1:42" ht="30">
      <c r="A92" s="7" t="s">
        <v>673</v>
      </c>
      <c r="B92" s="8" t="s">
        <v>674</v>
      </c>
      <c r="K92" t="s">
        <v>494</v>
      </c>
      <c r="T92" t="s">
        <v>494</v>
      </c>
      <c r="X92" t="s">
        <v>494</v>
      </c>
      <c r="Z92" t="s">
        <v>494</v>
      </c>
      <c r="AF92" t="s">
        <v>494</v>
      </c>
    </row>
    <row r="93" spans="1:42">
      <c r="A93" s="7" t="s">
        <v>675</v>
      </c>
      <c r="B93" s="8" t="s">
        <v>676</v>
      </c>
      <c r="R93" t="s">
        <v>494</v>
      </c>
      <c r="U93" t="s">
        <v>494</v>
      </c>
      <c r="V93" t="s">
        <v>494</v>
      </c>
    </row>
    <row r="94" spans="1:42">
      <c r="A94" s="7" t="s">
        <v>677</v>
      </c>
      <c r="B94" s="8" t="s">
        <v>678</v>
      </c>
      <c r="R94" t="s">
        <v>494</v>
      </c>
      <c r="S94" t="s">
        <v>494</v>
      </c>
      <c r="V94" t="s">
        <v>494</v>
      </c>
      <c r="W94" t="s">
        <v>494</v>
      </c>
      <c r="Y94" t="s">
        <v>494</v>
      </c>
      <c r="Z94" t="s">
        <v>494</v>
      </c>
      <c r="AB94" t="s">
        <v>494</v>
      </c>
    </row>
    <row r="95" spans="1:42" ht="30">
      <c r="A95" s="7" t="s">
        <v>679</v>
      </c>
      <c r="B95" s="8" t="s">
        <v>680</v>
      </c>
      <c r="U95" t="s">
        <v>494</v>
      </c>
    </row>
    <row r="96" spans="1:42">
      <c r="A96" s="7" t="s">
        <v>681</v>
      </c>
      <c r="B96" s="8" t="s">
        <v>682</v>
      </c>
      <c r="C96" t="s">
        <v>494</v>
      </c>
    </row>
    <row r="97" spans="1:42">
      <c r="A97" s="7" t="s">
        <v>683</v>
      </c>
      <c r="B97" s="8" t="s">
        <v>684</v>
      </c>
      <c r="C97" t="s">
        <v>494</v>
      </c>
    </row>
    <row r="98" spans="1:42">
      <c r="A98" s="7" t="s">
        <v>685</v>
      </c>
      <c r="B98" s="8" t="s">
        <v>686</v>
      </c>
      <c r="C98" t="s">
        <v>494</v>
      </c>
    </row>
    <row r="99" spans="1:42">
      <c r="A99" s="7" t="s">
        <v>687</v>
      </c>
      <c r="B99" s="8" t="s">
        <v>688</v>
      </c>
      <c r="AB99" t="s">
        <v>494</v>
      </c>
      <c r="AO99" t="s">
        <v>494</v>
      </c>
    </row>
    <row r="100" spans="1:42">
      <c r="A100" s="7" t="s">
        <v>689</v>
      </c>
      <c r="B100" s="8" t="s">
        <v>690</v>
      </c>
      <c r="Z100" t="s">
        <v>494</v>
      </c>
      <c r="AE100" t="s">
        <v>494</v>
      </c>
    </row>
    <row r="101" spans="1:42">
      <c r="A101" s="7" t="s">
        <v>691</v>
      </c>
      <c r="B101" s="8" t="s">
        <v>692</v>
      </c>
      <c r="C101" t="s">
        <v>494</v>
      </c>
    </row>
    <row r="102" spans="1:42">
      <c r="A102" s="7" t="s">
        <v>693</v>
      </c>
      <c r="B102" s="8" t="s">
        <v>694</v>
      </c>
      <c r="AC102" t="s">
        <v>494</v>
      </c>
      <c r="AF102" t="s">
        <v>494</v>
      </c>
    </row>
    <row r="103" spans="1:42">
      <c r="A103" s="7" t="s">
        <v>695</v>
      </c>
      <c r="B103" s="8" t="s">
        <v>696</v>
      </c>
      <c r="J103" t="s">
        <v>494</v>
      </c>
      <c r="K103" t="s">
        <v>494</v>
      </c>
      <c r="L103" t="s">
        <v>494</v>
      </c>
      <c r="Q103" t="s">
        <v>494</v>
      </c>
      <c r="R103" t="s">
        <v>494</v>
      </c>
      <c r="S103" t="s">
        <v>494</v>
      </c>
      <c r="T103" t="s">
        <v>494</v>
      </c>
      <c r="V103" t="s">
        <v>494</v>
      </c>
      <c r="W103" t="s">
        <v>494</v>
      </c>
      <c r="X103" t="s">
        <v>494</v>
      </c>
      <c r="Y103" t="s">
        <v>494</v>
      </c>
      <c r="Z103" t="s">
        <v>494</v>
      </c>
      <c r="AD103" t="s">
        <v>494</v>
      </c>
      <c r="AG103" t="s">
        <v>494</v>
      </c>
      <c r="AH103" t="s">
        <v>494</v>
      </c>
      <c r="AM103" t="s">
        <v>494</v>
      </c>
    </row>
    <row r="104" spans="1:42" ht="30">
      <c r="A104" s="7" t="s">
        <v>697</v>
      </c>
      <c r="B104" s="8" t="s">
        <v>698</v>
      </c>
      <c r="R104" t="s">
        <v>494</v>
      </c>
      <c r="S104" t="s">
        <v>494</v>
      </c>
      <c r="U104" t="s">
        <v>494</v>
      </c>
      <c r="V104" t="s">
        <v>494</v>
      </c>
      <c r="Y104" t="s">
        <v>494</v>
      </c>
      <c r="AB104" t="s">
        <v>494</v>
      </c>
      <c r="AE104" t="s">
        <v>494</v>
      </c>
    </row>
    <row r="105" spans="1:42">
      <c r="A105" s="7" t="s">
        <v>699</v>
      </c>
      <c r="B105" s="8" t="s">
        <v>700</v>
      </c>
      <c r="D105" t="s">
        <v>494</v>
      </c>
      <c r="E105" t="s">
        <v>494</v>
      </c>
      <c r="G105" t="s">
        <v>494</v>
      </c>
      <c r="J105" t="s">
        <v>494</v>
      </c>
      <c r="O105" t="s">
        <v>494</v>
      </c>
      <c r="Q105" t="s">
        <v>494</v>
      </c>
      <c r="S105" t="s">
        <v>494</v>
      </c>
      <c r="T105" t="s">
        <v>494</v>
      </c>
      <c r="V105" t="s">
        <v>494</v>
      </c>
      <c r="W105" t="s">
        <v>494</v>
      </c>
      <c r="AF105" t="s">
        <v>494</v>
      </c>
      <c r="AG105" t="s">
        <v>494</v>
      </c>
      <c r="AH105" t="s">
        <v>494</v>
      </c>
      <c r="AI105" t="s">
        <v>494</v>
      </c>
      <c r="AL105" t="s">
        <v>494</v>
      </c>
      <c r="AP105" t="s">
        <v>494</v>
      </c>
    </row>
    <row r="106" spans="1:42">
      <c r="A106" s="7" t="s">
        <v>701</v>
      </c>
      <c r="B106" s="8" t="s">
        <v>702</v>
      </c>
      <c r="D106" t="s">
        <v>494</v>
      </c>
      <c r="E106" t="s">
        <v>494</v>
      </c>
      <c r="F106" t="s">
        <v>494</v>
      </c>
      <c r="J106" t="s">
        <v>494</v>
      </c>
      <c r="K106" t="s">
        <v>494</v>
      </c>
      <c r="L106" t="s">
        <v>494</v>
      </c>
      <c r="Q106" t="s">
        <v>494</v>
      </c>
      <c r="R106" t="s">
        <v>494</v>
      </c>
      <c r="S106" t="s">
        <v>494</v>
      </c>
      <c r="T106" t="s">
        <v>494</v>
      </c>
      <c r="V106" t="s">
        <v>494</v>
      </c>
      <c r="W106" t="s">
        <v>494</v>
      </c>
      <c r="X106" t="s">
        <v>494</v>
      </c>
      <c r="Y106" t="s">
        <v>494</v>
      </c>
      <c r="Z106" t="s">
        <v>494</v>
      </c>
      <c r="AB106" t="s">
        <v>494</v>
      </c>
      <c r="AE106" t="s">
        <v>494</v>
      </c>
      <c r="AG106" t="s">
        <v>494</v>
      </c>
      <c r="AH106" t="s">
        <v>494</v>
      </c>
      <c r="AK106" t="s">
        <v>494</v>
      </c>
      <c r="AM106" t="s">
        <v>494</v>
      </c>
    </row>
    <row r="107" spans="1:42">
      <c r="A107" s="7" t="s">
        <v>703</v>
      </c>
      <c r="B107" s="8" t="s">
        <v>704</v>
      </c>
      <c r="Q107" t="s">
        <v>494</v>
      </c>
      <c r="R107" t="s">
        <v>494</v>
      </c>
      <c r="S107" t="s">
        <v>494</v>
      </c>
      <c r="U107" t="s">
        <v>494</v>
      </c>
      <c r="V107" t="s">
        <v>494</v>
      </c>
      <c r="AD107" t="s">
        <v>494</v>
      </c>
    </row>
    <row r="108" spans="1:42">
      <c r="A108" s="7" t="s">
        <v>705</v>
      </c>
      <c r="B108" s="8" t="s">
        <v>706</v>
      </c>
      <c r="R108" t="s">
        <v>494</v>
      </c>
      <c r="S108" t="s">
        <v>494</v>
      </c>
      <c r="V108" t="s">
        <v>494</v>
      </c>
      <c r="AB108" t="s">
        <v>494</v>
      </c>
      <c r="AE108" t="s">
        <v>494</v>
      </c>
    </row>
    <row r="109" spans="1:42">
      <c r="A109" s="7" t="s">
        <v>707</v>
      </c>
      <c r="B109" s="8" t="s">
        <v>708</v>
      </c>
      <c r="E109" t="s">
        <v>494</v>
      </c>
      <c r="L109" t="s">
        <v>494</v>
      </c>
      <c r="O109" t="s">
        <v>494</v>
      </c>
      <c r="Q109" t="s">
        <v>494</v>
      </c>
    </row>
    <row r="110" spans="1:42">
      <c r="A110" s="7" t="s">
        <v>709</v>
      </c>
      <c r="B110" s="8" t="s">
        <v>710</v>
      </c>
      <c r="Q110" t="s">
        <v>494</v>
      </c>
      <c r="S110" t="s">
        <v>494</v>
      </c>
      <c r="T110" t="s">
        <v>494</v>
      </c>
      <c r="W110" t="s">
        <v>494</v>
      </c>
      <c r="Y110" t="s">
        <v>494</v>
      </c>
      <c r="Z110" t="s">
        <v>494</v>
      </c>
      <c r="AB110" t="s">
        <v>494</v>
      </c>
      <c r="AE110" t="s">
        <v>494</v>
      </c>
    </row>
    <row r="111" spans="1:42">
      <c r="A111" s="7" t="s">
        <v>711</v>
      </c>
      <c r="B111" s="8" t="s">
        <v>712</v>
      </c>
      <c r="C111" t="s">
        <v>494</v>
      </c>
    </row>
    <row r="112" spans="1:42" ht="45">
      <c r="A112" s="7" t="s">
        <v>713</v>
      </c>
      <c r="B112" s="8" t="s">
        <v>714</v>
      </c>
      <c r="C112" t="s">
        <v>494</v>
      </c>
      <c r="F112" t="s">
        <v>494</v>
      </c>
    </row>
    <row r="113" spans="1:43">
      <c r="A113" s="7" t="s">
        <v>715</v>
      </c>
      <c r="B113" s="8" t="s">
        <v>716</v>
      </c>
      <c r="AO113" t="s">
        <v>494</v>
      </c>
    </row>
    <row r="114" spans="1:43">
      <c r="A114" s="7" t="s">
        <v>717</v>
      </c>
      <c r="B114" s="8" t="s">
        <v>718</v>
      </c>
      <c r="C114" t="s">
        <v>494</v>
      </c>
      <c r="F114" t="s">
        <v>494</v>
      </c>
      <c r="AQ114" t="s">
        <v>494</v>
      </c>
    </row>
    <row r="115" spans="1:43">
      <c r="A115" s="7" t="s">
        <v>719</v>
      </c>
      <c r="B115" s="8" t="s">
        <v>720</v>
      </c>
      <c r="J115" t="s">
        <v>494</v>
      </c>
      <c r="O115" t="s">
        <v>494</v>
      </c>
    </row>
    <row r="116" spans="1:43">
      <c r="A116" s="7" t="s">
        <v>721</v>
      </c>
      <c r="B116" s="8" t="s">
        <v>722</v>
      </c>
      <c r="E116" t="s">
        <v>494</v>
      </c>
      <c r="F116" t="s">
        <v>494</v>
      </c>
    </row>
    <row r="117" spans="1:43">
      <c r="A117" s="7" t="s">
        <v>723</v>
      </c>
      <c r="B117" s="8" t="s">
        <v>724</v>
      </c>
      <c r="U117" t="s">
        <v>494</v>
      </c>
      <c r="V117" t="s">
        <v>494</v>
      </c>
    </row>
    <row r="118" spans="1:43">
      <c r="A118" s="7" t="s">
        <v>725</v>
      </c>
      <c r="B118" s="8" t="s">
        <v>726</v>
      </c>
      <c r="AE118" t="s">
        <v>494</v>
      </c>
    </row>
    <row r="119" spans="1:43">
      <c r="A119" s="9" t="s">
        <v>785</v>
      </c>
      <c r="B119" s="10">
        <f>COUNTA(B2:B118)</f>
        <v>117</v>
      </c>
      <c r="C119">
        <f>COUNTA(C2:C118)</f>
        <v>34</v>
      </c>
      <c r="D119">
        <f t="shared" ref="D119:AQ119" si="0">COUNTA(D2:D118)</f>
        <v>24</v>
      </c>
      <c r="E119">
        <f t="shared" si="0"/>
        <v>25</v>
      </c>
      <c r="F119">
        <f t="shared" si="0"/>
        <v>23</v>
      </c>
      <c r="G119">
        <f t="shared" si="0"/>
        <v>10</v>
      </c>
      <c r="H119">
        <f t="shared" si="0"/>
        <v>8</v>
      </c>
      <c r="I119">
        <f t="shared" si="0"/>
        <v>0</v>
      </c>
      <c r="J119">
        <f t="shared" si="0"/>
        <v>23</v>
      </c>
      <c r="K119">
        <f t="shared" si="0"/>
        <v>21</v>
      </c>
      <c r="L119">
        <f t="shared" si="0"/>
        <v>14</v>
      </c>
      <c r="M119">
        <f t="shared" si="0"/>
        <v>5</v>
      </c>
      <c r="N119">
        <f t="shared" si="0"/>
        <v>0</v>
      </c>
      <c r="O119">
        <f t="shared" si="0"/>
        <v>28</v>
      </c>
      <c r="P119">
        <f t="shared" si="0"/>
        <v>6</v>
      </c>
      <c r="Q119">
        <f t="shared" si="0"/>
        <v>26</v>
      </c>
      <c r="R119">
        <f t="shared" si="0"/>
        <v>26</v>
      </c>
      <c r="S119">
        <f t="shared" si="0"/>
        <v>28</v>
      </c>
      <c r="T119">
        <f t="shared" si="0"/>
        <v>24</v>
      </c>
      <c r="U119">
        <f t="shared" si="0"/>
        <v>18</v>
      </c>
      <c r="V119">
        <f t="shared" si="0"/>
        <v>32</v>
      </c>
      <c r="W119">
        <f t="shared" si="0"/>
        <v>22</v>
      </c>
      <c r="X119">
        <f t="shared" si="0"/>
        <v>21</v>
      </c>
      <c r="Y119">
        <f t="shared" si="0"/>
        <v>24</v>
      </c>
      <c r="Z119">
        <f t="shared" si="0"/>
        <v>25</v>
      </c>
      <c r="AA119">
        <f t="shared" si="0"/>
        <v>11</v>
      </c>
      <c r="AB119">
        <f t="shared" si="0"/>
        <v>22</v>
      </c>
      <c r="AC119">
        <f t="shared" si="0"/>
        <v>8</v>
      </c>
      <c r="AD119">
        <f t="shared" si="0"/>
        <v>14</v>
      </c>
      <c r="AE119">
        <f t="shared" si="0"/>
        <v>26</v>
      </c>
      <c r="AF119">
        <f t="shared" si="0"/>
        <v>38</v>
      </c>
      <c r="AG119">
        <f t="shared" si="0"/>
        <v>17</v>
      </c>
      <c r="AH119">
        <f t="shared" si="0"/>
        <v>31</v>
      </c>
      <c r="AI119">
        <f t="shared" si="0"/>
        <v>21</v>
      </c>
      <c r="AJ119">
        <f t="shared" si="0"/>
        <v>14</v>
      </c>
      <c r="AK119">
        <f t="shared" si="0"/>
        <v>20</v>
      </c>
      <c r="AL119">
        <f t="shared" si="0"/>
        <v>20</v>
      </c>
      <c r="AM119">
        <f t="shared" si="0"/>
        <v>18</v>
      </c>
      <c r="AN119">
        <f t="shared" si="0"/>
        <v>24</v>
      </c>
      <c r="AO119">
        <f t="shared" si="0"/>
        <v>20</v>
      </c>
      <c r="AP119">
        <f t="shared" si="0"/>
        <v>17</v>
      </c>
      <c r="AQ119">
        <f t="shared" si="0"/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075B-4E52-4DD8-93B2-0F965B235E20}">
  <dimension ref="B2:D42"/>
  <sheetViews>
    <sheetView zoomScale="115" zoomScaleNormal="115" workbookViewId="0">
      <selection activeCell="O12" sqref="O12"/>
    </sheetView>
  </sheetViews>
  <sheetFormatPr defaultRowHeight="21"/>
  <cols>
    <col min="1" max="1" width="9.140625" style="1"/>
    <col min="2" max="2" width="12.7109375" style="1" customWidth="1"/>
    <col min="3" max="16384" width="9.140625" style="1"/>
  </cols>
  <sheetData>
    <row r="2" spans="2:4">
      <c r="B2" s="3" t="s">
        <v>740</v>
      </c>
      <c r="C2" s="2" t="s">
        <v>739</v>
      </c>
      <c r="D2" s="1" t="s">
        <v>750</v>
      </c>
    </row>
    <row r="3" spans="2:4">
      <c r="B3" s="3" t="s">
        <v>737</v>
      </c>
      <c r="C3" s="4">
        <v>7219</v>
      </c>
    </row>
    <row r="4" spans="2:4">
      <c r="B4" s="3" t="s">
        <v>736</v>
      </c>
      <c r="C4" s="2">
        <v>942</v>
      </c>
    </row>
    <row r="5" spans="2:4">
      <c r="B5" s="3" t="s">
        <v>735</v>
      </c>
      <c r="C5" s="2">
        <v>781</v>
      </c>
    </row>
    <row r="6" spans="2:4">
      <c r="B6" s="3" t="s">
        <v>733</v>
      </c>
      <c r="C6" s="2">
        <v>449</v>
      </c>
    </row>
    <row r="7" spans="2:4">
      <c r="B7" s="3" t="s">
        <v>748</v>
      </c>
      <c r="C7" s="2">
        <v>413</v>
      </c>
    </row>
    <row r="8" spans="2:4">
      <c r="B8" s="3" t="s">
        <v>732</v>
      </c>
      <c r="C8" s="2">
        <v>393</v>
      </c>
    </row>
    <row r="9" spans="2:4">
      <c r="B9" s="3" t="s">
        <v>734</v>
      </c>
      <c r="C9" s="2">
        <v>372</v>
      </c>
    </row>
    <row r="10" spans="2:4">
      <c r="B10" s="3" t="s">
        <v>729</v>
      </c>
      <c r="C10" s="2">
        <v>261</v>
      </c>
    </row>
    <row r="11" spans="2:4">
      <c r="B11" s="3" t="s">
        <v>731</v>
      </c>
      <c r="C11" s="2">
        <v>248</v>
      </c>
    </row>
    <row r="12" spans="2:4">
      <c r="B12" s="3" t="s">
        <v>730</v>
      </c>
      <c r="C12" s="2">
        <v>229</v>
      </c>
    </row>
    <row r="13" spans="2:4">
      <c r="B13" s="3" t="s">
        <v>728</v>
      </c>
      <c r="C13" s="2">
        <v>175</v>
      </c>
    </row>
    <row r="17" spans="2:4">
      <c r="B17" s="3" t="s">
        <v>740</v>
      </c>
      <c r="C17" s="2" t="s">
        <v>739</v>
      </c>
      <c r="D17" s="1" t="s">
        <v>749</v>
      </c>
    </row>
    <row r="18" spans="2:4">
      <c r="B18" s="3" t="s">
        <v>737</v>
      </c>
      <c r="C18" s="4">
        <v>1865</v>
      </c>
    </row>
    <row r="19" spans="2:4">
      <c r="B19" s="3" t="s">
        <v>748</v>
      </c>
      <c r="C19" s="2">
        <v>289</v>
      </c>
    </row>
    <row r="20" spans="2:4">
      <c r="B20" s="5" t="s">
        <v>760</v>
      </c>
      <c r="C20" s="2">
        <v>143</v>
      </c>
    </row>
    <row r="21" spans="2:4">
      <c r="B21" s="3" t="s">
        <v>732</v>
      </c>
      <c r="C21" s="2">
        <v>134</v>
      </c>
    </row>
    <row r="22" spans="2:4">
      <c r="B22" s="5" t="s">
        <v>761</v>
      </c>
      <c r="C22" s="2">
        <v>115</v>
      </c>
    </row>
    <row r="23" spans="2:4">
      <c r="B23" s="3" t="s">
        <v>746</v>
      </c>
      <c r="C23" s="2">
        <v>113</v>
      </c>
    </row>
    <row r="24" spans="2:4">
      <c r="B24" s="5" t="s">
        <v>762</v>
      </c>
      <c r="C24" s="2">
        <v>106</v>
      </c>
    </row>
    <row r="25" spans="2:4">
      <c r="B25" s="5" t="s">
        <v>758</v>
      </c>
      <c r="C25" s="2">
        <v>90</v>
      </c>
    </row>
    <row r="26" spans="2:4">
      <c r="B26" s="5" t="s">
        <v>763</v>
      </c>
      <c r="C26" s="2">
        <v>70</v>
      </c>
    </row>
    <row r="27" spans="2:4">
      <c r="B27" s="3" t="s">
        <v>742</v>
      </c>
      <c r="C27" s="2">
        <v>67</v>
      </c>
    </row>
    <row r="28" spans="2:4">
      <c r="B28" s="5" t="s">
        <v>759</v>
      </c>
      <c r="C28" s="2">
        <v>64</v>
      </c>
    </row>
    <row r="31" spans="2:4">
      <c r="B31" s="3" t="s">
        <v>740</v>
      </c>
      <c r="C31" s="2" t="s">
        <v>739</v>
      </c>
      <c r="D31" s="1" t="s">
        <v>738</v>
      </c>
    </row>
    <row r="32" spans="2:4">
      <c r="B32" s="3" t="s">
        <v>737</v>
      </c>
      <c r="C32" s="4">
        <v>5354</v>
      </c>
    </row>
    <row r="33" spans="2:3">
      <c r="B33" s="3" t="s">
        <v>736</v>
      </c>
      <c r="C33" s="2">
        <v>938</v>
      </c>
    </row>
    <row r="34" spans="2:3">
      <c r="B34" s="3" t="s">
        <v>735</v>
      </c>
      <c r="C34" s="2">
        <v>776</v>
      </c>
    </row>
    <row r="35" spans="2:3">
      <c r="B35" s="3" t="s">
        <v>734</v>
      </c>
      <c r="C35" s="2">
        <v>366</v>
      </c>
    </row>
    <row r="36" spans="2:3">
      <c r="B36" s="3" t="s">
        <v>733</v>
      </c>
      <c r="C36" s="2">
        <v>334</v>
      </c>
    </row>
    <row r="37" spans="2:3">
      <c r="B37" s="3" t="s">
        <v>732</v>
      </c>
      <c r="C37" s="2">
        <v>259</v>
      </c>
    </row>
    <row r="38" spans="2:3">
      <c r="B38" s="3" t="s">
        <v>731</v>
      </c>
      <c r="C38" s="2">
        <v>244</v>
      </c>
    </row>
    <row r="39" spans="2:3">
      <c r="B39" s="3" t="s">
        <v>730</v>
      </c>
      <c r="C39" s="2">
        <v>228</v>
      </c>
    </row>
    <row r="40" spans="2:3">
      <c r="B40" s="3" t="s">
        <v>729</v>
      </c>
      <c r="C40" s="2">
        <v>226</v>
      </c>
    </row>
    <row r="41" spans="2:3">
      <c r="B41" s="3" t="s">
        <v>728</v>
      </c>
      <c r="C41" s="2">
        <v>130</v>
      </c>
    </row>
    <row r="42" spans="2:3">
      <c r="B42" s="3" t="s">
        <v>727</v>
      </c>
      <c r="C42" s="2">
        <v>130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A908-6197-46D5-9FA8-B8A217C9EF81}">
  <dimension ref="B2:E104"/>
  <sheetViews>
    <sheetView topLeftCell="A51" workbookViewId="0">
      <selection activeCell="F51" sqref="F51"/>
    </sheetView>
  </sheetViews>
  <sheetFormatPr defaultRowHeight="21"/>
  <cols>
    <col min="1" max="2" width="9.140625" style="1"/>
    <col min="3" max="3" width="12.28515625" style="1" customWidth="1"/>
    <col min="4" max="4" width="9.140625" style="1"/>
    <col min="5" max="5" width="16" style="1" customWidth="1"/>
    <col min="6" max="16384" width="9.140625" style="1"/>
  </cols>
  <sheetData>
    <row r="2" spans="2:5">
      <c r="B2" s="3" t="s">
        <v>3</v>
      </c>
      <c r="C2" s="3" t="s">
        <v>740</v>
      </c>
      <c r="D2" s="2" t="s">
        <v>739</v>
      </c>
      <c r="E2" s="2"/>
    </row>
    <row r="3" spans="2:5">
      <c r="B3" s="3" t="s">
        <v>15</v>
      </c>
      <c r="C3" s="3" t="s">
        <v>737</v>
      </c>
      <c r="D3" s="2">
        <v>634</v>
      </c>
      <c r="E3" s="2" t="str">
        <f>_xlfn.CONCAT("總隻次 "," = ",D3)</f>
        <v>總隻次  = 634</v>
      </c>
    </row>
    <row r="4" spans="2:5">
      <c r="B4" s="3" t="s">
        <v>15</v>
      </c>
      <c r="C4" s="3" t="s">
        <v>734</v>
      </c>
      <c r="D4" s="2">
        <v>53</v>
      </c>
      <c r="E4" s="2"/>
    </row>
    <row r="5" spans="2:5">
      <c r="B5" s="5" t="s">
        <v>764</v>
      </c>
      <c r="C5" s="3" t="s">
        <v>732</v>
      </c>
      <c r="D5" s="2">
        <v>52</v>
      </c>
      <c r="E5" s="2"/>
    </row>
    <row r="6" spans="2:5">
      <c r="B6" s="3" t="s">
        <v>15</v>
      </c>
      <c r="C6" s="3" t="s">
        <v>733</v>
      </c>
      <c r="D6" s="2">
        <v>51</v>
      </c>
      <c r="E6" s="2"/>
    </row>
    <row r="7" spans="2:5">
      <c r="B7" s="3" t="s">
        <v>15</v>
      </c>
      <c r="C7" s="3" t="s">
        <v>744</v>
      </c>
      <c r="D7" s="2">
        <v>43</v>
      </c>
      <c r="E7" s="2"/>
    </row>
    <row r="8" spans="2:5">
      <c r="B8" s="3" t="s">
        <v>15</v>
      </c>
      <c r="C8" s="3" t="s">
        <v>736</v>
      </c>
      <c r="D8" s="2">
        <v>41</v>
      </c>
      <c r="E8" s="2"/>
    </row>
    <row r="9" spans="2:5">
      <c r="B9" s="3" t="s">
        <v>15</v>
      </c>
      <c r="C9" s="3" t="s">
        <v>741</v>
      </c>
      <c r="D9" s="2">
        <v>39</v>
      </c>
      <c r="E9" s="2"/>
    </row>
    <row r="10" spans="2:5">
      <c r="B10" s="3" t="s">
        <v>15</v>
      </c>
      <c r="C10" s="3" t="s">
        <v>735</v>
      </c>
      <c r="D10" s="2">
        <v>37</v>
      </c>
      <c r="E10" s="2"/>
    </row>
    <row r="11" spans="2:5">
      <c r="B11" s="3" t="s">
        <v>15</v>
      </c>
      <c r="C11" s="3" t="s">
        <v>748</v>
      </c>
      <c r="D11" s="2">
        <v>36</v>
      </c>
      <c r="E11" s="2"/>
    </row>
    <row r="12" spans="2:5">
      <c r="B12" s="3" t="s">
        <v>15</v>
      </c>
      <c r="C12" s="3" t="s">
        <v>743</v>
      </c>
      <c r="D12" s="2">
        <v>31</v>
      </c>
      <c r="E12" s="2"/>
    </row>
    <row r="15" spans="2:5">
      <c r="B15" s="3" t="s">
        <v>3</v>
      </c>
      <c r="C15" s="3" t="s">
        <v>740</v>
      </c>
      <c r="D15" s="2" t="s">
        <v>739</v>
      </c>
      <c r="E15" s="2"/>
    </row>
    <row r="16" spans="2:5">
      <c r="B16" s="3" t="s">
        <v>122</v>
      </c>
      <c r="C16" s="3" t="s">
        <v>737</v>
      </c>
      <c r="D16" s="2">
        <v>313</v>
      </c>
      <c r="E16" s="2" t="str">
        <f>_xlfn.CONCAT("總隻次 "," = ",D16)</f>
        <v>總隻次  = 313</v>
      </c>
    </row>
    <row r="17" spans="2:5">
      <c r="B17" s="5" t="s">
        <v>769</v>
      </c>
      <c r="C17" s="3" t="s">
        <v>748</v>
      </c>
      <c r="D17" s="2">
        <v>57</v>
      </c>
      <c r="E17" s="2"/>
    </row>
    <row r="18" spans="2:5">
      <c r="B18" s="3" t="s">
        <v>122</v>
      </c>
      <c r="C18" s="3" t="s">
        <v>733</v>
      </c>
      <c r="D18" s="2">
        <v>39</v>
      </c>
      <c r="E18" s="2"/>
    </row>
    <row r="19" spans="2:5">
      <c r="B19" s="3" t="s">
        <v>122</v>
      </c>
      <c r="C19" s="3" t="s">
        <v>728</v>
      </c>
      <c r="D19" s="2">
        <v>39</v>
      </c>
      <c r="E19" s="2"/>
    </row>
    <row r="20" spans="2:5">
      <c r="B20" s="3" t="s">
        <v>122</v>
      </c>
      <c r="C20" s="3" t="s">
        <v>743</v>
      </c>
      <c r="D20" s="2">
        <v>19</v>
      </c>
      <c r="E20" s="2"/>
    </row>
    <row r="21" spans="2:5">
      <c r="B21" s="3" t="s">
        <v>122</v>
      </c>
      <c r="C21" s="3" t="s">
        <v>755</v>
      </c>
      <c r="D21" s="2">
        <v>17</v>
      </c>
      <c r="E21" s="2"/>
    </row>
    <row r="22" spans="2:5">
      <c r="B22" s="3" t="s">
        <v>122</v>
      </c>
      <c r="C22" s="3" t="s">
        <v>729</v>
      </c>
      <c r="D22" s="2">
        <v>16</v>
      </c>
      <c r="E22" s="2"/>
    </row>
    <row r="23" spans="2:5">
      <c r="B23" s="3" t="s">
        <v>122</v>
      </c>
      <c r="C23" s="3" t="s">
        <v>752</v>
      </c>
      <c r="D23" s="2">
        <v>13</v>
      </c>
      <c r="E23" s="2"/>
    </row>
    <row r="24" spans="2:5">
      <c r="B24" s="3" t="s">
        <v>122</v>
      </c>
      <c r="C24" s="3" t="s">
        <v>732</v>
      </c>
      <c r="D24" s="2">
        <v>13</v>
      </c>
      <c r="E24" s="2"/>
    </row>
    <row r="25" spans="2:5">
      <c r="B25" s="3" t="s">
        <v>122</v>
      </c>
      <c r="C25" s="3" t="s">
        <v>757</v>
      </c>
      <c r="D25" s="2">
        <v>13</v>
      </c>
      <c r="E25" s="2"/>
    </row>
    <row r="28" spans="2:5">
      <c r="B28" s="3" t="s">
        <v>3</v>
      </c>
      <c r="C28" s="3" t="s">
        <v>740</v>
      </c>
      <c r="D28" s="2" t="s">
        <v>739</v>
      </c>
      <c r="E28" s="2"/>
    </row>
    <row r="29" spans="2:5">
      <c r="B29" s="5" t="s">
        <v>766</v>
      </c>
      <c r="C29" s="3" t="s">
        <v>737</v>
      </c>
      <c r="D29" s="4">
        <v>1095</v>
      </c>
      <c r="E29" s="4" t="str">
        <f>_xlfn.CONCAT("總隻次 "," = ",D29)</f>
        <v>總隻次  = 1095</v>
      </c>
    </row>
    <row r="30" spans="2:5">
      <c r="B30" s="3" t="s">
        <v>253</v>
      </c>
      <c r="C30" s="3" t="s">
        <v>736</v>
      </c>
      <c r="D30" s="2">
        <v>287</v>
      </c>
      <c r="E30" s="2"/>
    </row>
    <row r="31" spans="2:5">
      <c r="B31" s="3" t="s">
        <v>253</v>
      </c>
      <c r="C31" s="3" t="s">
        <v>735</v>
      </c>
      <c r="D31" s="2">
        <v>180</v>
      </c>
      <c r="E31" s="2"/>
    </row>
    <row r="32" spans="2:5">
      <c r="B32" s="3" t="s">
        <v>253</v>
      </c>
      <c r="C32" s="3" t="s">
        <v>733</v>
      </c>
      <c r="D32" s="2">
        <v>76</v>
      </c>
      <c r="E32" s="2"/>
    </row>
    <row r="33" spans="2:5">
      <c r="B33" s="3" t="s">
        <v>253</v>
      </c>
      <c r="C33" s="3" t="s">
        <v>729</v>
      </c>
      <c r="D33" s="2">
        <v>61</v>
      </c>
      <c r="E33" s="2"/>
    </row>
    <row r="34" spans="2:5">
      <c r="B34" s="3" t="s">
        <v>253</v>
      </c>
      <c r="C34" s="3" t="s">
        <v>732</v>
      </c>
      <c r="D34" s="2">
        <v>57</v>
      </c>
      <c r="E34" s="2"/>
    </row>
    <row r="35" spans="2:5">
      <c r="B35" s="3" t="s">
        <v>253</v>
      </c>
      <c r="C35" s="3" t="s">
        <v>730</v>
      </c>
      <c r="D35" s="2">
        <v>56</v>
      </c>
      <c r="E35" s="2"/>
    </row>
    <row r="36" spans="2:5">
      <c r="B36" s="3" t="s">
        <v>253</v>
      </c>
      <c r="C36" s="3" t="s">
        <v>731</v>
      </c>
      <c r="D36" s="2">
        <v>55</v>
      </c>
      <c r="E36" s="2"/>
    </row>
    <row r="37" spans="2:5">
      <c r="B37" s="3" t="s">
        <v>253</v>
      </c>
      <c r="C37" s="3" t="s">
        <v>734</v>
      </c>
      <c r="D37" s="2">
        <v>50</v>
      </c>
      <c r="E37" s="2"/>
    </row>
    <row r="38" spans="2:5">
      <c r="B38" s="3" t="s">
        <v>253</v>
      </c>
      <c r="C38" s="3" t="s">
        <v>756</v>
      </c>
      <c r="D38" s="2">
        <v>24</v>
      </c>
      <c r="E38" s="2"/>
    </row>
    <row r="42" spans="2:5">
      <c r="B42" s="3" t="s">
        <v>3</v>
      </c>
      <c r="C42" s="3" t="s">
        <v>740</v>
      </c>
      <c r="D42" s="2" t="s">
        <v>739</v>
      </c>
      <c r="E42" s="2"/>
    </row>
    <row r="43" spans="2:5">
      <c r="B43" s="3" t="s">
        <v>111</v>
      </c>
      <c r="C43" s="3" t="s">
        <v>737</v>
      </c>
      <c r="D43" s="2">
        <v>937</v>
      </c>
      <c r="E43" s="2" t="str">
        <f>_xlfn.CONCAT("總隻次 "," = ",D43)</f>
        <v>總隻次  = 937</v>
      </c>
    </row>
    <row r="44" spans="2:5">
      <c r="B44" s="5" t="s">
        <v>768</v>
      </c>
      <c r="C44" s="3" t="s">
        <v>736</v>
      </c>
      <c r="D44" s="2">
        <v>158</v>
      </c>
      <c r="E44" s="2"/>
    </row>
    <row r="45" spans="2:5">
      <c r="B45" s="3" t="s">
        <v>111</v>
      </c>
      <c r="C45" s="3" t="s">
        <v>732</v>
      </c>
      <c r="D45" s="2">
        <v>84</v>
      </c>
      <c r="E45" s="2"/>
    </row>
    <row r="46" spans="2:5">
      <c r="B46" s="3" t="s">
        <v>111</v>
      </c>
      <c r="C46" s="3" t="s">
        <v>733</v>
      </c>
      <c r="D46" s="2">
        <v>78</v>
      </c>
      <c r="E46" s="2"/>
    </row>
    <row r="47" spans="2:5">
      <c r="B47" s="3" t="s">
        <v>111</v>
      </c>
      <c r="C47" s="3" t="s">
        <v>735</v>
      </c>
      <c r="D47" s="2">
        <v>67</v>
      </c>
      <c r="E47" s="2"/>
    </row>
    <row r="48" spans="2:5">
      <c r="B48" s="3" t="s">
        <v>111</v>
      </c>
      <c r="C48" s="3" t="s">
        <v>748</v>
      </c>
      <c r="D48" s="2">
        <v>60</v>
      </c>
      <c r="E48" s="2"/>
    </row>
    <row r="49" spans="2:5">
      <c r="B49" s="3" t="s">
        <v>111</v>
      </c>
      <c r="C49" s="3" t="s">
        <v>734</v>
      </c>
      <c r="D49" s="2">
        <v>53</v>
      </c>
      <c r="E49" s="2"/>
    </row>
    <row r="50" spans="2:5">
      <c r="B50" s="3" t="s">
        <v>111</v>
      </c>
      <c r="C50" s="3" t="s">
        <v>728</v>
      </c>
      <c r="D50" s="2">
        <v>48</v>
      </c>
      <c r="E50" s="2"/>
    </row>
    <row r="51" spans="2:5">
      <c r="B51" s="3" t="s">
        <v>111</v>
      </c>
      <c r="C51" s="3" t="s">
        <v>731</v>
      </c>
      <c r="D51" s="2">
        <v>41</v>
      </c>
      <c r="E51" s="2"/>
    </row>
    <row r="52" spans="2:5">
      <c r="B52" s="3" t="s">
        <v>111</v>
      </c>
      <c r="C52" s="3" t="s">
        <v>730</v>
      </c>
      <c r="D52" s="2">
        <v>37</v>
      </c>
      <c r="E52" s="2"/>
    </row>
    <row r="55" spans="2:5">
      <c r="B55" s="3" t="s">
        <v>3</v>
      </c>
      <c r="C55" s="3" t="s">
        <v>740</v>
      </c>
      <c r="D55" s="2" t="s">
        <v>739</v>
      </c>
      <c r="E55" s="2"/>
    </row>
    <row r="56" spans="2:5">
      <c r="B56" s="5" t="s">
        <v>765</v>
      </c>
      <c r="C56" s="3" t="s">
        <v>737</v>
      </c>
      <c r="D56" s="4">
        <v>1348</v>
      </c>
      <c r="E56" s="4" t="str">
        <f>_xlfn.CONCAT("總隻次 "," = ",D56)</f>
        <v>總隻次  = 1348</v>
      </c>
    </row>
    <row r="57" spans="2:5">
      <c r="B57" s="3" t="s">
        <v>59</v>
      </c>
      <c r="C57" s="3" t="s">
        <v>748</v>
      </c>
      <c r="D57" s="2">
        <v>148</v>
      </c>
      <c r="E57" s="2"/>
    </row>
    <row r="58" spans="2:5">
      <c r="B58" s="3" t="s">
        <v>59</v>
      </c>
      <c r="C58" s="3" t="s">
        <v>747</v>
      </c>
      <c r="D58" s="2">
        <v>131</v>
      </c>
      <c r="E58" s="2"/>
    </row>
    <row r="59" spans="2:5">
      <c r="B59" s="3" t="s">
        <v>59</v>
      </c>
      <c r="C59" s="3" t="s">
        <v>732</v>
      </c>
      <c r="D59" s="2">
        <v>96</v>
      </c>
      <c r="E59" s="2"/>
    </row>
    <row r="60" spans="2:5">
      <c r="B60" s="3" t="s">
        <v>59</v>
      </c>
      <c r="C60" s="3" t="s">
        <v>745</v>
      </c>
      <c r="D60" s="2">
        <v>85</v>
      </c>
      <c r="E60" s="2"/>
    </row>
    <row r="61" spans="2:5">
      <c r="B61" s="3" t="s">
        <v>59</v>
      </c>
      <c r="C61" s="3" t="s">
        <v>746</v>
      </c>
      <c r="D61" s="2">
        <v>81</v>
      </c>
      <c r="E61" s="2"/>
    </row>
    <row r="62" spans="2:5">
      <c r="B62" s="3" t="s">
        <v>59</v>
      </c>
      <c r="C62" s="3" t="s">
        <v>742</v>
      </c>
      <c r="D62" s="2">
        <v>59</v>
      </c>
      <c r="E62" s="2"/>
    </row>
    <row r="63" spans="2:5">
      <c r="B63" s="3" t="s">
        <v>59</v>
      </c>
      <c r="C63" s="3" t="s">
        <v>736</v>
      </c>
      <c r="D63" s="2">
        <v>51</v>
      </c>
      <c r="E63" s="2"/>
    </row>
    <row r="64" spans="2:5">
      <c r="B64" s="3" t="s">
        <v>59</v>
      </c>
      <c r="C64" s="3" t="s">
        <v>733</v>
      </c>
      <c r="D64" s="2">
        <v>49</v>
      </c>
      <c r="E64" s="2"/>
    </row>
    <row r="65" spans="2:5">
      <c r="B65" s="3" t="s">
        <v>59</v>
      </c>
      <c r="C65" s="3" t="s">
        <v>729</v>
      </c>
      <c r="D65" s="2">
        <v>43</v>
      </c>
      <c r="E65" s="2"/>
    </row>
    <row r="68" spans="2:5">
      <c r="B68" s="3" t="s">
        <v>3</v>
      </c>
      <c r="C68" s="3" t="s">
        <v>740</v>
      </c>
      <c r="D68" s="2" t="s">
        <v>739</v>
      </c>
      <c r="E68" s="2"/>
    </row>
    <row r="69" spans="2:5">
      <c r="B69" s="5" t="s">
        <v>767</v>
      </c>
      <c r="C69" s="3" t="s">
        <v>737</v>
      </c>
      <c r="D69" s="2">
        <v>225</v>
      </c>
      <c r="E69" s="2" t="str">
        <f>_xlfn.CONCAT("總隻次 "," = ",D69)</f>
        <v>總隻次  = 225</v>
      </c>
    </row>
    <row r="70" spans="2:5">
      <c r="B70" s="3" t="s">
        <v>92</v>
      </c>
      <c r="C70" s="3" t="s">
        <v>736</v>
      </c>
      <c r="D70" s="2">
        <v>68</v>
      </c>
      <c r="E70" s="2"/>
    </row>
    <row r="71" spans="2:5">
      <c r="B71" s="3" t="s">
        <v>92</v>
      </c>
      <c r="C71" s="3" t="s">
        <v>734</v>
      </c>
      <c r="D71" s="2">
        <v>36</v>
      </c>
      <c r="E71" s="2"/>
    </row>
    <row r="72" spans="2:5">
      <c r="B72" s="3" t="s">
        <v>92</v>
      </c>
      <c r="C72" s="3" t="s">
        <v>735</v>
      </c>
      <c r="D72" s="2">
        <v>21</v>
      </c>
      <c r="E72" s="2"/>
    </row>
    <row r="73" spans="2:5">
      <c r="B73" s="3" t="s">
        <v>92</v>
      </c>
      <c r="C73" s="3" t="s">
        <v>731</v>
      </c>
      <c r="D73" s="2">
        <v>21</v>
      </c>
      <c r="E73" s="2"/>
    </row>
    <row r="74" spans="2:5">
      <c r="B74" s="3" t="s">
        <v>92</v>
      </c>
      <c r="C74" s="3" t="s">
        <v>730</v>
      </c>
      <c r="D74" s="2">
        <v>16</v>
      </c>
      <c r="E74" s="2"/>
    </row>
    <row r="75" spans="2:5">
      <c r="B75" s="3" t="s">
        <v>92</v>
      </c>
      <c r="C75" s="3" t="s">
        <v>729</v>
      </c>
      <c r="D75" s="2">
        <v>10</v>
      </c>
      <c r="E75" s="2"/>
    </row>
    <row r="76" spans="2:5">
      <c r="B76" s="3" t="s">
        <v>92</v>
      </c>
      <c r="C76" s="3" t="s">
        <v>755</v>
      </c>
      <c r="D76" s="2">
        <v>8</v>
      </c>
      <c r="E76" s="2"/>
    </row>
    <row r="77" spans="2:5">
      <c r="B77" s="3" t="s">
        <v>92</v>
      </c>
      <c r="C77" s="3" t="s">
        <v>752</v>
      </c>
      <c r="D77" s="2">
        <v>7</v>
      </c>
      <c r="E77" s="2"/>
    </row>
    <row r="78" spans="2:5">
      <c r="B78" s="3" t="s">
        <v>92</v>
      </c>
      <c r="C78" s="3" t="s">
        <v>728</v>
      </c>
      <c r="D78" s="2">
        <v>7</v>
      </c>
      <c r="E78" s="2"/>
    </row>
    <row r="81" spans="2:5">
      <c r="B81" s="3" t="s">
        <v>3</v>
      </c>
      <c r="C81" s="3" t="s">
        <v>740</v>
      </c>
      <c r="D81" s="2" t="s">
        <v>739</v>
      </c>
      <c r="E81" s="2"/>
    </row>
    <row r="82" spans="2:5">
      <c r="B82" s="3" t="s">
        <v>201</v>
      </c>
      <c r="C82" s="3" t="s">
        <v>737</v>
      </c>
      <c r="D82" s="4">
        <v>2115</v>
      </c>
      <c r="E82" s="4" t="str">
        <f>_xlfn.CONCAT("總隻次 "," = ",D82)</f>
        <v>總隻次  = 2115</v>
      </c>
    </row>
    <row r="83" spans="2:5">
      <c r="B83" s="3" t="s">
        <v>201</v>
      </c>
      <c r="C83" s="3" t="s">
        <v>735</v>
      </c>
      <c r="D83" s="2">
        <v>462</v>
      </c>
      <c r="E83" s="2"/>
    </row>
    <row r="84" spans="2:5">
      <c r="B84" s="3" t="s">
        <v>201</v>
      </c>
      <c r="C84" s="3" t="s">
        <v>736</v>
      </c>
      <c r="D84" s="2">
        <v>330</v>
      </c>
      <c r="E84" s="2"/>
    </row>
    <row r="85" spans="2:5">
      <c r="B85" s="3" t="s">
        <v>201</v>
      </c>
      <c r="C85" s="3" t="s">
        <v>734</v>
      </c>
      <c r="D85" s="2">
        <v>148</v>
      </c>
      <c r="E85" s="2"/>
    </row>
    <row r="86" spans="2:5">
      <c r="B86" s="3" t="s">
        <v>201</v>
      </c>
      <c r="C86" s="3" t="s">
        <v>755</v>
      </c>
      <c r="D86" s="2">
        <v>121</v>
      </c>
      <c r="E86" s="2"/>
    </row>
    <row r="87" spans="2:5">
      <c r="B87" s="3" t="s">
        <v>201</v>
      </c>
      <c r="C87" s="3" t="s">
        <v>727</v>
      </c>
      <c r="D87" s="2">
        <v>83</v>
      </c>
      <c r="E87" s="2"/>
    </row>
    <row r="88" spans="2:5">
      <c r="B88" s="3" t="s">
        <v>201</v>
      </c>
      <c r="C88" s="3" t="s">
        <v>754</v>
      </c>
      <c r="D88" s="2">
        <v>79</v>
      </c>
      <c r="E88" s="2"/>
    </row>
    <row r="89" spans="2:5">
      <c r="B89" s="3" t="s">
        <v>201</v>
      </c>
      <c r="C89" s="3" t="s">
        <v>730</v>
      </c>
      <c r="D89" s="2">
        <v>78</v>
      </c>
      <c r="E89" s="2"/>
    </row>
    <row r="90" spans="2:5">
      <c r="B90" s="3" t="s">
        <v>201</v>
      </c>
      <c r="C90" s="3" t="s">
        <v>731</v>
      </c>
      <c r="D90" s="2">
        <v>70</v>
      </c>
      <c r="E90" s="2"/>
    </row>
    <row r="91" spans="2:5">
      <c r="B91" s="3" t="s">
        <v>201</v>
      </c>
      <c r="C91" s="3" t="s">
        <v>733</v>
      </c>
      <c r="D91" s="2">
        <v>66</v>
      </c>
      <c r="E91" s="2"/>
    </row>
    <row r="94" spans="2:5">
      <c r="B94" s="3" t="s">
        <v>3</v>
      </c>
      <c r="C94" s="3" t="s">
        <v>740</v>
      </c>
      <c r="D94" s="2" t="s">
        <v>739</v>
      </c>
      <c r="E94" s="2"/>
    </row>
    <row r="95" spans="2:5">
      <c r="B95" s="5" t="s">
        <v>770</v>
      </c>
      <c r="C95" s="3" t="s">
        <v>737</v>
      </c>
      <c r="D95" s="2">
        <v>552</v>
      </c>
      <c r="E95" s="2" t="str">
        <f>_xlfn.CONCAT("總隻次 "," = ",D95)</f>
        <v>總隻次  = 552</v>
      </c>
    </row>
    <row r="96" spans="2:5">
      <c r="B96" s="3" t="s">
        <v>145</v>
      </c>
      <c r="C96" s="3" t="s">
        <v>748</v>
      </c>
      <c r="D96" s="2">
        <v>98</v>
      </c>
      <c r="E96" s="2"/>
    </row>
    <row r="97" spans="2:5">
      <c r="B97" s="3" t="s">
        <v>145</v>
      </c>
      <c r="C97" s="3" t="s">
        <v>733</v>
      </c>
      <c r="D97" s="2">
        <v>90</v>
      </c>
      <c r="E97" s="2"/>
    </row>
    <row r="98" spans="2:5">
      <c r="B98" s="3" t="s">
        <v>145</v>
      </c>
      <c r="C98" s="3" t="s">
        <v>753</v>
      </c>
      <c r="D98" s="2">
        <v>54</v>
      </c>
      <c r="E98" s="2"/>
    </row>
    <row r="99" spans="2:5">
      <c r="B99" s="3" t="s">
        <v>145</v>
      </c>
      <c r="C99" s="3" t="s">
        <v>732</v>
      </c>
      <c r="D99" s="2">
        <v>39</v>
      </c>
      <c r="E99" s="2"/>
    </row>
    <row r="100" spans="2:5">
      <c r="B100" s="3" t="s">
        <v>145</v>
      </c>
      <c r="C100" s="3" t="s">
        <v>729</v>
      </c>
      <c r="D100" s="2">
        <v>38</v>
      </c>
      <c r="E100" s="2"/>
    </row>
    <row r="101" spans="2:5">
      <c r="B101" s="3" t="s">
        <v>145</v>
      </c>
      <c r="C101" s="3" t="s">
        <v>728</v>
      </c>
      <c r="D101" s="2">
        <v>27</v>
      </c>
      <c r="E101" s="2"/>
    </row>
    <row r="102" spans="2:5">
      <c r="B102" s="3" t="s">
        <v>145</v>
      </c>
      <c r="C102" s="3" t="s">
        <v>744</v>
      </c>
      <c r="D102" s="2">
        <v>25</v>
      </c>
      <c r="E102" s="2"/>
    </row>
    <row r="103" spans="2:5">
      <c r="B103" s="3" t="s">
        <v>145</v>
      </c>
      <c r="C103" s="3" t="s">
        <v>752</v>
      </c>
      <c r="D103" s="2">
        <v>19</v>
      </c>
      <c r="E103" s="2"/>
    </row>
    <row r="104" spans="2:5">
      <c r="B104" s="3" t="s">
        <v>145</v>
      </c>
      <c r="C104" s="3" t="s">
        <v>751</v>
      </c>
      <c r="D104" s="2">
        <v>18</v>
      </c>
      <c r="E104" s="2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ECB-4C50-4D7F-BE4B-9C133C1A67B9}">
  <dimension ref="B2:G59"/>
  <sheetViews>
    <sheetView tabSelected="1" topLeftCell="E1" workbookViewId="0">
      <selection activeCell="S24" sqref="S24"/>
    </sheetView>
  </sheetViews>
  <sheetFormatPr defaultRowHeight="15"/>
  <cols>
    <col min="2" max="2" width="8.140625" bestFit="1" customWidth="1"/>
    <col min="3" max="3" width="13.42578125" customWidth="1"/>
    <col min="4" max="4" width="7.28515625" bestFit="1" customWidth="1"/>
    <col min="5" max="5" width="7.42578125" bestFit="1" customWidth="1"/>
    <col min="6" max="6" width="12.7109375" customWidth="1"/>
  </cols>
  <sheetData>
    <row r="2" spans="3:7">
      <c r="C2" t="s">
        <v>771</v>
      </c>
      <c r="D2" t="s">
        <v>740</v>
      </c>
      <c r="E2" t="s">
        <v>773</v>
      </c>
      <c r="F2" t="s">
        <v>774</v>
      </c>
      <c r="G2" t="s">
        <v>777</v>
      </c>
    </row>
    <row r="3" spans="3:7">
      <c r="C3">
        <v>1</v>
      </c>
      <c r="D3" t="s">
        <v>733</v>
      </c>
      <c r="E3">
        <v>29</v>
      </c>
      <c r="F3">
        <v>90</v>
      </c>
    </row>
    <row r="4" spans="3:7">
      <c r="C4">
        <v>2</v>
      </c>
      <c r="D4" t="s">
        <v>729</v>
      </c>
      <c r="E4">
        <v>25</v>
      </c>
      <c r="F4">
        <v>80</v>
      </c>
    </row>
    <row r="5" spans="3:7">
      <c r="C5">
        <v>3</v>
      </c>
      <c r="D5" t="s">
        <v>732</v>
      </c>
      <c r="E5">
        <v>23</v>
      </c>
      <c r="F5">
        <v>70</v>
      </c>
    </row>
    <row r="6" spans="3:7">
      <c r="C6">
        <v>4</v>
      </c>
      <c r="D6" t="s">
        <v>735</v>
      </c>
      <c r="E6">
        <v>19</v>
      </c>
      <c r="F6">
        <v>60</v>
      </c>
    </row>
    <row r="7" spans="3:7">
      <c r="C7">
        <v>5</v>
      </c>
      <c r="D7" t="s">
        <v>731</v>
      </c>
      <c r="E7">
        <v>21</v>
      </c>
      <c r="F7">
        <v>60</v>
      </c>
    </row>
    <row r="8" spans="3:7">
      <c r="C8">
        <v>6</v>
      </c>
      <c r="D8" t="s">
        <v>736</v>
      </c>
      <c r="E8">
        <v>19</v>
      </c>
      <c r="F8">
        <v>60</v>
      </c>
    </row>
    <row r="9" spans="3:7">
      <c r="C9">
        <v>7</v>
      </c>
      <c r="D9" t="s">
        <v>748</v>
      </c>
      <c r="E9">
        <v>21</v>
      </c>
      <c r="F9">
        <v>60</v>
      </c>
    </row>
    <row r="10" spans="3:7">
      <c r="C10">
        <v>8</v>
      </c>
      <c r="D10" t="s">
        <v>757</v>
      </c>
      <c r="E10">
        <v>19</v>
      </c>
      <c r="F10">
        <v>60</v>
      </c>
    </row>
    <row r="11" spans="3:7">
      <c r="C11">
        <v>9</v>
      </c>
      <c r="D11" t="s">
        <v>734</v>
      </c>
      <c r="E11">
        <v>19</v>
      </c>
      <c r="F11">
        <v>60</v>
      </c>
    </row>
    <row r="12" spans="3:7">
      <c r="C12">
        <v>10</v>
      </c>
      <c r="D12" t="s">
        <v>752</v>
      </c>
      <c r="E12">
        <v>15</v>
      </c>
      <c r="F12">
        <v>50</v>
      </c>
    </row>
    <row r="13" spans="3:7">
      <c r="C13">
        <v>11</v>
      </c>
      <c r="D13" t="s">
        <v>751</v>
      </c>
      <c r="E13">
        <v>18</v>
      </c>
      <c r="F13">
        <v>50</v>
      </c>
    </row>
    <row r="14" spans="3:7">
      <c r="C14">
        <v>12</v>
      </c>
      <c r="D14" t="s">
        <v>746</v>
      </c>
      <c r="E14">
        <v>15</v>
      </c>
      <c r="F14">
        <v>50</v>
      </c>
    </row>
    <row r="15" spans="3:7">
      <c r="C15">
        <v>13</v>
      </c>
      <c r="D15" t="s">
        <v>730</v>
      </c>
      <c r="E15">
        <v>18</v>
      </c>
      <c r="F15">
        <v>50</v>
      </c>
    </row>
    <row r="16" spans="3:7">
      <c r="C16">
        <v>14</v>
      </c>
      <c r="D16" t="s">
        <v>744</v>
      </c>
      <c r="E16">
        <v>16</v>
      </c>
      <c r="F16">
        <v>50</v>
      </c>
    </row>
    <row r="17" spans="2:7">
      <c r="C17">
        <v>15</v>
      </c>
      <c r="D17" t="s">
        <v>741</v>
      </c>
      <c r="E17">
        <v>17</v>
      </c>
      <c r="F17">
        <v>50</v>
      </c>
    </row>
    <row r="18" spans="2:7">
      <c r="C18">
        <v>16</v>
      </c>
      <c r="D18" t="s">
        <v>775</v>
      </c>
      <c r="E18">
        <v>15</v>
      </c>
      <c r="F18">
        <v>50</v>
      </c>
    </row>
    <row r="19" spans="2:7">
      <c r="C19">
        <v>17</v>
      </c>
      <c r="D19" t="s">
        <v>728</v>
      </c>
      <c r="E19">
        <v>16</v>
      </c>
      <c r="F19">
        <v>50</v>
      </c>
    </row>
    <row r="20" spans="2:7">
      <c r="C20">
        <v>18</v>
      </c>
      <c r="D20" t="s">
        <v>727</v>
      </c>
      <c r="E20">
        <v>15</v>
      </c>
      <c r="F20">
        <v>50</v>
      </c>
    </row>
    <row r="27" spans="2:7">
      <c r="B27" t="s">
        <v>778</v>
      </c>
      <c r="C27" t="s">
        <v>771</v>
      </c>
      <c r="D27" t="s">
        <v>740</v>
      </c>
      <c r="E27" t="s">
        <v>772</v>
      </c>
      <c r="F27" t="s">
        <v>774</v>
      </c>
      <c r="G27" t="s">
        <v>779</v>
      </c>
    </row>
    <row r="28" spans="2:7">
      <c r="B28" t="s">
        <v>779</v>
      </c>
      <c r="C28">
        <v>1</v>
      </c>
      <c r="D28" t="s">
        <v>748</v>
      </c>
      <c r="E28">
        <v>11</v>
      </c>
      <c r="F28">
        <v>100</v>
      </c>
    </row>
    <row r="29" spans="2:7">
      <c r="B29" t="s">
        <v>779</v>
      </c>
      <c r="C29">
        <v>2</v>
      </c>
      <c r="D29" t="s">
        <v>733</v>
      </c>
      <c r="E29">
        <v>11</v>
      </c>
      <c r="F29">
        <v>90</v>
      </c>
    </row>
    <row r="30" spans="2:7">
      <c r="B30" t="s">
        <v>779</v>
      </c>
      <c r="C30">
        <v>3</v>
      </c>
      <c r="D30" t="s">
        <v>751</v>
      </c>
      <c r="E30">
        <v>11</v>
      </c>
      <c r="F30">
        <v>90</v>
      </c>
    </row>
    <row r="31" spans="2:7">
      <c r="B31" t="s">
        <v>779</v>
      </c>
      <c r="C31">
        <v>4</v>
      </c>
      <c r="D31" t="s">
        <v>744</v>
      </c>
      <c r="E31">
        <v>11</v>
      </c>
      <c r="F31">
        <v>90</v>
      </c>
    </row>
    <row r="32" spans="2:7">
      <c r="B32" t="s">
        <v>779</v>
      </c>
      <c r="C32">
        <v>5</v>
      </c>
      <c r="D32" t="s">
        <v>746</v>
      </c>
      <c r="E32">
        <v>11</v>
      </c>
      <c r="F32">
        <v>80</v>
      </c>
    </row>
    <row r="33" spans="2:6">
      <c r="B33" t="s">
        <v>779</v>
      </c>
      <c r="C33">
        <v>6</v>
      </c>
      <c r="D33" t="s">
        <v>745</v>
      </c>
      <c r="E33">
        <v>11</v>
      </c>
      <c r="F33">
        <v>60</v>
      </c>
    </row>
    <row r="34" spans="2:6">
      <c r="B34" t="s">
        <v>779</v>
      </c>
      <c r="C34">
        <v>7</v>
      </c>
      <c r="D34" t="s">
        <v>743</v>
      </c>
      <c r="E34">
        <v>11</v>
      </c>
      <c r="F34">
        <v>60</v>
      </c>
    </row>
    <row r="35" spans="2:6">
      <c r="B35" t="s">
        <v>779</v>
      </c>
      <c r="C35">
        <v>8</v>
      </c>
      <c r="D35" t="s">
        <v>732</v>
      </c>
      <c r="E35">
        <v>11</v>
      </c>
      <c r="F35">
        <v>60</v>
      </c>
    </row>
    <row r="36" spans="2:6">
      <c r="B36" t="s">
        <v>779</v>
      </c>
      <c r="C36">
        <v>9</v>
      </c>
      <c r="D36" t="s">
        <v>780</v>
      </c>
      <c r="E36">
        <v>11</v>
      </c>
      <c r="F36">
        <v>60</v>
      </c>
    </row>
    <row r="37" spans="2:6">
      <c r="B37" t="s">
        <v>779</v>
      </c>
      <c r="C37">
        <v>10</v>
      </c>
      <c r="D37" t="s">
        <v>776</v>
      </c>
      <c r="E37">
        <v>11</v>
      </c>
      <c r="F37">
        <v>50</v>
      </c>
    </row>
    <row r="38" spans="2:6">
      <c r="B38" t="s">
        <v>779</v>
      </c>
      <c r="C38">
        <v>11</v>
      </c>
      <c r="D38" t="s">
        <v>781</v>
      </c>
      <c r="E38">
        <v>11</v>
      </c>
      <c r="F38">
        <v>50</v>
      </c>
    </row>
    <row r="39" spans="2:6">
      <c r="B39" t="s">
        <v>779</v>
      </c>
      <c r="C39">
        <v>12</v>
      </c>
      <c r="D39" t="s">
        <v>729</v>
      </c>
      <c r="E39">
        <v>11</v>
      </c>
      <c r="F39">
        <v>50</v>
      </c>
    </row>
    <row r="40" spans="2:6">
      <c r="B40" t="s">
        <v>779</v>
      </c>
      <c r="C40">
        <v>13</v>
      </c>
      <c r="D40" t="s">
        <v>741</v>
      </c>
      <c r="E40">
        <v>11</v>
      </c>
      <c r="F40">
        <v>50</v>
      </c>
    </row>
    <row r="41" spans="2:6">
      <c r="B41" t="s">
        <v>779</v>
      </c>
      <c r="C41">
        <v>14</v>
      </c>
      <c r="D41" t="s">
        <v>782</v>
      </c>
      <c r="E41">
        <v>11</v>
      </c>
      <c r="F41">
        <v>50</v>
      </c>
    </row>
    <row r="42" spans="2:6">
      <c r="B42" t="s">
        <v>779</v>
      </c>
      <c r="C42">
        <v>15</v>
      </c>
      <c r="D42" t="s">
        <v>783</v>
      </c>
      <c r="E42">
        <v>11</v>
      </c>
      <c r="F42">
        <v>50</v>
      </c>
    </row>
    <row r="43" spans="2:6">
      <c r="B43" t="s">
        <v>779</v>
      </c>
      <c r="C43">
        <v>16</v>
      </c>
      <c r="D43" t="s">
        <v>775</v>
      </c>
      <c r="E43">
        <v>11</v>
      </c>
      <c r="F43">
        <v>50</v>
      </c>
    </row>
    <row r="44" spans="2:6">
      <c r="B44" t="s">
        <v>779</v>
      </c>
      <c r="C44">
        <v>17</v>
      </c>
      <c r="D44" t="s">
        <v>728</v>
      </c>
      <c r="E44">
        <v>11</v>
      </c>
      <c r="F44">
        <v>50</v>
      </c>
    </row>
    <row r="49" spans="2:6">
      <c r="B49" t="s">
        <v>778</v>
      </c>
      <c r="C49" t="s">
        <v>771</v>
      </c>
      <c r="D49" t="s">
        <v>740</v>
      </c>
      <c r="E49" t="s">
        <v>772</v>
      </c>
      <c r="F49" t="s">
        <v>774</v>
      </c>
    </row>
    <row r="50" spans="2:6">
      <c r="B50" t="s">
        <v>784</v>
      </c>
      <c r="C50">
        <v>1</v>
      </c>
      <c r="D50" t="s">
        <v>733</v>
      </c>
      <c r="E50">
        <v>22</v>
      </c>
      <c r="F50">
        <v>90</v>
      </c>
    </row>
    <row r="51" spans="2:6">
      <c r="B51" t="s">
        <v>784</v>
      </c>
      <c r="C51">
        <v>2</v>
      </c>
      <c r="D51" t="s">
        <v>729</v>
      </c>
      <c r="E51">
        <v>22</v>
      </c>
      <c r="F51">
        <v>90</v>
      </c>
    </row>
    <row r="52" spans="2:6">
      <c r="B52" t="s">
        <v>784</v>
      </c>
      <c r="C52">
        <v>3</v>
      </c>
      <c r="D52" t="s">
        <v>735</v>
      </c>
      <c r="E52">
        <v>22</v>
      </c>
      <c r="F52">
        <v>80</v>
      </c>
    </row>
    <row r="53" spans="2:6">
      <c r="B53" t="s">
        <v>784</v>
      </c>
      <c r="C53">
        <v>4</v>
      </c>
      <c r="D53" t="s">
        <v>730</v>
      </c>
      <c r="E53">
        <v>22</v>
      </c>
      <c r="F53">
        <v>80</v>
      </c>
    </row>
    <row r="54" spans="2:6">
      <c r="B54" t="s">
        <v>784</v>
      </c>
      <c r="C54">
        <v>5</v>
      </c>
      <c r="D54" t="s">
        <v>731</v>
      </c>
      <c r="E54">
        <v>22</v>
      </c>
      <c r="F54">
        <v>80</v>
      </c>
    </row>
    <row r="55" spans="2:6">
      <c r="B55" t="s">
        <v>784</v>
      </c>
      <c r="C55">
        <v>6</v>
      </c>
      <c r="D55" t="s">
        <v>736</v>
      </c>
      <c r="E55">
        <v>22</v>
      </c>
      <c r="F55">
        <v>80</v>
      </c>
    </row>
    <row r="56" spans="2:6">
      <c r="B56" t="s">
        <v>784</v>
      </c>
      <c r="C56">
        <v>7</v>
      </c>
      <c r="D56" t="s">
        <v>734</v>
      </c>
      <c r="E56">
        <v>22</v>
      </c>
      <c r="F56">
        <v>80</v>
      </c>
    </row>
    <row r="57" spans="2:6">
      <c r="B57" t="s">
        <v>784</v>
      </c>
      <c r="C57">
        <v>8</v>
      </c>
      <c r="D57" t="s">
        <v>732</v>
      </c>
      <c r="E57">
        <v>22</v>
      </c>
      <c r="F57">
        <v>70</v>
      </c>
    </row>
    <row r="58" spans="2:6">
      <c r="B58" t="s">
        <v>784</v>
      </c>
      <c r="C58">
        <v>9</v>
      </c>
      <c r="D58" t="s">
        <v>757</v>
      </c>
      <c r="E58">
        <v>22</v>
      </c>
      <c r="F58">
        <v>70</v>
      </c>
    </row>
    <row r="59" spans="2:6">
      <c r="B59" t="s">
        <v>784</v>
      </c>
      <c r="C59">
        <v>10</v>
      </c>
      <c r="D59" t="s">
        <v>727</v>
      </c>
      <c r="E59">
        <v>22</v>
      </c>
      <c r="F59">
        <v>60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65E0-8D4E-42C6-8541-04F0431EBBBA}">
  <dimension ref="A1"/>
  <sheetViews>
    <sheetView topLeftCell="A29" workbookViewId="0">
      <selection activeCell="I54" sqref="I54"/>
    </sheetView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Overview</vt:lpstr>
      <vt:lpstr>Surveyor</vt:lpstr>
      <vt:lpstr>Survey_bird_List</vt:lpstr>
      <vt:lpstr>數量圖1</vt:lpstr>
      <vt:lpstr>數量圖2</vt:lpstr>
      <vt:lpstr>占比圖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2025-01-02T18:00:48Z</dcterms:created>
  <dcterms:modified xsi:type="dcterms:W3CDTF">2025-01-10T01:33:09Z</dcterms:modified>
</cp:coreProperties>
</file>