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\test\Macaca-population-trend\Results\"/>
    </mc:Choice>
  </mc:AlternateContent>
  <bookViews>
    <workbookView xWindow="0" yWindow="0" windowWidth="22008" windowHeight="871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3" i="1" l="1"/>
  <c r="H21" i="1"/>
  <c r="H22" i="1"/>
</calcChain>
</file>

<file path=xl/sharedStrings.xml><?xml version="1.0" encoding="utf-8"?>
<sst xmlns="http://schemas.openxmlformats.org/spreadsheetml/2006/main" count="14" uniqueCount="7">
  <si>
    <t>TypeName.1</t>
  </si>
  <si>
    <t>Mean</t>
  </si>
  <si>
    <t>SD</t>
  </si>
  <si>
    <t>闊葉林</t>
  </si>
  <si>
    <t>混淆林</t>
  </si>
  <si>
    <t>針葉林</t>
  </si>
  <si>
    <t>竹林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</si>
</sst>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0.00000"/>
    <numFmt numFmtId="178" formatCode="0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89C064"/>
      <color rgb="FF43682A"/>
      <color rgb="FF66990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工作表1!$E$9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工作表1!$F$10:$F$13</c:f>
                <c:numCache>
                  <c:formatCode>General</c:formatCode>
                  <c:ptCount val="4"/>
                  <c:pt idx="0">
                    <c:v>2.4566404800000002E-3</c:v>
                  </c:pt>
                  <c:pt idx="1">
                    <c:v>1.335871712E-2</c:v>
                  </c:pt>
                  <c:pt idx="2">
                    <c:v>6.1027912399999997E-3</c:v>
                  </c:pt>
                  <c:pt idx="3">
                    <c:v>3.9648859600000001E-3</c:v>
                  </c:pt>
                </c:numCache>
              </c:numRef>
            </c:plus>
            <c:minus>
              <c:numRef>
                <c:f>工作表1!$F$10:$F$13</c:f>
                <c:numCache>
                  <c:formatCode>General</c:formatCode>
                  <c:ptCount val="4"/>
                  <c:pt idx="0">
                    <c:v>2.4566404800000002E-3</c:v>
                  </c:pt>
                  <c:pt idx="1">
                    <c:v>1.335871712E-2</c:v>
                  </c:pt>
                  <c:pt idx="2">
                    <c:v>6.1027912399999997E-3</c:v>
                  </c:pt>
                  <c:pt idx="3">
                    <c:v>3.9648859600000001E-3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工作表1!$D$10:$D$13</c:f>
              <c:strCache>
                <c:ptCount val="4"/>
                <c:pt idx="0">
                  <c:v>闊葉林</c:v>
                </c:pt>
                <c:pt idx="1">
                  <c:v>混淆林</c:v>
                </c:pt>
                <c:pt idx="2">
                  <c:v>針葉林</c:v>
                </c:pt>
                <c:pt idx="3">
                  <c:v>竹林</c:v>
                </c:pt>
              </c:strCache>
            </c:strRef>
          </c:cat>
          <c:val>
            <c:numRef>
              <c:f>工作表1!$E$10:$E$13</c:f>
              <c:numCache>
                <c:formatCode>0.000</c:formatCode>
                <c:ptCount val="4"/>
                <c:pt idx="0">
                  <c:v>1.4995214E-2</c:v>
                </c:pt>
                <c:pt idx="1">
                  <c:v>3.9312039E-2</c:v>
                </c:pt>
                <c:pt idx="2">
                  <c:v>1.0840107999999999E-2</c:v>
                </c:pt>
                <c:pt idx="3">
                  <c:v>6.085193E-3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C-4BDE-81B8-B839899A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947344"/>
        <c:axId val="304948176"/>
      </c:barChart>
      <c:catAx>
        <c:axId val="30494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森林類型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304948176"/>
        <c:crosses val="autoZero"/>
        <c:auto val="1"/>
        <c:lblAlgn val="ctr"/>
        <c:lblOffset val="100"/>
        <c:noMultiLvlLbl val="0"/>
      </c:catAx>
      <c:valAx>
        <c:axId val="304948176"/>
        <c:scaling>
          <c:orientation val="minMax"/>
        </c:scaling>
        <c:delete val="0"/>
        <c:axPos val="l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/>
                  <a:t>群</a:t>
                </a:r>
                <a:r>
                  <a:rPr lang="en-US"/>
                  <a:t>/</a:t>
                </a:r>
                <a:r>
                  <a:rPr lang="zh-TW"/>
                  <a:t>樣點數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#,##0.00_);[Red]\(#,##0.00\)" sourceLinked="0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304947344"/>
        <c:crosses val="autoZero"/>
        <c:crossBetween val="between"/>
        <c:majorUnit val="2.0000000000000004E-2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4750656167979"/>
          <c:y val="6.0104257801108195E-2"/>
          <c:w val="0.7689693788276466"/>
          <c:h val="0.66389253426655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工作表1!$F$19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28C-4AD5-A046-86299F3BB621}"/>
              </c:ext>
            </c:extLst>
          </c:dPt>
          <c:dPt>
            <c:idx val="1"/>
            <c:invertIfNegative val="0"/>
            <c:bubble3D val="0"/>
            <c:spPr>
              <a:solidFill>
                <a:srgbClr val="43682A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28C-4AD5-A046-86299F3BB621}"/>
              </c:ext>
            </c:extLst>
          </c:dPt>
          <c:dPt>
            <c:idx val="2"/>
            <c:invertIfNegative val="0"/>
            <c:bubble3D val="0"/>
            <c:spPr>
              <a:solidFill>
                <a:srgbClr val="CCFF6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28C-4AD5-A046-86299F3BB621}"/>
              </c:ext>
            </c:extLst>
          </c:dPt>
          <c:dPt>
            <c:idx val="3"/>
            <c:invertIfNegative val="0"/>
            <c:bubble3D val="0"/>
            <c:spPr>
              <a:solidFill>
                <a:srgbClr val="89C064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8C-4AD5-A046-86299F3BB621}"/>
              </c:ext>
            </c:extLst>
          </c:dPt>
          <c:dLbls>
            <c:dLbl>
              <c:idx val="0"/>
              <c:layout>
                <c:manualLayout>
                  <c:x val="5.5555555555555552E-2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628C-4AD5-A046-86299F3BB621}"/>
                </c:ext>
              </c:extLst>
            </c:dLbl>
            <c:dLbl>
              <c:idx val="1"/>
              <c:layout>
                <c:manualLayout>
                  <c:x val="4.7222222222222221E-2"/>
                  <c:y val="3.2407407407407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28C-4AD5-A046-86299F3BB621}"/>
                </c:ext>
              </c:extLst>
            </c:dLbl>
            <c:dLbl>
              <c:idx val="2"/>
              <c:layout>
                <c:manualLayout>
                  <c:x val="6.1111111111111012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28C-4AD5-A046-86299F3BB621}"/>
                </c:ext>
              </c:extLst>
            </c:dLbl>
            <c:dLbl>
              <c:idx val="3"/>
              <c:layout>
                <c:manualLayout>
                  <c:x val="5.5555555555555552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28C-4AD5-A046-86299F3BB621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工作表1!$H$20:$H$23</c:f>
                <c:numCache>
                  <c:formatCode>General</c:formatCode>
                  <c:ptCount val="4"/>
                  <c:pt idx="0">
                    <c:v>2.4566404800000002E-3</c:v>
                  </c:pt>
                  <c:pt idx="1">
                    <c:v>6.1027912399999997E-3</c:v>
                  </c:pt>
                  <c:pt idx="2">
                    <c:v>3.9648859600000001E-3</c:v>
                  </c:pt>
                  <c:pt idx="3">
                    <c:v>1.335871712E-2</c:v>
                  </c:pt>
                </c:numCache>
              </c:numRef>
            </c:plus>
            <c:minus>
              <c:numRef>
                <c:f>工作表1!$H$20:$H$23</c:f>
                <c:numCache>
                  <c:formatCode>General</c:formatCode>
                  <c:ptCount val="4"/>
                  <c:pt idx="0">
                    <c:v>2.4566404800000002E-3</c:v>
                  </c:pt>
                  <c:pt idx="1">
                    <c:v>6.1027912399999997E-3</c:v>
                  </c:pt>
                  <c:pt idx="2">
                    <c:v>3.9648859600000001E-3</c:v>
                  </c:pt>
                  <c:pt idx="3">
                    <c:v>1.335871712E-2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工作表1!$E$20:$E$23</c:f>
              <c:strCache>
                <c:ptCount val="4"/>
                <c:pt idx="0">
                  <c:v>闊葉林</c:v>
                </c:pt>
                <c:pt idx="1">
                  <c:v>針葉林</c:v>
                </c:pt>
                <c:pt idx="2">
                  <c:v>竹林</c:v>
                </c:pt>
                <c:pt idx="3">
                  <c:v>混淆林</c:v>
                </c:pt>
              </c:strCache>
            </c:strRef>
          </c:cat>
          <c:val>
            <c:numRef>
              <c:f>工作表1!$F$20:$F$23</c:f>
              <c:numCache>
                <c:formatCode>0.00000</c:formatCode>
                <c:ptCount val="4"/>
                <c:pt idx="0">
                  <c:v>1.4995214E-2</c:v>
                </c:pt>
                <c:pt idx="1">
                  <c:v>1.0840107999999999E-2</c:v>
                </c:pt>
                <c:pt idx="2">
                  <c:v>6.085193E-3</c:v>
                </c:pt>
                <c:pt idx="3">
                  <c:v>3.9312039E-2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8C-4AD5-A046-86299F3BB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304947344"/>
        <c:axId val="304948176"/>
      </c:barChart>
      <c:catAx>
        <c:axId val="30494734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/>
                  <a:t>森林類型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304948176"/>
        <c:crosses val="autoZero"/>
        <c:auto val="1"/>
        <c:lblAlgn val="ctr"/>
        <c:lblOffset val="100"/>
        <c:noMultiLvlLbl val="0"/>
      </c:catAx>
      <c:valAx>
        <c:axId val="304948176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 altLang="zh-TW" sz="1200" b="1" i="0" baseline="0">
                    <a:effectLst/>
                  </a:rPr>
                  <a:t>(</a:t>
                </a:r>
                <a:r>
                  <a:rPr lang="zh-TW" altLang="zh-TW" sz="1200" b="1" i="0" baseline="0">
                    <a:effectLst/>
                  </a:rPr>
                  <a:t>群</a:t>
                </a:r>
                <a:r>
                  <a:rPr lang="en-US" altLang="zh-TW" sz="1200" b="1" i="0" baseline="0">
                    <a:effectLst/>
                  </a:rPr>
                  <a:t>/</a:t>
                </a:r>
                <a:r>
                  <a:rPr lang="zh-TW" altLang="zh-TW" sz="1200" b="1" i="0" baseline="0">
                    <a:effectLst/>
                  </a:rPr>
                  <a:t>樣點</a:t>
                </a:r>
                <a:r>
                  <a:rPr lang="en-US" altLang="zh-TW" sz="1200" b="1" i="0" baseline="0">
                    <a:effectLst/>
                  </a:rPr>
                  <a:t>)</a:t>
                </a:r>
                <a:endParaRPr lang="zh-TW" altLang="zh-TW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0.241575896762904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in"/>
        <c:minorTickMark val="in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304947344"/>
        <c:crosses val="autoZero"/>
        <c:crossBetween val="between"/>
        <c:majorUnit val="2.0000000000000004E-2"/>
        <c:minorUnit val="1.0000000000000002E-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1</xdr:row>
      <xdr:rowOff>91440</xdr:rowOff>
    </xdr:from>
    <xdr:to>
      <xdr:col>15</xdr:col>
      <xdr:colOff>586740</xdr:colOff>
      <xdr:row>14</xdr:row>
      <xdr:rowOff>160020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335280</xdr:colOff>
      <xdr:row>15</xdr:row>
      <xdr:rowOff>53340</xdr:rowOff>
    </xdr:from>
    <xdr:to>
      <xdr:col>16</xdr:col>
      <xdr:colOff>30480</xdr:colOff>
      <xdr:row>28</xdr:row>
      <xdr:rowOff>121920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3"/>
  <sheetViews>
    <sheetView tabSelected="1" topLeftCell="A10" workbookViewId="0">
      <selection activeCell="R20" sqref="R20"/>
    </sheetView>
  </sheetViews>
  <sheetFormatPr defaultRowHeight="16.2" x14ac:dyDescent="0.3"/>
  <cols>
    <col min="3" max="3" width="15.5546875" customWidth="1"/>
    <col min="5" max="5" width="10.109375" bestFit="1" customWidth="1"/>
  </cols>
  <sheetData>
    <row r="3" spans="2:6" x14ac:dyDescent="0.3">
      <c r="B3" s="3"/>
    </row>
    <row r="4" spans="2:6" x14ac:dyDescent="0.3">
      <c r="B4" s="3"/>
    </row>
    <row r="5" spans="2:6" x14ac:dyDescent="0.3">
      <c r="B5" s="3"/>
    </row>
    <row r="6" spans="2:6" x14ac:dyDescent="0.3">
      <c r="B6" s="3"/>
    </row>
    <row r="9" spans="2:6" x14ac:dyDescent="0.3">
      <c r="C9" s="2"/>
      <c r="D9" t="s">
        <v>0</v>
      </c>
      <c r="E9" t="s">
        <v>1</v>
      </c>
      <c r="F9" t="s">
        <v>2</v>
      </c>
    </row>
    <row r="10" spans="2:6" x14ac:dyDescent="0.3">
      <c r="C10" s="2"/>
      <c r="D10" t="s">
        <v>3</v>
      </c>
      <c r="E10" s="5">
        <v>1.4995214E-2</v>
      </c>
      <c r="F10">
        <v>2.4566404800000002E-3</v>
      </c>
    </row>
    <row r="11" spans="2:6" x14ac:dyDescent="0.3">
      <c r="C11" s="2"/>
      <c r="D11" t="s">
        <v>4</v>
      </c>
      <c r="E11" s="5">
        <v>3.9312039E-2</v>
      </c>
      <c r="F11">
        <v>1.335871712E-2</v>
      </c>
    </row>
    <row r="12" spans="2:6" x14ac:dyDescent="0.3">
      <c r="C12" s="2"/>
      <c r="D12" t="s">
        <v>5</v>
      </c>
      <c r="E12" s="5">
        <v>1.0840107999999999E-2</v>
      </c>
      <c r="F12">
        <v>6.1027912399999997E-3</v>
      </c>
    </row>
    <row r="13" spans="2:6" x14ac:dyDescent="0.3">
      <c r="C13" s="2"/>
      <c r="D13" t="s">
        <v>6</v>
      </c>
      <c r="E13" s="5">
        <v>6.085193E-3</v>
      </c>
      <c r="F13">
        <v>3.9648859600000001E-3</v>
      </c>
    </row>
    <row r="17" spans="4:8" x14ac:dyDescent="0.3">
      <c r="G17">
        <v>1.96</v>
      </c>
    </row>
    <row r="19" spans="4:8" x14ac:dyDescent="0.3">
      <c r="E19" t="s">
        <v>0</v>
      </c>
      <c r="F19" t="s">
        <v>1</v>
      </c>
      <c r="G19" t="s">
        <v>2</v>
      </c>
    </row>
    <row r="20" spans="4:8" x14ac:dyDescent="0.3">
      <c r="D20" s="1">
        <v>4.1666666666666664E-2</v>
      </c>
      <c r="E20" t="s">
        <v>3</v>
      </c>
      <c r="F20" s="4">
        <v>1.4995214E-2</v>
      </c>
      <c r="G20" s="4">
        <v>1.253388E-3</v>
      </c>
      <c r="H20" s="4">
        <f>G20*$G$17</f>
        <v>2.4566404800000002E-3</v>
      </c>
    </row>
    <row r="21" spans="4:8" x14ac:dyDescent="0.3">
      <c r="D21" s="1">
        <v>8.3333333333333329E-2</v>
      </c>
      <c r="E21" t="s">
        <v>5</v>
      </c>
      <c r="F21" s="4">
        <v>1.0840107999999999E-2</v>
      </c>
      <c r="G21" s="4">
        <v>3.1136689999999999E-3</v>
      </c>
      <c r="H21" s="4">
        <f t="shared" ref="H21" si="0">G21*$G$17</f>
        <v>6.1027912399999997E-3</v>
      </c>
    </row>
    <row r="22" spans="4:8" x14ac:dyDescent="0.3">
      <c r="D22" s="1">
        <v>0.125</v>
      </c>
      <c r="E22" t="s">
        <v>6</v>
      </c>
      <c r="F22" s="4">
        <v>6.085193E-3</v>
      </c>
      <c r="G22" s="4">
        <v>2.0229010000000001E-3</v>
      </c>
      <c r="H22" s="4">
        <f>G22*$G$17</f>
        <v>3.9648859600000001E-3</v>
      </c>
    </row>
    <row r="23" spans="4:8" x14ac:dyDescent="0.3">
      <c r="D23" s="1">
        <v>0.16666666666666666</v>
      </c>
      <c r="E23" t="s">
        <v>4</v>
      </c>
      <c r="F23" s="4">
        <v>3.9312039E-2</v>
      </c>
      <c r="G23" s="4">
        <v>6.815672E-3</v>
      </c>
      <c r="H23" s="4">
        <f>G23*$G$17</f>
        <v>1.335871712E-2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2019-11-06T08:22:07Z</dcterms:created>
  <dcterms:modified xsi:type="dcterms:W3CDTF">2019-11-07T02:12:18Z</dcterms:modified>
</cp:coreProperties>
</file>