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result\"/>
    </mc:Choice>
  </mc:AlternateContent>
  <bookViews>
    <workbookView xWindow="240" yWindow="12" windowWidth="16092" windowHeight="9660"/>
  </bookViews>
  <sheets>
    <sheet name="group.Site" sheetId="1" r:id="rId1"/>
    <sheet name="groupDistance" sheetId="2" r:id="rId2"/>
  </sheets>
  <definedNames>
    <definedName name="_xlnm.Print_Titles" localSheetId="0">group.Site!$1:$2</definedName>
    <definedName name="_xlnm.Print_Titles" localSheetId="1">groupDistance!$1:$2</definedName>
  </definedNames>
  <calcPr calcId="162913"/>
</workbook>
</file>

<file path=xl/calcChain.xml><?xml version="1.0" encoding="utf-8"?>
<calcChain xmlns="http://schemas.openxmlformats.org/spreadsheetml/2006/main">
  <c r="C84" i="1" l="1"/>
  <c r="D84" i="1"/>
  <c r="E84" i="1"/>
  <c r="F84" i="1"/>
  <c r="G84" i="1"/>
  <c r="H84" i="1"/>
  <c r="I84" i="1"/>
  <c r="J84" i="1"/>
  <c r="K84" i="1"/>
  <c r="B84" i="1"/>
  <c r="C83" i="1"/>
  <c r="D83" i="1"/>
  <c r="E83" i="1"/>
  <c r="F83" i="1"/>
  <c r="G83" i="1"/>
  <c r="H83" i="1"/>
  <c r="I83" i="1"/>
  <c r="J83" i="1"/>
  <c r="K83" i="1"/>
  <c r="B83" i="1"/>
</calcChain>
</file>

<file path=xl/sharedStrings.xml><?xml version="1.0" encoding="utf-8"?>
<sst xmlns="http://schemas.openxmlformats.org/spreadsheetml/2006/main" count="368" uniqueCount="287">
  <si>
    <t>Site_N</t>
  </si>
  <si>
    <t>2015-1</t>
  </si>
  <si>
    <t>2015-2</t>
  </si>
  <si>
    <t>2016-1</t>
  </si>
  <si>
    <t>2016-2</t>
  </si>
  <si>
    <t>2017-1</t>
  </si>
  <si>
    <t>2017-2</t>
  </si>
  <si>
    <t>2018-1</t>
  </si>
  <si>
    <t>2018-2</t>
  </si>
  <si>
    <t>2019-1</t>
  </si>
  <si>
    <t>2019-2</t>
  </si>
  <si>
    <t>A03-09</t>
  </si>
  <si>
    <t>A03-10</t>
  </si>
  <si>
    <t>A04-03</t>
  </si>
  <si>
    <t>A04-49</t>
  </si>
  <si>
    <t>A05-10</t>
  </si>
  <si>
    <t>A05-15</t>
  </si>
  <si>
    <t>A05-19</t>
  </si>
  <si>
    <t>A05-21</t>
  </si>
  <si>
    <t>A10-02</t>
  </si>
  <si>
    <t>A12-01</t>
  </si>
  <si>
    <t>A16-01</t>
  </si>
  <si>
    <t>A16-04</t>
  </si>
  <si>
    <t>A16-05</t>
  </si>
  <si>
    <t>A17-03</t>
  </si>
  <si>
    <t>A17-09</t>
  </si>
  <si>
    <t>A17-10</t>
  </si>
  <si>
    <t>A17-11</t>
  </si>
  <si>
    <t>A17-14</t>
  </si>
  <si>
    <t>A17-18</t>
  </si>
  <si>
    <t>A18-01</t>
  </si>
  <si>
    <t>A18-03</t>
  </si>
  <si>
    <t>A19-01</t>
  </si>
  <si>
    <t>A19-03</t>
  </si>
  <si>
    <t>A19-04</t>
  </si>
  <si>
    <t>A20-02</t>
  </si>
  <si>
    <t>A20-03</t>
  </si>
  <si>
    <t>A20-04</t>
  </si>
  <si>
    <t>A20-05</t>
  </si>
  <si>
    <t>A21-02</t>
  </si>
  <si>
    <t>A22-01</t>
  </si>
  <si>
    <t>A23-04</t>
  </si>
  <si>
    <t>A23-05</t>
  </si>
  <si>
    <t>A24-01</t>
  </si>
  <si>
    <t>A24-02</t>
  </si>
  <si>
    <t>A25-01</t>
  </si>
  <si>
    <t>A26-01</t>
  </si>
  <si>
    <t>A26-02</t>
  </si>
  <si>
    <t>A26-04</t>
  </si>
  <si>
    <t>A28-10</t>
  </si>
  <si>
    <t>A28-24</t>
  </si>
  <si>
    <t>A29-04</t>
  </si>
  <si>
    <t>A29-05</t>
  </si>
  <si>
    <t>A29-17</t>
  </si>
  <si>
    <t>A32-02</t>
  </si>
  <si>
    <t>A32-07</t>
  </si>
  <si>
    <t>A33-07</t>
  </si>
  <si>
    <t>A33-08</t>
  </si>
  <si>
    <t>A33-27</t>
  </si>
  <si>
    <t>A33-28</t>
  </si>
  <si>
    <t>A33-32</t>
  </si>
  <si>
    <t>A33-37</t>
  </si>
  <si>
    <t>A34-04</t>
  </si>
  <si>
    <t>A34-49</t>
  </si>
  <si>
    <t>A35-15</t>
  </si>
  <si>
    <t>A36-01</t>
  </si>
  <si>
    <t>A37-01</t>
  </si>
  <si>
    <t>A39-10</t>
  </si>
  <si>
    <t>B06-01</t>
  </si>
  <si>
    <t>B11-01</t>
  </si>
  <si>
    <t>B14-02</t>
  </si>
  <si>
    <t>B21-01</t>
  </si>
  <si>
    <t>B30-02</t>
  </si>
  <si>
    <t>B30-04</t>
  </si>
  <si>
    <t>B30-08</t>
  </si>
  <si>
    <t>B32-03</t>
  </si>
  <si>
    <t>B32-04</t>
  </si>
  <si>
    <t>B33-01</t>
  </si>
  <si>
    <t>B35-01</t>
  </si>
  <si>
    <t>B37-02</t>
  </si>
  <si>
    <t>B38-07</t>
  </si>
  <si>
    <t>B38-08</t>
  </si>
  <si>
    <t>C14-01</t>
  </si>
  <si>
    <t>C14-02</t>
  </si>
  <si>
    <t>C30-02</t>
  </si>
  <si>
    <t>C30-03</t>
  </si>
  <si>
    <t>C30-04</t>
  </si>
  <si>
    <t>C37-01</t>
  </si>
  <si>
    <t>C37-02</t>
  </si>
  <si>
    <t>C37-04</t>
  </si>
  <si>
    <t>C37-05</t>
  </si>
  <si>
    <t>Year</t>
  </si>
  <si>
    <t>Survey</t>
  </si>
  <si>
    <t>Base_point</t>
  </si>
  <si>
    <t>Nearest_point</t>
  </si>
  <si>
    <t>Distance</t>
  </si>
  <si>
    <t>A18-01-6</t>
  </si>
  <si>
    <t xml:space="preserve">A18-01-8 </t>
  </si>
  <si>
    <t>A18-01-8</t>
  </si>
  <si>
    <t xml:space="preserve">A18-01-6 </t>
  </si>
  <si>
    <t>A33-08-8</t>
  </si>
  <si>
    <t xml:space="preserve">A33-08-3 </t>
  </si>
  <si>
    <t>A33-08-3</t>
  </si>
  <si>
    <t xml:space="preserve">A33-08-2 </t>
  </si>
  <si>
    <t>A33-08-2</t>
  </si>
  <si>
    <t>A16-04-1</t>
  </si>
  <si>
    <t xml:space="preserve">A16-04-10 </t>
  </si>
  <si>
    <t>A16-04-10</t>
  </si>
  <si>
    <t xml:space="preserve">A16-04-1 </t>
  </si>
  <si>
    <t>A16-05-3</t>
  </si>
  <si>
    <t xml:space="preserve">A16-05-8 </t>
  </si>
  <si>
    <t>A16-05-8</t>
  </si>
  <si>
    <t xml:space="preserve">A16-05-3 </t>
  </si>
  <si>
    <t>A20-04-4</t>
  </si>
  <si>
    <t xml:space="preserve">A20-04-10 </t>
  </si>
  <si>
    <t>A20-04-10</t>
  </si>
  <si>
    <t xml:space="preserve">A20-04-4 </t>
  </si>
  <si>
    <t>A26-01-2</t>
  </si>
  <si>
    <t xml:space="preserve">A26-01-6 </t>
  </si>
  <si>
    <t>A26-01-6</t>
  </si>
  <si>
    <t xml:space="preserve">A26-01-2 </t>
  </si>
  <si>
    <t>A29-17-3</t>
  </si>
  <si>
    <t xml:space="preserve">A29-17-4 </t>
  </si>
  <si>
    <t>A29-17-4</t>
  </si>
  <si>
    <t xml:space="preserve">A29-17-3 </t>
  </si>
  <si>
    <t>A29-17-6</t>
  </si>
  <si>
    <t xml:space="preserve">A29-17-7 </t>
  </si>
  <si>
    <t>A29-17-7</t>
  </si>
  <si>
    <t xml:space="preserve">A29-17-6 </t>
  </si>
  <si>
    <t>A33-28-4</t>
  </si>
  <si>
    <t xml:space="preserve">A33-28-7 </t>
  </si>
  <si>
    <t>A33-28-5</t>
  </si>
  <si>
    <t xml:space="preserve">A33-28-6 </t>
  </si>
  <si>
    <t>A33-28-6</t>
  </si>
  <si>
    <t>A33-28-7</t>
  </si>
  <si>
    <t xml:space="preserve">A33-28-4 </t>
  </si>
  <si>
    <t>A20-04-1</t>
  </si>
  <si>
    <t xml:space="preserve">A20-04-1 </t>
  </si>
  <si>
    <t>B33-01-3</t>
  </si>
  <si>
    <t xml:space="preserve">B33-01-4 </t>
  </si>
  <si>
    <t>B33-01-4</t>
  </si>
  <si>
    <t xml:space="preserve">B33-01-3 </t>
  </si>
  <si>
    <t>A16-01-6</t>
  </si>
  <si>
    <t xml:space="preserve">A16-01-7 </t>
  </si>
  <si>
    <t>A16-01-7</t>
  </si>
  <si>
    <t xml:space="preserve">A16-01-6 </t>
  </si>
  <si>
    <t>A19-01-3</t>
  </si>
  <si>
    <t xml:space="preserve">A19-01-5 </t>
  </si>
  <si>
    <t>A19-01-5</t>
  </si>
  <si>
    <t xml:space="preserve">A19-01-3 </t>
  </si>
  <si>
    <t>A20-03-5</t>
  </si>
  <si>
    <t xml:space="preserve">A20-03-7 </t>
  </si>
  <si>
    <t>A20-03-7</t>
  </si>
  <si>
    <t xml:space="preserve">A20-03-5 </t>
  </si>
  <si>
    <t>A20-05-1</t>
  </si>
  <si>
    <t xml:space="preserve">A20-05-7 </t>
  </si>
  <si>
    <t>A20-05-7</t>
  </si>
  <si>
    <t xml:space="preserve">A20-05-1 </t>
  </si>
  <si>
    <t>A33-08-5</t>
  </si>
  <si>
    <t xml:space="preserve">A33-08-10 </t>
  </si>
  <si>
    <t>A33-08-10</t>
  </si>
  <si>
    <t xml:space="preserve">A33-08-5 </t>
  </si>
  <si>
    <t>A17-14-2</t>
  </si>
  <si>
    <t xml:space="preserve">A17-14-6 </t>
  </si>
  <si>
    <t>A17-14-6</t>
  </si>
  <si>
    <t xml:space="preserve">A17-14-2 </t>
  </si>
  <si>
    <t xml:space="preserve">A18-01-10 </t>
  </si>
  <si>
    <t>A18-01-10</t>
  </si>
  <si>
    <t>A19-03-1</t>
  </si>
  <si>
    <t xml:space="preserve">A19-03-4 </t>
  </si>
  <si>
    <t>A19-03-4</t>
  </si>
  <si>
    <t xml:space="preserve">A19-03-1 </t>
  </si>
  <si>
    <t>A25-01-3</t>
  </si>
  <si>
    <t xml:space="preserve">A25-01-7 </t>
  </si>
  <si>
    <t>A25-01-7</t>
  </si>
  <si>
    <t xml:space="preserve">A25-01-3 </t>
  </si>
  <si>
    <t>A26-04-2</t>
  </si>
  <si>
    <t xml:space="preserve">A26-04-6 </t>
  </si>
  <si>
    <t>A26-04-6</t>
  </si>
  <si>
    <t xml:space="preserve">A26-04-2 </t>
  </si>
  <si>
    <t>B38-07-3</t>
  </si>
  <si>
    <t xml:space="preserve">B38-07-6 </t>
  </si>
  <si>
    <t>B38-07-6</t>
  </si>
  <si>
    <t xml:space="preserve">B38-07-7 </t>
  </si>
  <si>
    <t>B38-07-7</t>
  </si>
  <si>
    <t xml:space="preserve">A17-14-4 </t>
  </si>
  <si>
    <t>A17-14-4</t>
  </si>
  <si>
    <t xml:space="preserve">A26-04-4 </t>
  </si>
  <si>
    <t>A26-04-4</t>
  </si>
  <si>
    <t>A33-08-4</t>
  </si>
  <si>
    <t>A37-01-1</t>
  </si>
  <si>
    <t xml:space="preserve">A37-01-6 </t>
  </si>
  <si>
    <t>A37-01-6</t>
  </si>
  <si>
    <t xml:space="preserve">A37-01-1 </t>
  </si>
  <si>
    <t>B14-02-2</t>
  </si>
  <si>
    <t xml:space="preserve">B14-02-5 </t>
  </si>
  <si>
    <t>B14-02-5</t>
  </si>
  <si>
    <t xml:space="preserve">B14-02-2 </t>
  </si>
  <si>
    <t>B38-07-1</t>
  </si>
  <si>
    <t xml:space="preserve">B38-07-5 </t>
  </si>
  <si>
    <t>B38-07-5</t>
  </si>
  <si>
    <t xml:space="preserve">B38-07-1 </t>
  </si>
  <si>
    <t>A17-03-3</t>
  </si>
  <si>
    <t xml:space="preserve">A17-03-6 </t>
  </si>
  <si>
    <t>A17-03-6</t>
  </si>
  <si>
    <t xml:space="preserve">A17-03-3 </t>
  </si>
  <si>
    <t xml:space="preserve">A17-14-3 </t>
  </si>
  <si>
    <t>A17-14-3</t>
  </si>
  <si>
    <t xml:space="preserve">A19-03-8 </t>
  </si>
  <si>
    <t>A19-03-8</t>
  </si>
  <si>
    <t>A35-15-2</t>
  </si>
  <si>
    <t xml:space="preserve">A35-15-5 </t>
  </si>
  <si>
    <t>A35-15-5</t>
  </si>
  <si>
    <t xml:space="preserve">A35-15-2 </t>
  </si>
  <si>
    <t>A35-15-7</t>
  </si>
  <si>
    <t>A36-01-1</t>
  </si>
  <si>
    <t xml:space="preserve">A36-01-8 </t>
  </si>
  <si>
    <t>A36-01-8</t>
  </si>
  <si>
    <t xml:space="preserve">A36-01-1 </t>
  </si>
  <si>
    <t>B38-08-2</t>
  </si>
  <si>
    <t xml:space="preserve">B38-08-4 </t>
  </si>
  <si>
    <t>B38-08-4</t>
  </si>
  <si>
    <t xml:space="preserve">B38-08-2 </t>
  </si>
  <si>
    <t>A19-03-6</t>
  </si>
  <si>
    <t xml:space="preserve">A19-03-6 </t>
  </si>
  <si>
    <t>A20-02-7</t>
  </si>
  <si>
    <t xml:space="preserve">A20-02-9 </t>
  </si>
  <si>
    <t>A20-02-9</t>
  </si>
  <si>
    <t xml:space="preserve">A20-02-7 </t>
  </si>
  <si>
    <t>A21-02-6</t>
  </si>
  <si>
    <t xml:space="preserve">A21-02-7 </t>
  </si>
  <si>
    <t>A21-02-7</t>
  </si>
  <si>
    <t xml:space="preserve">A21-02-6 </t>
  </si>
  <si>
    <t>A24-02-4</t>
  </si>
  <si>
    <t xml:space="preserve">A24-02-7 </t>
  </si>
  <si>
    <t>A24-02-7</t>
  </si>
  <si>
    <t xml:space="preserve">A24-02-9 </t>
  </si>
  <si>
    <t>A24-02-9</t>
  </si>
  <si>
    <t>A28-10-5</t>
  </si>
  <si>
    <t xml:space="preserve">A28-10-6 </t>
  </si>
  <si>
    <t>A28-10-6</t>
  </si>
  <si>
    <t xml:space="preserve">A28-10-5 </t>
  </si>
  <si>
    <t>A33-08-7</t>
  </si>
  <si>
    <t xml:space="preserve">A33-08-4 </t>
  </si>
  <si>
    <t xml:space="preserve">B38-07-8 </t>
  </si>
  <si>
    <t>B38-07-8</t>
  </si>
  <si>
    <t>A20-03-3</t>
  </si>
  <si>
    <t xml:space="preserve">A20-03-3 </t>
  </si>
  <si>
    <t>A23-04-4</t>
  </si>
  <si>
    <t xml:space="preserve">A23-04-5 </t>
  </si>
  <si>
    <t>A23-04-5</t>
  </si>
  <si>
    <t xml:space="preserve">A23-04-4 </t>
  </si>
  <si>
    <t>A23-04-7</t>
  </si>
  <si>
    <t xml:space="preserve">A33-08-8 </t>
  </si>
  <si>
    <t>A35-15-1</t>
  </si>
  <si>
    <t xml:space="preserve">A35-15-8 </t>
  </si>
  <si>
    <t>A35-15-8</t>
  </si>
  <si>
    <t xml:space="preserve">A35-15-1 </t>
  </si>
  <si>
    <t xml:space="preserve">B14-02-6 </t>
  </si>
  <si>
    <t>B14-02-6</t>
  </si>
  <si>
    <t>B38-08-1</t>
  </si>
  <si>
    <t xml:space="preserve">B38-08-5 </t>
  </si>
  <si>
    <t>B38-08-5</t>
  </si>
  <si>
    <t>C37-05-1</t>
  </si>
  <si>
    <t xml:space="preserve">C37-05-3 </t>
  </si>
  <si>
    <t>C37-05-3</t>
  </si>
  <si>
    <t xml:space="preserve">C37-05-1 </t>
  </si>
  <si>
    <t>A20-02-2</t>
  </si>
  <si>
    <t xml:space="preserve">A20-02-3 </t>
  </si>
  <si>
    <t>A20-02-3</t>
  </si>
  <si>
    <t xml:space="preserve">A20-02-2 </t>
  </si>
  <si>
    <t>A20-02-5</t>
  </si>
  <si>
    <t>A24-01-1</t>
  </si>
  <si>
    <t xml:space="preserve">A24-01-4 </t>
  </si>
  <si>
    <t>A24-01-4</t>
  </si>
  <si>
    <t xml:space="preserve">A24-01-1 </t>
  </si>
  <si>
    <t>A33-08-9</t>
  </si>
  <si>
    <t>A33-32-4</t>
  </si>
  <si>
    <t xml:space="preserve">A33-32-5 </t>
  </si>
  <si>
    <t>A33-32-5</t>
  </si>
  <si>
    <t xml:space="preserve">A33-32-6 </t>
  </si>
  <si>
    <t>A33-32-6</t>
  </si>
  <si>
    <t>A33-32-7</t>
  </si>
  <si>
    <t>樣區內猴群間的最近樣點及距離</t>
    <phoneticPr fontId="3" type="noConversion"/>
  </si>
  <si>
    <t>樣區數</t>
  </si>
  <si>
    <t>(2群以上)</t>
    <phoneticPr fontId="3" type="noConversion"/>
  </si>
  <si>
    <t>各年旅次在各樣區調查到的猴群數(有包含距離在100m以外)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</si>
</sst>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4" workbookViewId="0">
      <selection activeCell="E12" sqref="E12"/>
    </sheetView>
  </sheetViews>
  <sheetFormatPr defaultRowHeight="15" x14ac:dyDescent="0.3"/>
  <cols>
    <col min="1" max="11" width="9" style="3"/>
  </cols>
  <sheetData>
    <row r="1" spans="1:11" x14ac:dyDescent="0.3">
      <c r="A1" s="2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1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x14ac:dyDescent="0.3">
      <c r="A3" s="3" t="s">
        <v>11</v>
      </c>
      <c r="E3" s="3">
        <v>1</v>
      </c>
    </row>
    <row r="4" spans="1:11" x14ac:dyDescent="0.3">
      <c r="A4" s="3" t="s">
        <v>12</v>
      </c>
      <c r="C4" s="3">
        <v>1</v>
      </c>
      <c r="J4" s="3">
        <v>1</v>
      </c>
    </row>
    <row r="5" spans="1:11" x14ac:dyDescent="0.3">
      <c r="A5" s="3" t="s">
        <v>13</v>
      </c>
      <c r="K5" s="3">
        <v>1</v>
      </c>
    </row>
    <row r="6" spans="1:11" x14ac:dyDescent="0.3">
      <c r="A6" s="3" t="s">
        <v>14</v>
      </c>
      <c r="H6" s="3">
        <v>1</v>
      </c>
      <c r="I6" s="3">
        <v>1</v>
      </c>
    </row>
    <row r="7" spans="1:11" x14ac:dyDescent="0.3">
      <c r="A7" s="3" t="s">
        <v>15</v>
      </c>
      <c r="B7" s="3">
        <v>1</v>
      </c>
    </row>
    <row r="8" spans="1:11" x14ac:dyDescent="0.3">
      <c r="A8" s="3" t="s">
        <v>16</v>
      </c>
      <c r="I8" s="3">
        <v>1</v>
      </c>
    </row>
    <row r="9" spans="1:11" x14ac:dyDescent="0.3">
      <c r="A9" s="3" t="s">
        <v>17</v>
      </c>
      <c r="B9" s="3">
        <v>1</v>
      </c>
      <c r="C9" s="3">
        <v>1</v>
      </c>
    </row>
    <row r="10" spans="1:11" x14ac:dyDescent="0.3">
      <c r="A10" s="3" t="s">
        <v>18</v>
      </c>
      <c r="I10" s="3">
        <v>1</v>
      </c>
    </row>
    <row r="11" spans="1:11" x14ac:dyDescent="0.3">
      <c r="A11" s="3" t="s">
        <v>19</v>
      </c>
      <c r="K11" s="3">
        <v>1</v>
      </c>
    </row>
    <row r="12" spans="1:11" x14ac:dyDescent="0.3">
      <c r="A12" s="3" t="s">
        <v>20</v>
      </c>
      <c r="J12" s="3">
        <v>1</v>
      </c>
    </row>
    <row r="13" spans="1:11" x14ac:dyDescent="0.3">
      <c r="A13" s="3" t="s">
        <v>21</v>
      </c>
      <c r="E13" s="3">
        <v>2</v>
      </c>
    </row>
    <row r="14" spans="1:11" x14ac:dyDescent="0.3">
      <c r="A14" s="3" t="s">
        <v>22</v>
      </c>
      <c r="B14" s="3">
        <v>1</v>
      </c>
      <c r="C14" s="3">
        <v>2</v>
      </c>
    </row>
    <row r="15" spans="1:11" x14ac:dyDescent="0.3">
      <c r="A15" s="3" t="s">
        <v>23</v>
      </c>
      <c r="C15" s="3">
        <v>2</v>
      </c>
    </row>
    <row r="16" spans="1:11" x14ac:dyDescent="0.3">
      <c r="A16" s="3" t="s">
        <v>24</v>
      </c>
      <c r="G16" s="3">
        <v>1</v>
      </c>
      <c r="H16" s="3">
        <v>2</v>
      </c>
    </row>
    <row r="17" spans="1:11" x14ac:dyDescent="0.3">
      <c r="A17" s="3" t="s">
        <v>25</v>
      </c>
      <c r="B17" s="3">
        <v>1</v>
      </c>
      <c r="J17" s="3">
        <v>1</v>
      </c>
    </row>
    <row r="18" spans="1:11" x14ac:dyDescent="0.3">
      <c r="A18" s="3" t="s">
        <v>26</v>
      </c>
      <c r="J18" s="3">
        <v>1</v>
      </c>
    </row>
    <row r="19" spans="1:11" x14ac:dyDescent="0.3">
      <c r="A19" s="3" t="s">
        <v>27</v>
      </c>
      <c r="C19" s="3">
        <v>1</v>
      </c>
      <c r="K19" s="3">
        <v>1</v>
      </c>
    </row>
    <row r="20" spans="1:11" x14ac:dyDescent="0.3">
      <c r="A20" s="3" t="s">
        <v>28</v>
      </c>
      <c r="F20" s="3">
        <v>2</v>
      </c>
      <c r="G20" s="3">
        <v>2</v>
      </c>
      <c r="H20" s="3">
        <v>2</v>
      </c>
      <c r="J20" s="3">
        <v>2</v>
      </c>
      <c r="K20" s="3">
        <v>1</v>
      </c>
    </row>
    <row r="21" spans="1:11" x14ac:dyDescent="0.3">
      <c r="A21" s="3" t="s">
        <v>29</v>
      </c>
      <c r="D21" s="3">
        <v>1</v>
      </c>
      <c r="J21" s="3">
        <v>1</v>
      </c>
    </row>
    <row r="22" spans="1:11" x14ac:dyDescent="0.3">
      <c r="A22" s="3" t="s">
        <v>30</v>
      </c>
      <c r="B22" s="3">
        <v>2</v>
      </c>
      <c r="C22" s="3">
        <v>1</v>
      </c>
      <c r="D22" s="3">
        <v>1</v>
      </c>
      <c r="E22" s="3">
        <v>1</v>
      </c>
      <c r="F22" s="3">
        <v>2</v>
      </c>
      <c r="G22" s="3">
        <v>1</v>
      </c>
      <c r="J22" s="3">
        <v>1</v>
      </c>
    </row>
    <row r="23" spans="1:11" x14ac:dyDescent="0.3">
      <c r="A23" s="3" t="s">
        <v>31</v>
      </c>
      <c r="H23" s="3">
        <v>1</v>
      </c>
    </row>
    <row r="24" spans="1:11" x14ac:dyDescent="0.3">
      <c r="A24" s="3" t="s">
        <v>32</v>
      </c>
      <c r="B24" s="3">
        <v>1</v>
      </c>
      <c r="D24" s="3">
        <v>1</v>
      </c>
      <c r="E24" s="3">
        <v>2</v>
      </c>
      <c r="I24" s="3">
        <v>1</v>
      </c>
    </row>
    <row r="25" spans="1:11" x14ac:dyDescent="0.3">
      <c r="A25" s="3" t="s">
        <v>33</v>
      </c>
      <c r="E25" s="3">
        <v>1</v>
      </c>
      <c r="F25" s="3">
        <v>2</v>
      </c>
      <c r="H25" s="3">
        <v>2</v>
      </c>
      <c r="I25" s="3">
        <v>2</v>
      </c>
      <c r="J25" s="3">
        <v>1</v>
      </c>
    </row>
    <row r="26" spans="1:11" x14ac:dyDescent="0.3">
      <c r="A26" s="3" t="s">
        <v>34</v>
      </c>
      <c r="C26" s="3">
        <v>1</v>
      </c>
      <c r="E26" s="3">
        <v>1</v>
      </c>
      <c r="I26" s="3">
        <v>1</v>
      </c>
    </row>
    <row r="27" spans="1:11" x14ac:dyDescent="0.3">
      <c r="A27" s="3" t="s">
        <v>35</v>
      </c>
      <c r="B27" s="3">
        <v>1</v>
      </c>
      <c r="H27" s="3">
        <v>1</v>
      </c>
      <c r="I27" s="3">
        <v>2</v>
      </c>
      <c r="J27" s="3">
        <v>1</v>
      </c>
      <c r="K27" s="3">
        <v>3</v>
      </c>
    </row>
    <row r="28" spans="1:11" x14ac:dyDescent="0.3">
      <c r="A28" s="3" t="s">
        <v>36</v>
      </c>
      <c r="C28" s="3">
        <v>1</v>
      </c>
      <c r="D28" s="3">
        <v>1</v>
      </c>
      <c r="E28" s="3">
        <v>2</v>
      </c>
      <c r="I28" s="3">
        <v>1</v>
      </c>
      <c r="J28" s="3">
        <v>2</v>
      </c>
    </row>
    <row r="29" spans="1:11" x14ac:dyDescent="0.3">
      <c r="A29" s="3" t="s">
        <v>37</v>
      </c>
      <c r="C29" s="3">
        <v>2</v>
      </c>
      <c r="D29" s="3">
        <v>2</v>
      </c>
      <c r="H29" s="3">
        <v>1</v>
      </c>
    </row>
    <row r="30" spans="1:11" x14ac:dyDescent="0.3">
      <c r="A30" s="3" t="s">
        <v>38</v>
      </c>
      <c r="C30" s="3">
        <v>1</v>
      </c>
      <c r="E30" s="3">
        <v>2</v>
      </c>
      <c r="K30" s="3">
        <v>1</v>
      </c>
    </row>
    <row r="31" spans="1:11" x14ac:dyDescent="0.3">
      <c r="A31" s="3" t="s">
        <v>39</v>
      </c>
      <c r="H31" s="3">
        <v>1</v>
      </c>
      <c r="I31" s="3">
        <v>2</v>
      </c>
      <c r="J31" s="3">
        <v>1</v>
      </c>
      <c r="K31" s="3">
        <v>1</v>
      </c>
    </row>
    <row r="32" spans="1:11" x14ac:dyDescent="0.3">
      <c r="A32" s="3" t="s">
        <v>40</v>
      </c>
      <c r="K32" s="3">
        <v>1</v>
      </c>
    </row>
    <row r="33" spans="1:11" x14ac:dyDescent="0.3">
      <c r="A33" s="3" t="s">
        <v>41</v>
      </c>
      <c r="J33" s="3">
        <v>3</v>
      </c>
    </row>
    <row r="34" spans="1:11" x14ac:dyDescent="0.3">
      <c r="A34" s="3" t="s">
        <v>42</v>
      </c>
      <c r="J34" s="3">
        <v>1</v>
      </c>
      <c r="K34" s="3">
        <v>1</v>
      </c>
    </row>
    <row r="35" spans="1:11" x14ac:dyDescent="0.3">
      <c r="A35" s="3" t="s">
        <v>43</v>
      </c>
      <c r="I35" s="3">
        <v>1</v>
      </c>
      <c r="K35" s="3">
        <v>2</v>
      </c>
    </row>
    <row r="36" spans="1:11" x14ac:dyDescent="0.3">
      <c r="A36" s="3" t="s">
        <v>44</v>
      </c>
      <c r="H36" s="3">
        <v>1</v>
      </c>
      <c r="I36" s="3">
        <v>3</v>
      </c>
      <c r="J36" s="3">
        <v>1</v>
      </c>
    </row>
    <row r="37" spans="1:11" x14ac:dyDescent="0.3">
      <c r="A37" s="3" t="s">
        <v>45</v>
      </c>
      <c r="F37" s="3">
        <v>2</v>
      </c>
      <c r="I37" s="3">
        <v>1</v>
      </c>
      <c r="J37" s="3">
        <v>1</v>
      </c>
      <c r="K37" s="3">
        <v>1</v>
      </c>
    </row>
    <row r="38" spans="1:11" x14ac:dyDescent="0.3">
      <c r="A38" s="3" t="s">
        <v>46</v>
      </c>
      <c r="C38" s="3">
        <v>2</v>
      </c>
      <c r="E38" s="3">
        <v>1</v>
      </c>
      <c r="G38" s="3">
        <v>1</v>
      </c>
      <c r="H38" s="3">
        <v>1</v>
      </c>
    </row>
    <row r="39" spans="1:11" x14ac:dyDescent="0.3">
      <c r="A39" s="3" t="s">
        <v>47</v>
      </c>
      <c r="G39" s="3">
        <v>1</v>
      </c>
    </row>
    <row r="40" spans="1:11" x14ac:dyDescent="0.3">
      <c r="A40" s="3" t="s">
        <v>48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I40" s="3">
        <v>1</v>
      </c>
    </row>
    <row r="41" spans="1:11" x14ac:dyDescent="0.3">
      <c r="A41" s="3" t="s">
        <v>49</v>
      </c>
      <c r="B41" s="3">
        <v>1</v>
      </c>
      <c r="H41" s="3">
        <v>1</v>
      </c>
      <c r="I41" s="3">
        <v>2</v>
      </c>
      <c r="K41" s="3">
        <v>1</v>
      </c>
    </row>
    <row r="42" spans="1:11" x14ac:dyDescent="0.3">
      <c r="A42" s="3" t="s">
        <v>50</v>
      </c>
      <c r="J42" s="3">
        <v>1</v>
      </c>
    </row>
    <row r="43" spans="1:11" x14ac:dyDescent="0.3">
      <c r="A43" s="3" t="s">
        <v>51</v>
      </c>
      <c r="H43" s="3">
        <v>1</v>
      </c>
      <c r="K43" s="3">
        <v>1</v>
      </c>
    </row>
    <row r="44" spans="1:11" x14ac:dyDescent="0.3">
      <c r="A44" s="3" t="s">
        <v>52</v>
      </c>
      <c r="B44" s="3">
        <v>1</v>
      </c>
    </row>
    <row r="45" spans="1:11" x14ac:dyDescent="0.3">
      <c r="A45" s="3" t="s">
        <v>53</v>
      </c>
      <c r="C45" s="3">
        <v>4</v>
      </c>
      <c r="I45" s="3">
        <v>1</v>
      </c>
      <c r="K45" s="3">
        <v>1</v>
      </c>
    </row>
    <row r="46" spans="1:11" x14ac:dyDescent="0.3">
      <c r="A46" s="3" t="s">
        <v>54</v>
      </c>
      <c r="B46" s="3">
        <v>1</v>
      </c>
      <c r="E46" s="3">
        <v>1</v>
      </c>
      <c r="F46" s="3">
        <v>1</v>
      </c>
      <c r="G46" s="3">
        <v>1</v>
      </c>
      <c r="H46" s="3">
        <v>1</v>
      </c>
      <c r="K46" s="3">
        <v>1</v>
      </c>
    </row>
    <row r="47" spans="1:11" x14ac:dyDescent="0.3">
      <c r="A47" s="3" t="s">
        <v>55</v>
      </c>
      <c r="H47" s="3">
        <v>1</v>
      </c>
    </row>
    <row r="48" spans="1:11" x14ac:dyDescent="0.3">
      <c r="A48" s="3" t="s">
        <v>56</v>
      </c>
      <c r="C48" s="3">
        <v>1</v>
      </c>
      <c r="I48" s="3">
        <v>1</v>
      </c>
    </row>
    <row r="49" spans="1:11" x14ac:dyDescent="0.3">
      <c r="A49" s="3" t="s">
        <v>57</v>
      </c>
      <c r="B49" s="3">
        <v>3</v>
      </c>
      <c r="C49" s="3">
        <v>1</v>
      </c>
      <c r="E49" s="3">
        <v>5</v>
      </c>
      <c r="F49" s="3">
        <v>2</v>
      </c>
      <c r="G49" s="3">
        <v>3</v>
      </c>
      <c r="H49" s="3">
        <v>2</v>
      </c>
      <c r="I49" s="3">
        <v>5</v>
      </c>
      <c r="J49" s="3">
        <v>3</v>
      </c>
      <c r="K49" s="3">
        <v>4</v>
      </c>
    </row>
    <row r="50" spans="1:11" x14ac:dyDescent="0.3">
      <c r="A50" s="3" t="s">
        <v>58</v>
      </c>
      <c r="G50" s="3">
        <v>1</v>
      </c>
    </row>
    <row r="51" spans="1:11" x14ac:dyDescent="0.3">
      <c r="A51" s="3" t="s">
        <v>59</v>
      </c>
      <c r="C51" s="3">
        <v>4</v>
      </c>
      <c r="G51" s="3">
        <v>1</v>
      </c>
      <c r="H51" s="3">
        <v>1</v>
      </c>
      <c r="I51" s="3">
        <v>1</v>
      </c>
    </row>
    <row r="52" spans="1:11" x14ac:dyDescent="0.3">
      <c r="A52" s="3" t="s">
        <v>60</v>
      </c>
      <c r="K52" s="3">
        <v>4</v>
      </c>
    </row>
    <row r="53" spans="1:11" x14ac:dyDescent="0.3">
      <c r="A53" s="3" t="s">
        <v>61</v>
      </c>
      <c r="G53" s="3">
        <v>1</v>
      </c>
      <c r="K53" s="3">
        <v>1</v>
      </c>
    </row>
    <row r="54" spans="1:11" x14ac:dyDescent="0.3">
      <c r="A54" s="3" t="s">
        <v>62</v>
      </c>
      <c r="B54" s="3">
        <v>1</v>
      </c>
    </row>
    <row r="55" spans="1:11" x14ac:dyDescent="0.3">
      <c r="A55" s="3" t="s">
        <v>63</v>
      </c>
      <c r="K55" s="3">
        <v>1</v>
      </c>
    </row>
    <row r="56" spans="1:11" x14ac:dyDescent="0.3">
      <c r="A56" s="3" t="s">
        <v>64</v>
      </c>
      <c r="F56" s="3">
        <v>1</v>
      </c>
      <c r="G56" s="3">
        <v>1</v>
      </c>
      <c r="H56" s="3">
        <v>3</v>
      </c>
      <c r="I56" s="3">
        <v>1</v>
      </c>
      <c r="J56" s="3">
        <v>2</v>
      </c>
    </row>
    <row r="57" spans="1:11" x14ac:dyDescent="0.3">
      <c r="A57" s="3" t="s">
        <v>65</v>
      </c>
      <c r="B57" s="3">
        <v>1</v>
      </c>
      <c r="H57" s="3">
        <v>2</v>
      </c>
      <c r="I57" s="3">
        <v>1</v>
      </c>
      <c r="J57" s="3">
        <v>1</v>
      </c>
    </row>
    <row r="58" spans="1:11" x14ac:dyDescent="0.3">
      <c r="A58" s="3" t="s">
        <v>66</v>
      </c>
      <c r="E58" s="3">
        <v>1</v>
      </c>
      <c r="G58" s="3">
        <v>2</v>
      </c>
    </row>
    <row r="59" spans="1:11" x14ac:dyDescent="0.3">
      <c r="A59" s="3" t="s">
        <v>67</v>
      </c>
      <c r="J59" s="3">
        <v>1</v>
      </c>
    </row>
    <row r="60" spans="1:11" x14ac:dyDescent="0.3">
      <c r="A60" s="3" t="s">
        <v>68</v>
      </c>
      <c r="B60" s="3">
        <v>1</v>
      </c>
      <c r="C60" s="3">
        <v>1</v>
      </c>
    </row>
    <row r="61" spans="1:11" x14ac:dyDescent="0.3">
      <c r="A61" s="3" t="s">
        <v>69</v>
      </c>
      <c r="I61" s="3">
        <v>1</v>
      </c>
    </row>
    <row r="62" spans="1:11" x14ac:dyDescent="0.3">
      <c r="A62" s="3" t="s">
        <v>70</v>
      </c>
      <c r="B62" s="3">
        <v>1</v>
      </c>
      <c r="D62" s="3">
        <v>1</v>
      </c>
      <c r="G62" s="3">
        <v>2</v>
      </c>
      <c r="H62" s="3">
        <v>1</v>
      </c>
      <c r="J62" s="3">
        <v>2</v>
      </c>
      <c r="K62" s="3">
        <v>1</v>
      </c>
    </row>
    <row r="63" spans="1:11" x14ac:dyDescent="0.3">
      <c r="A63" s="3" t="s">
        <v>71</v>
      </c>
      <c r="B63" s="3">
        <v>1</v>
      </c>
      <c r="D63" s="3">
        <v>1</v>
      </c>
      <c r="H63" s="3">
        <v>1</v>
      </c>
      <c r="J63" s="3">
        <v>1</v>
      </c>
    </row>
    <row r="64" spans="1:11" x14ac:dyDescent="0.3">
      <c r="A64" s="3" t="s">
        <v>72</v>
      </c>
      <c r="D64" s="3">
        <v>1</v>
      </c>
    </row>
    <row r="65" spans="1:11" x14ac:dyDescent="0.3">
      <c r="A65" s="3" t="s">
        <v>73</v>
      </c>
      <c r="D65" s="3">
        <v>1</v>
      </c>
    </row>
    <row r="66" spans="1:11" x14ac:dyDescent="0.3">
      <c r="A66" s="3" t="s">
        <v>74</v>
      </c>
      <c r="J66" s="3">
        <v>1</v>
      </c>
      <c r="K66" s="3">
        <v>1</v>
      </c>
    </row>
    <row r="67" spans="1:11" x14ac:dyDescent="0.3">
      <c r="A67" s="3" t="s">
        <v>75</v>
      </c>
      <c r="K67" s="3">
        <v>1</v>
      </c>
    </row>
    <row r="68" spans="1:11" x14ac:dyDescent="0.3">
      <c r="A68" s="3" t="s">
        <v>76</v>
      </c>
      <c r="H68" s="3">
        <v>1</v>
      </c>
      <c r="J68" s="3">
        <v>1</v>
      </c>
    </row>
    <row r="69" spans="1:11" x14ac:dyDescent="0.3">
      <c r="A69" s="3" t="s">
        <v>77</v>
      </c>
      <c r="B69" s="3">
        <v>1</v>
      </c>
      <c r="D69" s="3">
        <v>2</v>
      </c>
      <c r="G69" s="3">
        <v>1</v>
      </c>
    </row>
    <row r="70" spans="1:11" x14ac:dyDescent="0.3">
      <c r="A70" s="3" t="s">
        <v>78</v>
      </c>
      <c r="D70" s="3">
        <v>1</v>
      </c>
      <c r="J70" s="3">
        <v>1</v>
      </c>
    </row>
    <row r="71" spans="1:11" x14ac:dyDescent="0.3">
      <c r="A71" s="3" t="s">
        <v>79</v>
      </c>
      <c r="K71" s="3">
        <v>1</v>
      </c>
    </row>
    <row r="72" spans="1:11" x14ac:dyDescent="0.3">
      <c r="A72" s="3" t="s">
        <v>80</v>
      </c>
      <c r="B72" s="3">
        <v>1</v>
      </c>
      <c r="E72" s="3">
        <v>1</v>
      </c>
      <c r="F72" s="3">
        <v>3</v>
      </c>
      <c r="G72" s="3">
        <v>2</v>
      </c>
      <c r="I72" s="3">
        <v>2</v>
      </c>
    </row>
    <row r="73" spans="1:11" x14ac:dyDescent="0.3">
      <c r="A73" s="3" t="s">
        <v>81</v>
      </c>
      <c r="D73" s="3">
        <v>1</v>
      </c>
      <c r="H73" s="3">
        <v>2</v>
      </c>
      <c r="I73" s="3">
        <v>1</v>
      </c>
      <c r="J73" s="3">
        <v>3</v>
      </c>
    </row>
    <row r="74" spans="1:11" x14ac:dyDescent="0.3">
      <c r="A74" s="3" t="s">
        <v>82</v>
      </c>
      <c r="B74" s="3">
        <v>1</v>
      </c>
      <c r="H74" s="3">
        <v>1</v>
      </c>
    </row>
    <row r="75" spans="1:11" x14ac:dyDescent="0.3">
      <c r="A75" s="3" t="s">
        <v>83</v>
      </c>
      <c r="B75" s="3">
        <v>1</v>
      </c>
      <c r="D75" s="3">
        <v>1</v>
      </c>
    </row>
    <row r="76" spans="1:11" x14ac:dyDescent="0.3">
      <c r="A76" s="3" t="s">
        <v>84</v>
      </c>
      <c r="E76" s="3">
        <v>1</v>
      </c>
    </row>
    <row r="77" spans="1:11" x14ac:dyDescent="0.3">
      <c r="A77" s="3" t="s">
        <v>85</v>
      </c>
      <c r="I77" s="3">
        <v>1</v>
      </c>
    </row>
    <row r="78" spans="1:11" x14ac:dyDescent="0.3">
      <c r="A78" s="3" t="s">
        <v>86</v>
      </c>
      <c r="E78" s="3">
        <v>1</v>
      </c>
    </row>
    <row r="79" spans="1:11" x14ac:dyDescent="0.3">
      <c r="A79" s="3" t="s">
        <v>87</v>
      </c>
      <c r="J79" s="3">
        <v>1</v>
      </c>
    </row>
    <row r="80" spans="1:11" x14ac:dyDescent="0.3">
      <c r="A80" s="3" t="s">
        <v>88</v>
      </c>
      <c r="C80" s="3">
        <v>1</v>
      </c>
    </row>
    <row r="81" spans="1:11" x14ac:dyDescent="0.3">
      <c r="A81" s="3" t="s">
        <v>89</v>
      </c>
      <c r="I81" s="3">
        <v>1</v>
      </c>
    </row>
    <row r="82" spans="1:11" x14ac:dyDescent="0.3">
      <c r="A82" s="3" t="s">
        <v>90</v>
      </c>
      <c r="H82" s="3">
        <v>1</v>
      </c>
      <c r="J82" s="3">
        <v>2</v>
      </c>
    </row>
    <row r="83" spans="1:11" x14ac:dyDescent="0.3">
      <c r="A83" s="8" t="s">
        <v>284</v>
      </c>
      <c r="B83" s="8">
        <f>COUNT(B3:B82)</f>
        <v>20</v>
      </c>
      <c r="C83" s="8">
        <f t="shared" ref="C83:K83" si="0">COUNT(C3:C82)</f>
        <v>18</v>
      </c>
      <c r="D83" s="8">
        <f t="shared" si="0"/>
        <v>14</v>
      </c>
      <c r="E83" s="8">
        <f t="shared" si="0"/>
        <v>16</v>
      </c>
      <c r="F83" s="8">
        <f t="shared" si="0"/>
        <v>9</v>
      </c>
      <c r="G83" s="8">
        <f t="shared" si="0"/>
        <v>16</v>
      </c>
      <c r="H83" s="8">
        <f t="shared" si="0"/>
        <v>24</v>
      </c>
      <c r="I83" s="8">
        <f t="shared" si="0"/>
        <v>25</v>
      </c>
      <c r="J83" s="8">
        <f t="shared" si="0"/>
        <v>28</v>
      </c>
      <c r="K83" s="8">
        <f t="shared" si="0"/>
        <v>23</v>
      </c>
    </row>
    <row r="84" spans="1:11" x14ac:dyDescent="0.3">
      <c r="A84" s="9" t="s">
        <v>285</v>
      </c>
      <c r="B84" s="7">
        <f>B83-COUNTIF(B3:B82,1)</f>
        <v>2</v>
      </c>
      <c r="C84" s="7">
        <f t="shared" ref="C84:K84" si="1">C83-COUNTIF(C3:C82,1)</f>
        <v>6</v>
      </c>
      <c r="D84" s="7">
        <f t="shared" si="1"/>
        <v>2</v>
      </c>
      <c r="E84" s="7">
        <f t="shared" si="1"/>
        <v>5</v>
      </c>
      <c r="F84" s="7">
        <f t="shared" si="1"/>
        <v>7</v>
      </c>
      <c r="G84" s="7">
        <f t="shared" si="1"/>
        <v>6</v>
      </c>
      <c r="H84" s="7">
        <f t="shared" si="1"/>
        <v>7</v>
      </c>
      <c r="I84" s="7">
        <f t="shared" si="1"/>
        <v>7</v>
      </c>
      <c r="J84" s="7">
        <f t="shared" si="1"/>
        <v>8</v>
      </c>
      <c r="K84" s="7">
        <f t="shared" si="1"/>
        <v>4</v>
      </c>
    </row>
  </sheetData>
  <mergeCells count="1">
    <mergeCell ref="A1:K1"/>
  </mergeCells>
  <phoneticPr fontId="2" type="noConversion"/>
  <printOptions gridLines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opLeftCell="A37" zoomScaleNormal="100" workbookViewId="0">
      <selection activeCell="E27" sqref="E27"/>
    </sheetView>
  </sheetViews>
  <sheetFormatPr defaultRowHeight="15" x14ac:dyDescent="0.3"/>
  <cols>
    <col min="1" max="1" width="7.25" style="3" customWidth="1"/>
    <col min="2" max="2" width="7.625" style="3" customWidth="1"/>
    <col min="3" max="3" width="13.25" style="3" customWidth="1"/>
    <col min="4" max="4" width="14.75" style="3" customWidth="1"/>
    <col min="5" max="5" width="9.875" style="3" customWidth="1"/>
    <col min="6" max="6" width="0.75" style="3" customWidth="1"/>
    <col min="7" max="7" width="7.625" style="3" customWidth="1"/>
    <col min="8" max="8" width="7.375" style="3" customWidth="1"/>
    <col min="9" max="9" width="12" style="3" customWidth="1"/>
    <col min="10" max="10" width="14.375" style="3" customWidth="1"/>
    <col min="11" max="11" width="9" style="3"/>
  </cols>
  <sheetData>
    <row r="1" spans="1:11" x14ac:dyDescent="0.3">
      <c r="A1" s="2" t="s">
        <v>283</v>
      </c>
      <c r="B1" s="2"/>
      <c r="C1" s="2"/>
      <c r="D1" s="2"/>
      <c r="E1" s="2"/>
      <c r="G1" s="2" t="s">
        <v>283</v>
      </c>
      <c r="H1" s="2"/>
      <c r="I1" s="2"/>
      <c r="J1" s="2"/>
      <c r="K1" s="2"/>
    </row>
    <row r="2" spans="1:11" s="1" customFormat="1" x14ac:dyDescent="0.3">
      <c r="A2" s="4" t="s">
        <v>91</v>
      </c>
      <c r="B2" s="4" t="s">
        <v>92</v>
      </c>
      <c r="C2" s="4" t="s">
        <v>93</v>
      </c>
      <c r="D2" s="4" t="s">
        <v>94</v>
      </c>
      <c r="E2" s="4" t="s">
        <v>95</v>
      </c>
      <c r="F2" s="4"/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</row>
    <row r="3" spans="1:11" x14ac:dyDescent="0.3">
      <c r="A3" s="6">
        <v>2015</v>
      </c>
      <c r="B3" s="6">
        <v>1</v>
      </c>
      <c r="C3" s="7" t="s">
        <v>96</v>
      </c>
      <c r="D3" s="7" t="s">
        <v>97</v>
      </c>
      <c r="E3" s="7">
        <v>527.476</v>
      </c>
      <c r="G3" s="5">
        <v>2017</v>
      </c>
      <c r="H3" s="5">
        <v>1</v>
      </c>
      <c r="I3" s="3" t="s">
        <v>158</v>
      </c>
      <c r="J3" s="3" t="s">
        <v>103</v>
      </c>
      <c r="K3" s="3">
        <v>623.58699999999999</v>
      </c>
    </row>
    <row r="4" spans="1:11" x14ac:dyDescent="0.3">
      <c r="A4" s="6">
        <v>2015</v>
      </c>
      <c r="B4" s="6">
        <v>1</v>
      </c>
      <c r="C4" s="7" t="s">
        <v>98</v>
      </c>
      <c r="D4" s="7" t="s">
        <v>99</v>
      </c>
      <c r="E4" s="7">
        <v>527.476</v>
      </c>
      <c r="G4" s="5">
        <v>2017</v>
      </c>
      <c r="H4" s="5">
        <v>1</v>
      </c>
      <c r="I4" s="3" t="s">
        <v>104</v>
      </c>
      <c r="J4" s="3" t="s">
        <v>161</v>
      </c>
      <c r="K4" s="3">
        <v>623.58699999999999</v>
      </c>
    </row>
    <row r="5" spans="1:11" x14ac:dyDescent="0.3">
      <c r="A5" s="6">
        <v>2015</v>
      </c>
      <c r="B5" s="6">
        <v>1</v>
      </c>
      <c r="C5" s="7" t="s">
        <v>100</v>
      </c>
      <c r="D5" s="7" t="s">
        <v>101</v>
      </c>
      <c r="E5" s="7">
        <v>345.947</v>
      </c>
      <c r="G5" s="5">
        <v>2017</v>
      </c>
      <c r="H5" s="5">
        <v>1</v>
      </c>
      <c r="I5" s="3" t="s">
        <v>180</v>
      </c>
      <c r="J5" s="3" t="s">
        <v>181</v>
      </c>
      <c r="K5" s="3">
        <v>921.51499999999999</v>
      </c>
    </row>
    <row r="6" spans="1:11" x14ac:dyDescent="0.3">
      <c r="A6" s="6">
        <v>2015</v>
      </c>
      <c r="B6" s="6">
        <v>1</v>
      </c>
      <c r="C6" s="7" t="s">
        <v>102</v>
      </c>
      <c r="D6" s="7" t="s">
        <v>103</v>
      </c>
      <c r="E6" s="7">
        <v>307.745</v>
      </c>
      <c r="G6" s="5">
        <v>2017</v>
      </c>
      <c r="H6" s="5">
        <v>1</v>
      </c>
      <c r="I6" s="3" t="s">
        <v>182</v>
      </c>
      <c r="J6" s="3" t="s">
        <v>183</v>
      </c>
      <c r="K6" s="3">
        <v>218.923</v>
      </c>
    </row>
    <row r="7" spans="1:11" x14ac:dyDescent="0.3">
      <c r="A7" s="6">
        <v>2015</v>
      </c>
      <c r="B7" s="6">
        <v>1</v>
      </c>
      <c r="C7" s="7" t="s">
        <v>104</v>
      </c>
      <c r="D7" s="7" t="s">
        <v>101</v>
      </c>
      <c r="E7" s="7">
        <v>307.745</v>
      </c>
      <c r="G7" s="5">
        <v>2017</v>
      </c>
      <c r="H7" s="5">
        <v>1</v>
      </c>
      <c r="I7" s="3" t="s">
        <v>184</v>
      </c>
      <c r="J7" s="3" t="s">
        <v>181</v>
      </c>
      <c r="K7" s="3">
        <v>218.923</v>
      </c>
    </row>
    <row r="8" spans="1:11" x14ac:dyDescent="0.3">
      <c r="A8" s="6">
        <v>2015</v>
      </c>
      <c r="B8" s="6">
        <v>2</v>
      </c>
      <c r="C8" s="7" t="s">
        <v>105</v>
      </c>
      <c r="D8" s="7" t="s">
        <v>106</v>
      </c>
      <c r="E8" s="7">
        <v>941.83299999999997</v>
      </c>
      <c r="G8" s="5">
        <v>2017</v>
      </c>
      <c r="H8" s="5">
        <v>2</v>
      </c>
      <c r="I8" s="3" t="s">
        <v>162</v>
      </c>
      <c r="J8" s="3" t="s">
        <v>185</v>
      </c>
      <c r="K8" s="3">
        <v>358.25599999999997</v>
      </c>
    </row>
    <row r="9" spans="1:11" x14ac:dyDescent="0.3">
      <c r="A9" s="6">
        <v>2015</v>
      </c>
      <c r="B9" s="6">
        <v>2</v>
      </c>
      <c r="C9" s="7" t="s">
        <v>107</v>
      </c>
      <c r="D9" s="7" t="s">
        <v>108</v>
      </c>
      <c r="E9" s="7">
        <v>941.83299999999997</v>
      </c>
      <c r="G9" s="5">
        <v>2017</v>
      </c>
      <c r="H9" s="5">
        <v>2</v>
      </c>
      <c r="I9" s="3" t="s">
        <v>186</v>
      </c>
      <c r="J9" s="3" t="s">
        <v>165</v>
      </c>
      <c r="K9" s="3">
        <v>358.25599999999997</v>
      </c>
    </row>
    <row r="10" spans="1:11" x14ac:dyDescent="0.3">
      <c r="A10" s="5">
        <v>2015</v>
      </c>
      <c r="B10" s="5">
        <v>2</v>
      </c>
      <c r="C10" s="3" t="s">
        <v>109</v>
      </c>
      <c r="D10" s="3" t="s">
        <v>110</v>
      </c>
      <c r="E10" s="3">
        <v>2671.1280000000002</v>
      </c>
      <c r="G10" s="5">
        <v>2017</v>
      </c>
      <c r="H10" s="5">
        <v>2</v>
      </c>
      <c r="I10" s="3" t="s">
        <v>176</v>
      </c>
      <c r="J10" s="3" t="s">
        <v>187</v>
      </c>
      <c r="K10" s="3">
        <v>311.66199999999998</v>
      </c>
    </row>
    <row r="11" spans="1:11" x14ac:dyDescent="0.3">
      <c r="A11" s="5">
        <v>2015</v>
      </c>
      <c r="B11" s="5">
        <v>2</v>
      </c>
      <c r="C11" s="3" t="s">
        <v>111</v>
      </c>
      <c r="D11" s="3" t="s">
        <v>112</v>
      </c>
      <c r="E11" s="3">
        <v>2671.1280000000002</v>
      </c>
      <c r="G11" s="5">
        <v>2017</v>
      </c>
      <c r="H11" s="5">
        <v>2</v>
      </c>
      <c r="I11" s="3" t="s">
        <v>188</v>
      </c>
      <c r="J11" s="3" t="s">
        <v>179</v>
      </c>
      <c r="K11" s="3">
        <v>311.66199999999998</v>
      </c>
    </row>
    <row r="12" spans="1:11" x14ac:dyDescent="0.3">
      <c r="A12" s="5">
        <v>2015</v>
      </c>
      <c r="B12" s="5">
        <v>2</v>
      </c>
      <c r="C12" s="3" t="s">
        <v>113</v>
      </c>
      <c r="D12" s="3" t="s">
        <v>114</v>
      </c>
      <c r="E12" s="3">
        <v>1128.0550000000001</v>
      </c>
      <c r="G12" s="5">
        <v>2017</v>
      </c>
      <c r="H12" s="5">
        <v>2</v>
      </c>
      <c r="I12" s="3" t="s">
        <v>102</v>
      </c>
      <c r="J12" s="3" t="s">
        <v>103</v>
      </c>
      <c r="K12" s="3">
        <v>307.745</v>
      </c>
    </row>
    <row r="13" spans="1:11" x14ac:dyDescent="0.3">
      <c r="A13" s="5">
        <v>2015</v>
      </c>
      <c r="B13" s="5">
        <v>2</v>
      </c>
      <c r="C13" s="3" t="s">
        <v>115</v>
      </c>
      <c r="D13" s="3" t="s">
        <v>116</v>
      </c>
      <c r="E13" s="3">
        <v>1128.0550000000001</v>
      </c>
      <c r="G13" s="5">
        <v>2017</v>
      </c>
      <c r="H13" s="5">
        <v>2</v>
      </c>
      <c r="I13" s="3" t="s">
        <v>104</v>
      </c>
      <c r="J13" s="3" t="s">
        <v>101</v>
      </c>
      <c r="K13" s="3">
        <v>307.745</v>
      </c>
    </row>
    <row r="14" spans="1:11" x14ac:dyDescent="0.3">
      <c r="A14" s="5">
        <v>2015</v>
      </c>
      <c r="B14" s="5">
        <v>2</v>
      </c>
      <c r="C14" s="3" t="s">
        <v>117</v>
      </c>
      <c r="D14" s="3" t="s">
        <v>118</v>
      </c>
      <c r="E14" s="3">
        <v>607.096</v>
      </c>
      <c r="G14" s="5">
        <v>2017</v>
      </c>
      <c r="H14" s="5">
        <v>2</v>
      </c>
      <c r="I14" s="3" t="s">
        <v>189</v>
      </c>
      <c r="J14" s="3" t="s">
        <v>103</v>
      </c>
      <c r="K14" s="3">
        <v>953.35199999999998</v>
      </c>
    </row>
    <row r="15" spans="1:11" x14ac:dyDescent="0.3">
      <c r="A15" s="5">
        <v>2015</v>
      </c>
      <c r="B15" s="5">
        <v>2</v>
      </c>
      <c r="C15" s="3" t="s">
        <v>119</v>
      </c>
      <c r="D15" s="3" t="s">
        <v>120</v>
      </c>
      <c r="E15" s="3">
        <v>607.096</v>
      </c>
      <c r="G15" s="5">
        <v>2017</v>
      </c>
      <c r="H15" s="5">
        <v>2</v>
      </c>
      <c r="I15" s="3" t="s">
        <v>190</v>
      </c>
      <c r="J15" s="3" t="s">
        <v>191</v>
      </c>
      <c r="K15" s="3">
        <v>2914.92</v>
      </c>
    </row>
    <row r="16" spans="1:11" x14ac:dyDescent="0.3">
      <c r="A16" s="5">
        <v>2015</v>
      </c>
      <c r="B16" s="5">
        <v>2</v>
      </c>
      <c r="C16" s="3" t="s">
        <v>121</v>
      </c>
      <c r="D16" s="3" t="s">
        <v>122</v>
      </c>
      <c r="E16" s="3">
        <v>352.21300000000002</v>
      </c>
      <c r="G16" s="5">
        <v>2017</v>
      </c>
      <c r="H16" s="5">
        <v>2</v>
      </c>
      <c r="I16" s="3" t="s">
        <v>192</v>
      </c>
      <c r="J16" s="3" t="s">
        <v>193</v>
      </c>
      <c r="K16" s="3">
        <v>2914.92</v>
      </c>
    </row>
    <row r="17" spans="1:11" x14ac:dyDescent="0.3">
      <c r="A17" s="5">
        <v>2015</v>
      </c>
      <c r="B17" s="5">
        <v>2</v>
      </c>
      <c r="C17" s="3" t="s">
        <v>123</v>
      </c>
      <c r="D17" s="3" t="s">
        <v>124</v>
      </c>
      <c r="E17" s="3">
        <v>352.21300000000002</v>
      </c>
      <c r="G17" s="5">
        <v>2017</v>
      </c>
      <c r="H17" s="5">
        <v>2</v>
      </c>
      <c r="I17" s="3" t="s">
        <v>194</v>
      </c>
      <c r="J17" s="3" t="s">
        <v>195</v>
      </c>
      <c r="K17" s="3">
        <v>391.04700000000003</v>
      </c>
    </row>
    <row r="18" spans="1:11" x14ac:dyDescent="0.3">
      <c r="A18" s="5">
        <v>2015</v>
      </c>
      <c r="B18" s="5">
        <v>2</v>
      </c>
      <c r="C18" s="3" t="s">
        <v>125</v>
      </c>
      <c r="D18" s="3" t="s">
        <v>126</v>
      </c>
      <c r="E18" s="3">
        <v>223.215</v>
      </c>
      <c r="G18" s="5">
        <v>2017</v>
      </c>
      <c r="H18" s="5">
        <v>2</v>
      </c>
      <c r="I18" s="3" t="s">
        <v>196</v>
      </c>
      <c r="J18" s="3" t="s">
        <v>197</v>
      </c>
      <c r="K18" s="3">
        <v>391.04700000000003</v>
      </c>
    </row>
    <row r="19" spans="1:11" x14ac:dyDescent="0.3">
      <c r="A19" s="5">
        <v>2015</v>
      </c>
      <c r="B19" s="5">
        <v>2</v>
      </c>
      <c r="C19" s="3" t="s">
        <v>127</v>
      </c>
      <c r="D19" s="3" t="s">
        <v>128</v>
      </c>
      <c r="E19" s="3">
        <v>223.215</v>
      </c>
      <c r="G19" s="5">
        <v>2017</v>
      </c>
      <c r="H19" s="5">
        <v>2</v>
      </c>
      <c r="I19" s="3" t="s">
        <v>198</v>
      </c>
      <c r="J19" s="3" t="s">
        <v>199</v>
      </c>
      <c r="K19" s="3">
        <v>1154.489</v>
      </c>
    </row>
    <row r="20" spans="1:11" x14ac:dyDescent="0.3">
      <c r="A20" s="5">
        <v>2015</v>
      </c>
      <c r="B20" s="5">
        <v>2</v>
      </c>
      <c r="C20" s="3" t="s">
        <v>129</v>
      </c>
      <c r="D20" s="3" t="s">
        <v>130</v>
      </c>
      <c r="E20" s="3">
        <v>269.06400000000002</v>
      </c>
      <c r="G20" s="5">
        <v>2017</v>
      </c>
      <c r="H20" s="5">
        <v>2</v>
      </c>
      <c r="I20" s="3" t="s">
        <v>200</v>
      </c>
      <c r="J20" s="3" t="s">
        <v>201</v>
      </c>
      <c r="K20" s="3">
        <v>1154.489</v>
      </c>
    </row>
    <row r="21" spans="1:11" x14ac:dyDescent="0.3">
      <c r="A21" s="5">
        <v>2015</v>
      </c>
      <c r="B21" s="5">
        <v>2</v>
      </c>
      <c r="C21" s="3" t="s">
        <v>131</v>
      </c>
      <c r="D21" s="3" t="s">
        <v>132</v>
      </c>
      <c r="E21" s="3">
        <v>459.36799999999999</v>
      </c>
      <c r="G21" s="5">
        <v>2018</v>
      </c>
      <c r="H21" s="5">
        <v>1</v>
      </c>
      <c r="I21" s="3" t="s">
        <v>202</v>
      </c>
      <c r="J21" s="3" t="s">
        <v>203</v>
      </c>
      <c r="K21" s="3">
        <v>659.39599999999996</v>
      </c>
    </row>
    <row r="22" spans="1:11" x14ac:dyDescent="0.3">
      <c r="A22" s="5">
        <v>2015</v>
      </c>
      <c r="B22" s="5">
        <v>2</v>
      </c>
      <c r="C22" s="3" t="s">
        <v>133</v>
      </c>
      <c r="D22" s="3" t="s">
        <v>130</v>
      </c>
      <c r="E22" s="3">
        <v>314.303</v>
      </c>
      <c r="G22" s="5">
        <v>2018</v>
      </c>
      <c r="H22" s="5">
        <v>1</v>
      </c>
      <c r="I22" s="3" t="s">
        <v>204</v>
      </c>
      <c r="J22" s="3" t="s">
        <v>205</v>
      </c>
      <c r="K22" s="3">
        <v>659.39599999999996</v>
      </c>
    </row>
    <row r="23" spans="1:11" x14ac:dyDescent="0.3">
      <c r="A23" s="5">
        <v>2015</v>
      </c>
      <c r="B23" s="5">
        <v>2</v>
      </c>
      <c r="C23" s="3" t="s">
        <v>134</v>
      </c>
      <c r="D23" s="3" t="s">
        <v>135</v>
      </c>
      <c r="E23" s="3">
        <v>269.06400000000002</v>
      </c>
      <c r="G23" s="5">
        <v>2018</v>
      </c>
      <c r="H23" s="5">
        <v>1</v>
      </c>
      <c r="I23" s="3" t="s">
        <v>162</v>
      </c>
      <c r="J23" s="3" t="s">
        <v>206</v>
      </c>
      <c r="K23" s="3">
        <v>465.85399999999998</v>
      </c>
    </row>
    <row r="24" spans="1:11" x14ac:dyDescent="0.3">
      <c r="A24" s="5">
        <v>2016</v>
      </c>
      <c r="B24" s="5">
        <v>1</v>
      </c>
      <c r="C24" s="3" t="s">
        <v>136</v>
      </c>
      <c r="D24" s="3" t="s">
        <v>114</v>
      </c>
      <c r="E24" s="3">
        <v>1687.588</v>
      </c>
      <c r="G24" s="5">
        <v>2018</v>
      </c>
      <c r="H24" s="5">
        <v>1</v>
      </c>
      <c r="I24" s="3" t="s">
        <v>207</v>
      </c>
      <c r="J24" s="3" t="s">
        <v>165</v>
      </c>
      <c r="K24" s="3">
        <v>465.85399999999998</v>
      </c>
    </row>
    <row r="25" spans="1:11" x14ac:dyDescent="0.3">
      <c r="A25" s="5">
        <v>2016</v>
      </c>
      <c r="B25" s="5">
        <v>1</v>
      </c>
      <c r="C25" s="3" t="s">
        <v>115</v>
      </c>
      <c r="D25" s="3" t="s">
        <v>137</v>
      </c>
      <c r="E25" s="3">
        <v>1687.588</v>
      </c>
      <c r="G25" s="5">
        <v>2018</v>
      </c>
      <c r="H25" s="5">
        <v>1</v>
      </c>
      <c r="I25" s="3" t="s">
        <v>168</v>
      </c>
      <c r="J25" s="3" t="s">
        <v>208</v>
      </c>
      <c r="K25" s="3">
        <v>1228.184</v>
      </c>
    </row>
    <row r="26" spans="1:11" x14ac:dyDescent="0.3">
      <c r="A26" s="5">
        <v>2016</v>
      </c>
      <c r="B26" s="5">
        <v>1</v>
      </c>
      <c r="C26" s="3" t="s">
        <v>138</v>
      </c>
      <c r="D26" s="3" t="s">
        <v>139</v>
      </c>
      <c r="E26" s="3">
        <v>220.14099999999999</v>
      </c>
      <c r="G26" s="5">
        <v>2018</v>
      </c>
      <c r="H26" s="5">
        <v>1</v>
      </c>
      <c r="I26" s="3" t="s">
        <v>209</v>
      </c>
      <c r="J26" s="3" t="s">
        <v>171</v>
      </c>
      <c r="K26" s="3">
        <v>1228.184</v>
      </c>
    </row>
    <row r="27" spans="1:11" x14ac:dyDescent="0.3">
      <c r="A27" s="5">
        <v>2016</v>
      </c>
      <c r="B27" s="5">
        <v>1</v>
      </c>
      <c r="C27" s="3" t="s">
        <v>140</v>
      </c>
      <c r="D27" s="3" t="s">
        <v>141</v>
      </c>
      <c r="E27" s="3">
        <v>220.14099999999999</v>
      </c>
      <c r="G27" s="5">
        <v>2018</v>
      </c>
      <c r="H27" s="5">
        <v>1</v>
      </c>
      <c r="I27" s="3" t="s">
        <v>104</v>
      </c>
      <c r="J27" s="3" t="s">
        <v>101</v>
      </c>
      <c r="K27" s="3">
        <v>307.745</v>
      </c>
    </row>
    <row r="28" spans="1:11" x14ac:dyDescent="0.3">
      <c r="A28" s="5">
        <v>2016</v>
      </c>
      <c r="B28" s="5">
        <v>2</v>
      </c>
      <c r="C28" s="3" t="s">
        <v>142</v>
      </c>
      <c r="D28" s="3" t="s">
        <v>143</v>
      </c>
      <c r="E28" s="3">
        <v>1213.9760000000001</v>
      </c>
      <c r="G28" s="5">
        <v>2018</v>
      </c>
      <c r="H28" s="5">
        <v>1</v>
      </c>
      <c r="I28" s="3" t="s">
        <v>102</v>
      </c>
      <c r="J28" s="3" t="s">
        <v>103</v>
      </c>
      <c r="K28" s="3">
        <v>307.745</v>
      </c>
    </row>
    <row r="29" spans="1:11" x14ac:dyDescent="0.3">
      <c r="A29" s="5">
        <v>2016</v>
      </c>
      <c r="B29" s="5">
        <v>2</v>
      </c>
      <c r="C29" s="3" t="s">
        <v>144</v>
      </c>
      <c r="D29" s="3" t="s">
        <v>145</v>
      </c>
      <c r="E29" s="3">
        <v>1213.9760000000001</v>
      </c>
      <c r="G29" s="5">
        <v>2018</v>
      </c>
      <c r="H29" s="5">
        <v>1</v>
      </c>
      <c r="I29" s="3" t="s">
        <v>210</v>
      </c>
      <c r="J29" s="3" t="s">
        <v>211</v>
      </c>
      <c r="K29" s="3">
        <v>288.589</v>
      </c>
    </row>
    <row r="30" spans="1:11" x14ac:dyDescent="0.3">
      <c r="A30" s="5">
        <v>2016</v>
      </c>
      <c r="B30" s="5">
        <v>2</v>
      </c>
      <c r="C30" s="3" t="s">
        <v>146</v>
      </c>
      <c r="D30" s="3" t="s">
        <v>147</v>
      </c>
      <c r="E30" s="3">
        <v>492.79</v>
      </c>
      <c r="G30" s="5">
        <v>2018</v>
      </c>
      <c r="H30" s="5">
        <v>1</v>
      </c>
      <c r="I30" s="3" t="s">
        <v>212</v>
      </c>
      <c r="J30" s="3" t="s">
        <v>213</v>
      </c>
      <c r="K30" s="3">
        <v>288.589</v>
      </c>
    </row>
    <row r="31" spans="1:11" x14ac:dyDescent="0.3">
      <c r="A31" s="5">
        <v>2016</v>
      </c>
      <c r="B31" s="5">
        <v>2</v>
      </c>
      <c r="C31" s="3" t="s">
        <v>148</v>
      </c>
      <c r="D31" s="3" t="s">
        <v>149</v>
      </c>
      <c r="E31" s="3">
        <v>492.79</v>
      </c>
      <c r="G31" s="5">
        <v>2018</v>
      </c>
      <c r="H31" s="5">
        <v>1</v>
      </c>
      <c r="I31" s="3" t="s">
        <v>214</v>
      </c>
      <c r="J31" s="3" t="s">
        <v>211</v>
      </c>
      <c r="K31" s="3">
        <v>411.767</v>
      </c>
    </row>
    <row r="32" spans="1:11" x14ac:dyDescent="0.3">
      <c r="A32" s="5">
        <v>2016</v>
      </c>
      <c r="B32" s="5">
        <v>2</v>
      </c>
      <c r="C32" s="3" t="s">
        <v>150</v>
      </c>
      <c r="D32" s="3" t="s">
        <v>151</v>
      </c>
      <c r="E32" s="3">
        <v>1013.759</v>
      </c>
      <c r="G32" s="5">
        <v>2018</v>
      </c>
      <c r="H32" s="5">
        <v>1</v>
      </c>
      <c r="I32" s="3" t="s">
        <v>215</v>
      </c>
      <c r="J32" s="3" t="s">
        <v>216</v>
      </c>
      <c r="K32" s="3">
        <v>1950.37</v>
      </c>
    </row>
    <row r="33" spans="1:11" x14ac:dyDescent="0.3">
      <c r="A33" s="5">
        <v>2016</v>
      </c>
      <c r="B33" s="5">
        <v>2</v>
      </c>
      <c r="C33" s="3" t="s">
        <v>152</v>
      </c>
      <c r="D33" s="3" t="s">
        <v>153</v>
      </c>
      <c r="E33" s="3">
        <v>1013.759</v>
      </c>
      <c r="G33" s="5">
        <v>2018</v>
      </c>
      <c r="H33" s="5">
        <v>1</v>
      </c>
      <c r="I33" s="3" t="s">
        <v>217</v>
      </c>
      <c r="J33" s="3" t="s">
        <v>218</v>
      </c>
      <c r="K33" s="3">
        <v>1950.37</v>
      </c>
    </row>
    <row r="34" spans="1:11" x14ac:dyDescent="0.3">
      <c r="A34" s="5">
        <v>2016</v>
      </c>
      <c r="B34" s="5">
        <v>2</v>
      </c>
      <c r="C34" s="3" t="s">
        <v>154</v>
      </c>
      <c r="D34" s="3" t="s">
        <v>155</v>
      </c>
      <c r="E34" s="3">
        <v>1339.866</v>
      </c>
      <c r="G34" s="5">
        <v>2018</v>
      </c>
      <c r="H34" s="5">
        <v>1</v>
      </c>
      <c r="I34" s="3" t="s">
        <v>219</v>
      </c>
      <c r="J34" s="3" t="s">
        <v>220</v>
      </c>
      <c r="K34" s="3">
        <v>434.42500000000001</v>
      </c>
    </row>
    <row r="35" spans="1:11" x14ac:dyDescent="0.3">
      <c r="A35" s="5">
        <v>2016</v>
      </c>
      <c r="B35" s="5">
        <v>2</v>
      </c>
      <c r="C35" s="3" t="s">
        <v>156</v>
      </c>
      <c r="D35" s="3" t="s">
        <v>157</v>
      </c>
      <c r="E35" s="3">
        <v>1339.866</v>
      </c>
      <c r="G35" s="5">
        <v>2018</v>
      </c>
      <c r="H35" s="5">
        <v>1</v>
      </c>
      <c r="I35" s="3" t="s">
        <v>221</v>
      </c>
      <c r="J35" s="3" t="s">
        <v>222</v>
      </c>
      <c r="K35" s="3">
        <v>434.42500000000001</v>
      </c>
    </row>
    <row r="36" spans="1:11" x14ac:dyDescent="0.3">
      <c r="A36" s="5">
        <v>2016</v>
      </c>
      <c r="B36" s="5">
        <v>2</v>
      </c>
      <c r="C36" s="3" t="s">
        <v>100</v>
      </c>
      <c r="D36" s="3" t="s">
        <v>101</v>
      </c>
      <c r="E36" s="3">
        <v>345.947</v>
      </c>
      <c r="G36" s="5">
        <v>2018</v>
      </c>
      <c r="H36" s="5">
        <v>2</v>
      </c>
      <c r="I36" s="3" t="s">
        <v>223</v>
      </c>
      <c r="J36" s="3" t="s">
        <v>208</v>
      </c>
      <c r="K36" s="3">
        <v>532.35</v>
      </c>
    </row>
    <row r="37" spans="1:11" x14ac:dyDescent="0.3">
      <c r="A37" s="5">
        <v>2016</v>
      </c>
      <c r="B37" s="5">
        <v>2</v>
      </c>
      <c r="C37" s="3" t="s">
        <v>102</v>
      </c>
      <c r="D37" s="3" t="s">
        <v>103</v>
      </c>
      <c r="E37" s="3">
        <v>307.745</v>
      </c>
      <c r="G37" s="5">
        <v>2018</v>
      </c>
      <c r="H37" s="5">
        <v>2</v>
      </c>
      <c r="I37" s="3" t="s">
        <v>209</v>
      </c>
      <c r="J37" s="3" t="s">
        <v>224</v>
      </c>
      <c r="K37" s="3">
        <v>532.35</v>
      </c>
    </row>
    <row r="38" spans="1:11" x14ac:dyDescent="0.3">
      <c r="A38" s="5">
        <v>2016</v>
      </c>
      <c r="B38" s="5">
        <v>2</v>
      </c>
      <c r="C38" s="3" t="s">
        <v>104</v>
      </c>
      <c r="D38" s="3" t="s">
        <v>101</v>
      </c>
      <c r="E38" s="3">
        <v>307.745</v>
      </c>
      <c r="G38" s="5">
        <v>2018</v>
      </c>
      <c r="H38" s="5">
        <v>2</v>
      </c>
      <c r="I38" s="3" t="s">
        <v>225</v>
      </c>
      <c r="J38" s="3" t="s">
        <v>226</v>
      </c>
      <c r="K38" s="3">
        <v>777.97699999999998</v>
      </c>
    </row>
    <row r="39" spans="1:11" x14ac:dyDescent="0.3">
      <c r="A39" s="5">
        <v>2016</v>
      </c>
      <c r="B39" s="5">
        <v>2</v>
      </c>
      <c r="C39" s="3" t="s">
        <v>158</v>
      </c>
      <c r="D39" s="3" t="s">
        <v>159</v>
      </c>
      <c r="E39" s="3">
        <v>440.16300000000001</v>
      </c>
      <c r="G39" s="5">
        <v>2018</v>
      </c>
      <c r="H39" s="5">
        <v>2</v>
      </c>
      <c r="I39" s="3" t="s">
        <v>227</v>
      </c>
      <c r="J39" s="3" t="s">
        <v>228</v>
      </c>
      <c r="K39" s="3">
        <v>777.97699999999998</v>
      </c>
    </row>
    <row r="40" spans="1:11" x14ac:dyDescent="0.3">
      <c r="A40" s="5">
        <v>2016</v>
      </c>
      <c r="B40" s="5">
        <v>2</v>
      </c>
      <c r="C40" s="3" t="s">
        <v>160</v>
      </c>
      <c r="D40" s="3" t="s">
        <v>161</v>
      </c>
      <c r="E40" s="3">
        <v>440.16300000000001</v>
      </c>
      <c r="G40" s="5">
        <v>2018</v>
      </c>
      <c r="H40" s="5">
        <v>2</v>
      </c>
      <c r="I40" s="3" t="s">
        <v>229</v>
      </c>
      <c r="J40" s="3" t="s">
        <v>230</v>
      </c>
      <c r="K40" s="3">
        <v>1214.875</v>
      </c>
    </row>
    <row r="41" spans="1:11" x14ac:dyDescent="0.3">
      <c r="A41" s="5">
        <v>2017</v>
      </c>
      <c r="B41" s="5">
        <v>1</v>
      </c>
      <c r="C41" s="3" t="s">
        <v>162</v>
      </c>
      <c r="D41" s="3" t="s">
        <v>163</v>
      </c>
      <c r="E41" s="3">
        <v>619.64400000000001</v>
      </c>
      <c r="G41" s="5">
        <v>2018</v>
      </c>
      <c r="H41" s="5">
        <v>2</v>
      </c>
      <c r="I41" s="3" t="s">
        <v>231</v>
      </c>
      <c r="J41" s="3" t="s">
        <v>232</v>
      </c>
      <c r="K41" s="3">
        <v>1214.875</v>
      </c>
    </row>
    <row r="42" spans="1:11" x14ac:dyDescent="0.3">
      <c r="A42" s="5">
        <v>2017</v>
      </c>
      <c r="B42" s="5">
        <v>1</v>
      </c>
      <c r="C42" s="3" t="s">
        <v>164</v>
      </c>
      <c r="D42" s="3" t="s">
        <v>165</v>
      </c>
      <c r="E42" s="3">
        <v>619.64400000000001</v>
      </c>
      <c r="G42" s="5">
        <v>2018</v>
      </c>
      <c r="H42" s="5">
        <v>2</v>
      </c>
      <c r="I42" s="3" t="s">
        <v>233</v>
      </c>
      <c r="J42" s="3" t="s">
        <v>234</v>
      </c>
      <c r="K42" s="3">
        <v>776.91300000000001</v>
      </c>
    </row>
    <row r="43" spans="1:11" x14ac:dyDescent="0.3">
      <c r="A43" s="5">
        <v>2017</v>
      </c>
      <c r="B43" s="5">
        <v>1</v>
      </c>
      <c r="C43" s="3" t="s">
        <v>98</v>
      </c>
      <c r="D43" s="3" t="s">
        <v>166</v>
      </c>
      <c r="E43" s="3">
        <v>419.82100000000003</v>
      </c>
      <c r="G43" s="5">
        <v>2018</v>
      </c>
      <c r="H43" s="5">
        <v>2</v>
      </c>
      <c r="I43" s="3" t="s">
        <v>235</v>
      </c>
      <c r="J43" s="3" t="s">
        <v>236</v>
      </c>
      <c r="K43" s="3">
        <v>515.84</v>
      </c>
    </row>
    <row r="44" spans="1:11" x14ac:dyDescent="0.3">
      <c r="A44" s="5">
        <v>2017</v>
      </c>
      <c r="B44" s="5">
        <v>1</v>
      </c>
      <c r="C44" s="3" t="s">
        <v>167</v>
      </c>
      <c r="D44" s="3" t="s">
        <v>97</v>
      </c>
      <c r="E44" s="3">
        <v>419.82100000000003</v>
      </c>
      <c r="G44" s="5">
        <v>2018</v>
      </c>
      <c r="H44" s="5">
        <v>2</v>
      </c>
      <c r="I44" s="3" t="s">
        <v>237</v>
      </c>
      <c r="J44" s="3" t="s">
        <v>234</v>
      </c>
      <c r="K44" s="3">
        <v>515.84</v>
      </c>
    </row>
    <row r="45" spans="1:11" x14ac:dyDescent="0.3">
      <c r="A45" s="5">
        <v>2017</v>
      </c>
      <c r="B45" s="5">
        <v>1</v>
      </c>
      <c r="C45" s="3" t="s">
        <v>168</v>
      </c>
      <c r="D45" s="3" t="s">
        <v>169</v>
      </c>
      <c r="E45" s="3">
        <v>537.26499999999999</v>
      </c>
      <c r="G45" s="5">
        <v>2018</v>
      </c>
      <c r="H45" s="5">
        <v>2</v>
      </c>
      <c r="I45" s="3" t="s">
        <v>238</v>
      </c>
      <c r="J45" s="3" t="s">
        <v>239</v>
      </c>
      <c r="K45" s="3">
        <v>250.14599999999999</v>
      </c>
    </row>
    <row r="46" spans="1:11" x14ac:dyDescent="0.3">
      <c r="A46" s="5">
        <v>2017</v>
      </c>
      <c r="B46" s="5">
        <v>1</v>
      </c>
      <c r="C46" s="3" t="s">
        <v>170</v>
      </c>
      <c r="D46" s="3" t="s">
        <v>171</v>
      </c>
      <c r="E46" s="3">
        <v>537.26499999999999</v>
      </c>
      <c r="G46" s="5">
        <v>2018</v>
      </c>
      <c r="H46" s="5">
        <v>2</v>
      </c>
      <c r="I46" s="3" t="s">
        <v>240</v>
      </c>
      <c r="J46" s="3" t="s">
        <v>241</v>
      </c>
      <c r="K46" s="3">
        <v>250.14599999999999</v>
      </c>
    </row>
    <row r="47" spans="1:11" x14ac:dyDescent="0.3">
      <c r="A47" s="5">
        <v>2017</v>
      </c>
      <c r="B47" s="5">
        <v>1</v>
      </c>
      <c r="C47" s="3" t="s">
        <v>172</v>
      </c>
      <c r="D47" s="3" t="s">
        <v>173</v>
      </c>
      <c r="E47" s="3">
        <v>826.49</v>
      </c>
      <c r="G47" s="5">
        <v>2018</v>
      </c>
      <c r="H47" s="5">
        <v>2</v>
      </c>
      <c r="I47" s="3" t="s">
        <v>242</v>
      </c>
      <c r="J47" s="3" t="s">
        <v>243</v>
      </c>
      <c r="K47" s="3">
        <v>604.39800000000002</v>
      </c>
    </row>
    <row r="48" spans="1:11" x14ac:dyDescent="0.3">
      <c r="A48" s="5">
        <v>2017</v>
      </c>
      <c r="B48" s="5">
        <v>1</v>
      </c>
      <c r="C48" s="3" t="s">
        <v>174</v>
      </c>
      <c r="D48" s="3" t="s">
        <v>175</v>
      </c>
      <c r="E48" s="3">
        <v>826.49</v>
      </c>
      <c r="G48" s="5">
        <v>2018</v>
      </c>
      <c r="H48" s="5">
        <v>2</v>
      </c>
      <c r="I48" s="3" t="s">
        <v>102</v>
      </c>
      <c r="J48" s="3" t="s">
        <v>103</v>
      </c>
      <c r="K48" s="3">
        <v>307.745</v>
      </c>
    </row>
    <row r="49" spans="1:11" x14ac:dyDescent="0.3">
      <c r="A49" s="5">
        <v>2017</v>
      </c>
      <c r="B49" s="5">
        <v>1</v>
      </c>
      <c r="C49" s="3" t="s">
        <v>176</v>
      </c>
      <c r="D49" s="3" t="s">
        <v>177</v>
      </c>
      <c r="E49" s="3">
        <v>680.91399999999999</v>
      </c>
      <c r="G49" s="5">
        <v>2018</v>
      </c>
      <c r="H49" s="5">
        <v>2</v>
      </c>
      <c r="I49" s="3" t="s">
        <v>104</v>
      </c>
      <c r="J49" s="3" t="s">
        <v>101</v>
      </c>
      <c r="K49" s="3">
        <v>307.745</v>
      </c>
    </row>
    <row r="50" spans="1:11" x14ac:dyDescent="0.3">
      <c r="A50" s="5">
        <v>2017</v>
      </c>
      <c r="B50" s="5">
        <v>1</v>
      </c>
      <c r="C50" s="3" t="s">
        <v>178</v>
      </c>
      <c r="D50" s="3" t="s">
        <v>179</v>
      </c>
      <c r="E50" s="3">
        <v>680.91399999999999</v>
      </c>
      <c r="G50" s="5">
        <v>2018</v>
      </c>
      <c r="H50" s="5">
        <v>2</v>
      </c>
      <c r="I50" s="3" t="s">
        <v>158</v>
      </c>
      <c r="J50" s="3" t="s">
        <v>243</v>
      </c>
      <c r="K50" s="3">
        <v>506.72399999999999</v>
      </c>
    </row>
    <row r="51" spans="1:11" x14ac:dyDescent="0.3">
      <c r="G51" s="5">
        <v>2018</v>
      </c>
      <c r="H51" s="5">
        <v>2</v>
      </c>
      <c r="I51" s="3" t="s">
        <v>189</v>
      </c>
      <c r="J51" s="3" t="s">
        <v>161</v>
      </c>
      <c r="K51" s="3">
        <v>506.72399999999999</v>
      </c>
    </row>
    <row r="52" spans="1:11" x14ac:dyDescent="0.3">
      <c r="A52" s="5">
        <v>2018</v>
      </c>
      <c r="B52" s="5">
        <v>2</v>
      </c>
      <c r="C52" s="3" t="s">
        <v>182</v>
      </c>
      <c r="D52" s="3" t="s">
        <v>244</v>
      </c>
      <c r="E52" s="3">
        <v>428.36700000000002</v>
      </c>
    </row>
    <row r="53" spans="1:11" x14ac:dyDescent="0.3">
      <c r="A53" s="5">
        <v>2018</v>
      </c>
      <c r="B53" s="5">
        <v>2</v>
      </c>
      <c r="C53" s="3" t="s">
        <v>245</v>
      </c>
      <c r="D53" s="3" t="s">
        <v>181</v>
      </c>
      <c r="E53" s="3">
        <v>428.36700000000002</v>
      </c>
    </row>
    <row r="54" spans="1:11" x14ac:dyDescent="0.3">
      <c r="A54" s="5">
        <v>2019</v>
      </c>
      <c r="B54" s="5">
        <v>1</v>
      </c>
      <c r="C54" s="3" t="s">
        <v>162</v>
      </c>
      <c r="D54" s="3" t="s">
        <v>185</v>
      </c>
      <c r="E54" s="3">
        <v>358.25599999999997</v>
      </c>
    </row>
    <row r="55" spans="1:11" x14ac:dyDescent="0.3">
      <c r="A55" s="5">
        <v>2019</v>
      </c>
      <c r="B55" s="5">
        <v>1</v>
      </c>
      <c r="C55" s="3" t="s">
        <v>186</v>
      </c>
      <c r="D55" s="3" t="s">
        <v>165</v>
      </c>
      <c r="E55" s="3">
        <v>358.25599999999997</v>
      </c>
    </row>
    <row r="56" spans="1:11" x14ac:dyDescent="0.3">
      <c r="A56" s="5">
        <v>2019</v>
      </c>
      <c r="B56" s="5">
        <v>1</v>
      </c>
      <c r="C56" s="3" t="s">
        <v>246</v>
      </c>
      <c r="D56" s="3" t="s">
        <v>153</v>
      </c>
      <c r="E56" s="3">
        <v>576.46900000000005</v>
      </c>
    </row>
    <row r="57" spans="1:11" x14ac:dyDescent="0.3">
      <c r="A57" s="5">
        <v>2019</v>
      </c>
      <c r="B57" s="5">
        <v>1</v>
      </c>
      <c r="C57" s="3" t="s">
        <v>150</v>
      </c>
      <c r="D57" s="3" t="s">
        <v>247</v>
      </c>
      <c r="E57" s="3">
        <v>576.46900000000005</v>
      </c>
    </row>
    <row r="58" spans="1:11" x14ac:dyDescent="0.3">
      <c r="A58" s="5">
        <v>2019</v>
      </c>
      <c r="B58" s="5">
        <v>1</v>
      </c>
      <c r="C58" s="3" t="s">
        <v>248</v>
      </c>
      <c r="D58" s="3" t="s">
        <v>249</v>
      </c>
      <c r="E58" s="3">
        <v>330.87700000000001</v>
      </c>
    </row>
    <row r="59" spans="1:11" x14ac:dyDescent="0.3">
      <c r="A59" s="5">
        <v>2019</v>
      </c>
      <c r="B59" s="5">
        <v>1</v>
      </c>
      <c r="C59" s="3" t="s">
        <v>250</v>
      </c>
      <c r="D59" s="3" t="s">
        <v>251</v>
      </c>
      <c r="E59" s="3">
        <v>330.87700000000001</v>
      </c>
    </row>
    <row r="60" spans="1:11" x14ac:dyDescent="0.3">
      <c r="A60" s="5">
        <v>2019</v>
      </c>
      <c r="B60" s="5">
        <v>1</v>
      </c>
      <c r="C60" s="3" t="s">
        <v>252</v>
      </c>
      <c r="D60" s="3" t="s">
        <v>249</v>
      </c>
      <c r="E60" s="3">
        <v>582.93100000000004</v>
      </c>
    </row>
    <row r="61" spans="1:11" x14ac:dyDescent="0.3">
      <c r="A61" s="5">
        <v>2019</v>
      </c>
      <c r="B61" s="5">
        <v>1</v>
      </c>
      <c r="C61" s="3" t="s">
        <v>102</v>
      </c>
      <c r="D61" s="3" t="s">
        <v>253</v>
      </c>
      <c r="E61" s="3">
        <v>345.947</v>
      </c>
    </row>
    <row r="62" spans="1:11" x14ac:dyDescent="0.3">
      <c r="A62" s="5">
        <v>2019</v>
      </c>
      <c r="B62" s="5">
        <v>1</v>
      </c>
      <c r="C62" s="3" t="s">
        <v>189</v>
      </c>
      <c r="D62" s="3" t="s">
        <v>253</v>
      </c>
      <c r="E62" s="3">
        <v>730.15300000000002</v>
      </c>
    </row>
    <row r="63" spans="1:11" x14ac:dyDescent="0.3">
      <c r="A63" s="5">
        <v>2019</v>
      </c>
      <c r="B63" s="5">
        <v>1</v>
      </c>
      <c r="C63" s="3" t="s">
        <v>100</v>
      </c>
      <c r="D63" s="3" t="s">
        <v>101</v>
      </c>
      <c r="E63" s="3">
        <v>345.947</v>
      </c>
    </row>
    <row r="64" spans="1:11" x14ac:dyDescent="0.3">
      <c r="A64" s="5">
        <v>2019</v>
      </c>
      <c r="B64" s="5">
        <v>1</v>
      </c>
      <c r="C64" s="3" t="s">
        <v>254</v>
      </c>
      <c r="D64" s="3" t="s">
        <v>255</v>
      </c>
      <c r="E64" s="3">
        <v>970.31</v>
      </c>
    </row>
    <row r="65" spans="1:5" x14ac:dyDescent="0.3">
      <c r="A65" s="5">
        <v>2019</v>
      </c>
      <c r="B65" s="5">
        <v>1</v>
      </c>
      <c r="C65" s="3" t="s">
        <v>256</v>
      </c>
      <c r="D65" s="3" t="s">
        <v>257</v>
      </c>
      <c r="E65" s="3">
        <v>970.31</v>
      </c>
    </row>
    <row r="66" spans="1:5" x14ac:dyDescent="0.3">
      <c r="A66" s="5">
        <v>2019</v>
      </c>
      <c r="B66" s="5">
        <v>1</v>
      </c>
      <c r="C66" s="3" t="s">
        <v>196</v>
      </c>
      <c r="D66" s="3" t="s">
        <v>258</v>
      </c>
      <c r="E66" s="3">
        <v>215.03</v>
      </c>
    </row>
    <row r="67" spans="1:5" x14ac:dyDescent="0.3">
      <c r="A67" s="5">
        <v>2019</v>
      </c>
      <c r="B67" s="5">
        <v>1</v>
      </c>
      <c r="C67" s="3" t="s">
        <v>259</v>
      </c>
      <c r="D67" s="3" t="s">
        <v>195</v>
      </c>
      <c r="E67" s="3">
        <v>215.03</v>
      </c>
    </row>
    <row r="68" spans="1:5" x14ac:dyDescent="0.3">
      <c r="A68" s="5">
        <v>2019</v>
      </c>
      <c r="B68" s="5">
        <v>1</v>
      </c>
      <c r="C68" s="3" t="s">
        <v>260</v>
      </c>
      <c r="D68" s="3" t="s">
        <v>220</v>
      </c>
      <c r="E68" s="3">
        <v>678.40899999999999</v>
      </c>
    </row>
    <row r="69" spans="1:5" x14ac:dyDescent="0.3">
      <c r="A69" s="5">
        <v>2019</v>
      </c>
      <c r="B69" s="5">
        <v>1</v>
      </c>
      <c r="C69" s="3" t="s">
        <v>221</v>
      </c>
      <c r="D69" s="3" t="s">
        <v>261</v>
      </c>
      <c r="E69" s="3">
        <v>213.15199999999999</v>
      </c>
    </row>
    <row r="70" spans="1:5" x14ac:dyDescent="0.3">
      <c r="A70" s="5">
        <v>2019</v>
      </c>
      <c r="B70" s="5">
        <v>1</v>
      </c>
      <c r="C70" s="3" t="s">
        <v>262</v>
      </c>
      <c r="D70" s="3" t="s">
        <v>220</v>
      </c>
      <c r="E70" s="3">
        <v>213.15199999999999</v>
      </c>
    </row>
    <row r="71" spans="1:5" x14ac:dyDescent="0.3">
      <c r="A71" s="5">
        <v>2019</v>
      </c>
      <c r="B71" s="5">
        <v>1</v>
      </c>
      <c r="C71" s="3" t="s">
        <v>263</v>
      </c>
      <c r="D71" s="3" t="s">
        <v>264</v>
      </c>
      <c r="E71" s="3">
        <v>493.05200000000002</v>
      </c>
    </row>
    <row r="72" spans="1:5" x14ac:dyDescent="0.3">
      <c r="A72" s="5">
        <v>2019</v>
      </c>
      <c r="B72" s="5">
        <v>1</v>
      </c>
      <c r="C72" s="3" t="s">
        <v>265</v>
      </c>
      <c r="D72" s="3" t="s">
        <v>266</v>
      </c>
      <c r="E72" s="3">
        <v>493.05200000000002</v>
      </c>
    </row>
    <row r="73" spans="1:5" x14ac:dyDescent="0.3">
      <c r="A73" s="5">
        <v>2019</v>
      </c>
      <c r="B73" s="5">
        <v>2</v>
      </c>
      <c r="C73" s="3" t="s">
        <v>267</v>
      </c>
      <c r="D73" s="3" t="s">
        <v>268</v>
      </c>
      <c r="E73" s="3">
        <v>290.19299999999998</v>
      </c>
    </row>
    <row r="74" spans="1:5" x14ac:dyDescent="0.3">
      <c r="A74" s="5">
        <v>2019</v>
      </c>
      <c r="B74" s="5">
        <v>2</v>
      </c>
      <c r="C74" s="3" t="s">
        <v>269</v>
      </c>
      <c r="D74" s="3" t="s">
        <v>270</v>
      </c>
      <c r="E74" s="3">
        <v>290.19299999999998</v>
      </c>
    </row>
    <row r="75" spans="1:5" x14ac:dyDescent="0.3">
      <c r="A75" s="5">
        <v>2019</v>
      </c>
      <c r="B75" s="5">
        <v>2</v>
      </c>
      <c r="C75" s="3" t="s">
        <v>271</v>
      </c>
      <c r="D75" s="3" t="s">
        <v>270</v>
      </c>
      <c r="E75" s="3">
        <v>774.69100000000003</v>
      </c>
    </row>
    <row r="76" spans="1:5" x14ac:dyDescent="0.3">
      <c r="A76" s="5">
        <v>2019</v>
      </c>
      <c r="B76" s="5">
        <v>2</v>
      </c>
      <c r="C76" s="3" t="s">
        <v>272</v>
      </c>
      <c r="D76" s="3" t="s">
        <v>273</v>
      </c>
      <c r="E76" s="3">
        <v>816.51499999999999</v>
      </c>
    </row>
    <row r="77" spans="1:5" x14ac:dyDescent="0.3">
      <c r="A77" s="5">
        <v>2019</v>
      </c>
      <c r="B77" s="5">
        <v>2</v>
      </c>
      <c r="C77" s="3" t="s">
        <v>274</v>
      </c>
      <c r="D77" s="3" t="s">
        <v>275</v>
      </c>
      <c r="E77" s="3">
        <v>816.51499999999999</v>
      </c>
    </row>
    <row r="78" spans="1:5" x14ac:dyDescent="0.3">
      <c r="A78" s="5">
        <v>2019</v>
      </c>
      <c r="B78" s="5">
        <v>2</v>
      </c>
      <c r="C78" s="3" t="s">
        <v>102</v>
      </c>
      <c r="D78" s="3" t="s">
        <v>253</v>
      </c>
      <c r="E78" s="3">
        <v>345.947</v>
      </c>
    </row>
    <row r="79" spans="1:5" x14ac:dyDescent="0.3">
      <c r="A79" s="5">
        <v>2019</v>
      </c>
      <c r="B79" s="5">
        <v>2</v>
      </c>
      <c r="C79" s="3" t="s">
        <v>189</v>
      </c>
      <c r="D79" s="3" t="s">
        <v>253</v>
      </c>
      <c r="E79" s="3">
        <v>730.15300000000002</v>
      </c>
    </row>
    <row r="80" spans="1:5" x14ac:dyDescent="0.3">
      <c r="A80" s="5">
        <v>2019</v>
      </c>
      <c r="B80" s="5">
        <v>2</v>
      </c>
      <c r="C80" s="3" t="s">
        <v>100</v>
      </c>
      <c r="D80" s="3" t="s">
        <v>101</v>
      </c>
      <c r="E80" s="3">
        <v>345.947</v>
      </c>
    </row>
    <row r="81" spans="1:5" x14ac:dyDescent="0.3">
      <c r="A81" s="5">
        <v>2019</v>
      </c>
      <c r="B81" s="5">
        <v>2</v>
      </c>
      <c r="C81" s="3" t="s">
        <v>276</v>
      </c>
      <c r="D81" s="3" t="s">
        <v>253</v>
      </c>
      <c r="E81" s="3">
        <v>459.15300000000002</v>
      </c>
    </row>
    <row r="82" spans="1:5" x14ac:dyDescent="0.3">
      <c r="A82" s="5">
        <v>2019</v>
      </c>
      <c r="B82" s="5">
        <v>2</v>
      </c>
      <c r="C82" s="3" t="s">
        <v>277</v>
      </c>
      <c r="D82" s="3" t="s">
        <v>278</v>
      </c>
      <c r="E82" s="3">
        <v>305.67</v>
      </c>
    </row>
    <row r="83" spans="1:5" x14ac:dyDescent="0.3">
      <c r="A83" s="5">
        <v>2019</v>
      </c>
      <c r="B83" s="5">
        <v>2</v>
      </c>
      <c r="C83" s="3" t="s">
        <v>279</v>
      </c>
      <c r="D83" s="3" t="s">
        <v>280</v>
      </c>
      <c r="E83" s="3">
        <v>236.50700000000001</v>
      </c>
    </row>
    <row r="84" spans="1:5" x14ac:dyDescent="0.3">
      <c r="A84" s="5">
        <v>2019</v>
      </c>
      <c r="B84" s="5">
        <v>2</v>
      </c>
      <c r="C84" s="3" t="s">
        <v>281</v>
      </c>
      <c r="D84" s="3" t="s">
        <v>278</v>
      </c>
      <c r="E84" s="3">
        <v>236.50700000000001</v>
      </c>
    </row>
    <row r="85" spans="1:5" x14ac:dyDescent="0.3">
      <c r="A85" s="5">
        <v>2019</v>
      </c>
      <c r="B85" s="5">
        <v>2</v>
      </c>
      <c r="C85" s="3" t="s">
        <v>282</v>
      </c>
      <c r="D85" s="3" t="s">
        <v>280</v>
      </c>
      <c r="E85" s="3">
        <v>339.14299999999997</v>
      </c>
    </row>
  </sheetData>
  <mergeCells count="2">
    <mergeCell ref="A1:E1"/>
    <mergeCell ref="G1:K1"/>
  </mergeCells>
  <phoneticPr fontId="2" type="noConversion"/>
  <printOptions gridLines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group.Site</vt:lpstr>
      <vt:lpstr>groupDistance</vt:lpstr>
      <vt:lpstr>group.Site!Print_Titles</vt:lpstr>
      <vt:lpstr>groupDistance!Print_Titles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2019-12-24T06:31:16Z</cp:lastPrinted>
  <dcterms:created xsi:type="dcterms:W3CDTF">2019-12-24T06:13:12Z</dcterms:created>
  <dcterms:modified xsi:type="dcterms:W3CDTF">2019-12-24T06:31:19Z</dcterms:modified>
</cp:coreProperties>
</file>